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+xml"/>
  <Override PartName="/xl/tables/table1.xml" ContentType="application/vnd.openxmlformats-officedocument.spreadsheetml.tab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tables/table2.xml" ContentType="application/vnd.openxmlformats-officedocument.spreadsheetml.table+xml"/>
  <Override PartName="/xl/charts/chart1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+xml"/>
  <Override PartName="/xl/charts/chart1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3.xml" ContentType="application/vnd.openxmlformats-officedocument.drawing+xml"/>
  <Override PartName="/xl/charts/chart20.xml" ContentType="application/vnd.openxmlformats-officedocument.drawingml.chart+xml"/>
  <Override PartName="/xl/theme/themeOverride1.xml" ContentType="application/vnd.openxmlformats-officedocument.themeOverride+xml"/>
  <Override PartName="/xl/drawings/drawing24.xml" ContentType="application/vnd.openxmlformats-officedocument.drawing+xml"/>
  <Override PartName="/xl/charts/chart2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5.xml" ContentType="application/vnd.openxmlformats-officedocument.drawing+xml"/>
  <Override PartName="/xl/charts/chart22.xml" ContentType="application/vnd.openxmlformats-officedocument.drawingml.chart+xml"/>
  <Override PartName="/xl/theme/themeOverride2.xml" ContentType="application/vnd.openxmlformats-officedocument.themeOverride+xml"/>
  <Override PartName="/xl/drawings/drawing26.xml" ContentType="application/vnd.openxmlformats-officedocument.drawing+xml"/>
  <Override PartName="/xl/charts/chart23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7.xml" ContentType="application/vnd.openxmlformats-officedocument.drawing+xml"/>
  <Override PartName="/xl/charts/chart24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8.xml" ContentType="application/vnd.openxmlformats-officedocument.drawing+xml"/>
  <Override PartName="/xl/tables/table3.xml" ContentType="application/vnd.openxmlformats-officedocument.spreadsheetml.table+xml"/>
  <Override PartName="/xl/charts/chart25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9.xml" ContentType="application/vnd.openxmlformats-officedocument.drawing+xml"/>
  <Override PartName="/xl/tables/table4.xml" ContentType="application/vnd.openxmlformats-officedocument.spreadsheetml.table+xml"/>
  <Override PartName="/xl/charts/chart26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0.xml" ContentType="application/vnd.openxmlformats-officedocument.drawing+xml"/>
  <Override PartName="/xl/charts/chart27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1.xml" ContentType="application/vnd.openxmlformats-officedocument.drawing+xml"/>
  <Override PartName="/xl/tables/table5.xml" ContentType="application/vnd.openxmlformats-officedocument.spreadsheetml.table+xml"/>
  <Override PartName="/xl/charts/chart2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2.xml" ContentType="application/vnd.openxmlformats-officedocument.drawing+xml"/>
  <Override PartName="/xl/charts/chart2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3.xml" ContentType="application/vnd.openxmlformats-officedocument.drawing+xml"/>
  <Override PartName="/xl/charts/chart30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4.xml" ContentType="application/vnd.openxmlformats-officedocument.drawing+xml"/>
  <Override PartName="/xl/tables/table6.xml" ContentType="application/vnd.openxmlformats-officedocument.spreadsheetml.table+xml"/>
  <Override PartName="/xl/charts/chart3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5.xml" ContentType="application/vnd.openxmlformats-officedocument.drawing+xml"/>
  <Override PartName="/xl/charts/chart3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6.xml" ContentType="application/vnd.openxmlformats-officedocument.drawing+xml"/>
  <Override PartName="/xl/charts/chart33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7.xml" ContentType="application/vnd.openxmlformats-officedocument.drawing+xml"/>
  <Override PartName="/xl/charts/chart34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8.xml" ContentType="application/vnd.openxmlformats-officedocument.drawing+xml"/>
  <Override PartName="/xl/tables/table7.xml" ContentType="application/vnd.openxmlformats-officedocument.spreadsheetml.table+xml"/>
  <Override PartName="/xl/charts/chart3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9.xml" ContentType="application/vnd.openxmlformats-officedocument.drawing+xml"/>
  <Override PartName="/xl/charts/chart36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0.xml" ContentType="application/vnd.openxmlformats-officedocument.drawing+xml"/>
  <Override PartName="/xl/charts/chart37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1.xml" ContentType="application/vnd.openxmlformats-officedocument.drawing+xml"/>
  <Override PartName="/xl/tables/table8.xml" ContentType="application/vnd.openxmlformats-officedocument.spreadsheetml.table+xml"/>
  <Override PartName="/xl/charts/chart38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tables/table9.xml" ContentType="application/vnd.openxmlformats-officedocument.spreadsheetml.table+xml"/>
  <Override PartName="/xl/drawings/drawing44.xml" ContentType="application/vnd.openxmlformats-officedocument.drawing+xml"/>
  <Override PartName="/xl/charts/chart39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5.xml" ContentType="application/vnd.openxmlformats-officedocument.drawing+xml"/>
  <Override PartName="/xl/charts/chart40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6.xml" ContentType="application/vnd.openxmlformats-officedocument.drawing+xml"/>
  <Override PartName="/xl/charts/chart41.xml" ContentType="application/vnd.openxmlformats-officedocument.drawingml.chart+xml"/>
  <Override PartName="/xl/drawings/drawing47.xml" ContentType="application/vnd.openxmlformats-officedocument.drawing+xml"/>
  <Override PartName="/xl/charts/chart4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.xml" ContentType="application/vnd.openxmlformats-officedocument.themeOverride+xml"/>
  <Override PartName="/xl/drawings/drawing48.xml" ContentType="application/vnd.openxmlformats-officedocument.drawing+xml"/>
  <Override PartName="/xl/charts/chart4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9.xml" ContentType="application/vnd.openxmlformats-officedocument.drawing+xml"/>
  <Override PartName="/xl/charts/chart4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4.xml" ContentType="application/vnd.openxmlformats-officedocument.themeOverride+xml"/>
  <Override PartName="/xl/drawings/drawing50.xml" ContentType="application/vnd.openxmlformats-officedocument.drawing+xml"/>
  <Override PartName="/xl/charts/chart4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51.xml" ContentType="application/vnd.openxmlformats-officedocument.drawing+xml"/>
  <Override PartName="/xl/charts/chart46.xml" ContentType="application/vnd.openxmlformats-officedocument.drawingml.chart+xml"/>
  <Override PartName="/xl/theme/themeOverride5.xml" ContentType="application/vnd.openxmlformats-officedocument.themeOverride+xml"/>
  <Override PartName="/xl/drawings/drawing52.xml" ContentType="application/vnd.openxmlformats-officedocument.drawing+xml"/>
  <Override PartName="/xl/charts/chart4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3.xml" ContentType="application/vnd.openxmlformats-officedocument.drawing+xml"/>
  <Override PartName="/xl/charts/chart4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4.xml" ContentType="application/vnd.openxmlformats-officedocument.drawing+xml"/>
  <Override PartName="/xl/charts/chart49.xml" ContentType="application/vnd.openxmlformats-officedocument.drawingml.chart+xml"/>
  <Override PartName="/xl/theme/themeOverride6.xml" ContentType="application/vnd.openxmlformats-officedocument.themeOverride+xml"/>
  <Override PartName="/xl/drawings/drawing55.xml" ContentType="application/vnd.openxmlformats-officedocument.drawing+xml"/>
  <Override PartName="/xl/charts/chart50.xml" ContentType="application/vnd.openxmlformats-officedocument.drawingml.chart+xml"/>
  <Override PartName="/xl/theme/themeOverride7.xml" ContentType="application/vnd.openxmlformats-officedocument.themeOverride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51.xml" ContentType="application/vnd.openxmlformats-officedocument.drawingml.chart+xml"/>
  <Override PartName="/xl/theme/themeOverride8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always" codeName="ЭтаКнига"/>
  <bookViews>
    <workbookView xWindow="1050" yWindow="315" windowWidth="6060" windowHeight="7335" tabRatio="897"/>
  </bookViews>
  <sheets>
    <sheet name="Content" sheetId="2" r:id="rId1"/>
    <sheet name="1" sheetId="50" r:id="rId2"/>
    <sheet name="2" sheetId="51" r:id="rId3"/>
    <sheet name="3" sheetId="52" r:id="rId4"/>
    <sheet name="4" sheetId="78" r:id="rId5"/>
    <sheet name="5" sheetId="53" r:id="rId6"/>
    <sheet name="6" sheetId="125" r:id="rId7"/>
    <sheet name="7" sheetId="160" r:id="rId8"/>
    <sheet name="8" sheetId="148" r:id="rId9"/>
    <sheet name="9" sheetId="126" r:id="rId10"/>
    <sheet name="10" sheetId="127" r:id="rId11"/>
    <sheet name="11" sheetId="129" r:id="rId12"/>
    <sheet name="12" sheetId="99" r:id="rId13"/>
    <sheet name="13" sheetId="130" r:id="rId14"/>
    <sheet name="14" sheetId="40" r:id="rId15"/>
    <sheet name="15" sheetId="149" r:id="rId16"/>
    <sheet name="16" sheetId="150" r:id="rId17"/>
    <sheet name="17" sheetId="155" r:id="rId18"/>
    <sheet name="18" sheetId="156" r:id="rId19"/>
    <sheet name="19" sheetId="54" r:id="rId20"/>
    <sheet name="20" sheetId="55" r:id="rId21"/>
    <sheet name="21" sheetId="140" r:id="rId22"/>
    <sheet name="22" sheetId="141" r:id="rId23"/>
    <sheet name="23" sheetId="161" r:id="rId24"/>
    <sheet name="24" sheetId="145" r:id="rId25"/>
    <sheet name="25" sheetId="143" r:id="rId26"/>
    <sheet name="26" sheetId="133" r:id="rId27"/>
    <sheet name="27" sheetId="146" r:id="rId28"/>
    <sheet name="28" sheetId="162" r:id="rId29"/>
    <sheet name="29" sheetId="163" r:id="rId30"/>
    <sheet name="30" sheetId="104" r:id="rId31"/>
    <sheet name="31" sheetId="164" r:id="rId32"/>
    <sheet name="32" sheetId="165" r:id="rId33"/>
    <sheet name="33" sheetId="106" r:id="rId34"/>
    <sheet name="34" sheetId="101" r:id="rId35"/>
    <sheet name="35" sheetId="167" r:id="rId36"/>
    <sheet name="36" sheetId="109" r:id="rId37"/>
    <sheet name="37" sheetId="107" r:id="rId38"/>
    <sheet name="38" sheetId="120" r:id="rId39"/>
    <sheet name="39" sheetId="121" r:id="rId40"/>
    <sheet name="40" sheetId="122" r:id="rId41"/>
    <sheet name="41" sheetId="123" r:id="rId42"/>
    <sheet name="42" sheetId="168" r:id="rId43"/>
    <sheet name="43" sheetId="81" r:id="rId44"/>
    <sheet name="44" sheetId="112" r:id="rId45"/>
    <sheet name="45" sheetId="84" r:id="rId46"/>
    <sheet name="46" sheetId="159" r:id="rId47"/>
    <sheet name="47" sheetId="114" r:id="rId48"/>
    <sheet name="48" sheetId="154" r:id="rId49"/>
    <sheet name="49" sheetId="86" r:id="rId50"/>
    <sheet name="50" sheetId="116" r:id="rId51"/>
    <sheet name="51" sheetId="88" r:id="rId52"/>
    <sheet name="52" sheetId="118" r:id="rId53"/>
    <sheet name="53" sheetId="89" r:id="rId54"/>
    <sheet name="54" sheetId="66" r:id="rId55"/>
    <sheet name="55" sheetId="65" r:id="rId56"/>
  </sheets>
  <definedNames>
    <definedName name="_Toc19120761" localSheetId="0">Content!#REF!</definedName>
    <definedName name="tau" localSheetId="17">'17'!$A$5</definedName>
    <definedName name="_xlnm.Print_Area" localSheetId="1">'1'!$A$1:$M$25</definedName>
    <definedName name="_xlnm.Print_Area" localSheetId="10">'10'!$A$1:$O$30</definedName>
    <definedName name="_xlnm.Print_Area" localSheetId="11">'11'!$A$1:$M$30</definedName>
    <definedName name="_xlnm.Print_Area" localSheetId="12">'12'!$A$1:$Q$370</definedName>
    <definedName name="_xlnm.Print_Area" localSheetId="13">'13'!$A$1:$M$345</definedName>
    <definedName name="_xlnm.Print_Area" localSheetId="14">'14'!$A$1:$M$533</definedName>
    <definedName name="_xlnm.Print_Area" localSheetId="17">'17'!$A$1:$K$105</definedName>
    <definedName name="_xlnm.Print_Area" localSheetId="18">'18'!$A$1:$M$586</definedName>
    <definedName name="_xlnm.Print_Area" localSheetId="19">'19'!$A$1:$P$28</definedName>
    <definedName name="_xlnm.Print_Area" localSheetId="2">'2'!$A$1:$M$50</definedName>
    <definedName name="_xlnm.Print_Area" localSheetId="20">'20'!$A$1:$M$39</definedName>
    <definedName name="_xlnm.Print_Area" localSheetId="21">'21'!$A$1:$M$39</definedName>
    <definedName name="_xlnm.Print_Area" localSheetId="22">'22'!$A$1:$M$39</definedName>
    <definedName name="_xlnm.Print_Area" localSheetId="23">'23'!$A$1:$P$30</definedName>
    <definedName name="_xlnm.Print_Area" localSheetId="24">'24'!$A$1:$M$30</definedName>
    <definedName name="_xlnm.Print_Area" localSheetId="25">'25'!$A$1:$M$30</definedName>
    <definedName name="_xlnm.Print_Area" localSheetId="26">'26'!$A$1:$M$42</definedName>
    <definedName name="_xlnm.Print_Area" localSheetId="27">'27'!$A$1:$M$42</definedName>
    <definedName name="_xlnm.Print_Area" localSheetId="28">'28'!$A$1:$M$21</definedName>
    <definedName name="_xlnm.Print_Area" localSheetId="29">'29'!$A$1:$M$21</definedName>
    <definedName name="_xlnm.Print_Area" localSheetId="3">'3'!$A$1:$M$23</definedName>
    <definedName name="_xlnm.Print_Area" localSheetId="30">'30'!$A$1:$N$16</definedName>
    <definedName name="_xlnm.Print_Area" localSheetId="31">'31'!$A$1:$M$16</definedName>
    <definedName name="_xlnm.Print_Area" localSheetId="32">'32'!$A$1:$M$21</definedName>
    <definedName name="_xlnm.Print_Area" localSheetId="33">'33'!$A$1:$M$18</definedName>
    <definedName name="_xlnm.Print_Area" localSheetId="34">'34'!$A$1:$M$21</definedName>
    <definedName name="_xlnm.Print_Area" localSheetId="36">'36'!$A$1:$M$21</definedName>
    <definedName name="_xlnm.Print_Area" localSheetId="37">'37'!$A$1:$M$20</definedName>
    <definedName name="_xlnm.Print_Area" localSheetId="38">'38'!$A$1:$M$17</definedName>
    <definedName name="_xlnm.Print_Area" localSheetId="39">'39'!$A$1:$M$17</definedName>
    <definedName name="_xlnm.Print_Area" localSheetId="4">'4'!$A$1:$Q$22</definedName>
    <definedName name="_xlnm.Print_Area" localSheetId="40">'40'!$A$1:$M$24</definedName>
    <definedName name="_xlnm.Print_Area" localSheetId="42">'42'!$A$1:$M$31</definedName>
    <definedName name="_xlnm.Print_Area" localSheetId="43">'43'!$A$1:$N$44</definedName>
    <definedName name="_xlnm.Print_Area" localSheetId="44">'44'!$A$1:$M$44</definedName>
    <definedName name="_xlnm.Print_Area" localSheetId="45">'45'!$A$1:$L$31</definedName>
    <definedName name="_xlnm.Print_Area" localSheetId="46">'46'!$A$1:$N$43</definedName>
    <definedName name="_xlnm.Print_Area" localSheetId="47">'47'!$A$1:$N$43</definedName>
    <definedName name="_xlnm.Print_Area" localSheetId="48">'48'!$A$1:$M$30</definedName>
    <definedName name="_xlnm.Print_Area" localSheetId="49">'49'!$A$1:$M$44</definedName>
    <definedName name="_xlnm.Print_Area" localSheetId="5">'5'!$A$1:$M$26</definedName>
    <definedName name="_xlnm.Print_Area" localSheetId="50">'50'!$A$1:$M$31</definedName>
    <definedName name="_xlnm.Print_Area" localSheetId="52">'52'!$A$1:$L$42</definedName>
    <definedName name="_xlnm.Print_Area" localSheetId="53">'53'!$A$1:$M$40</definedName>
    <definedName name="_xlnm.Print_Area" localSheetId="54">'54'!$A$1:$M$14</definedName>
    <definedName name="_xlnm.Print_Area" localSheetId="9">'9'!$A$1:$M$297</definedName>
    <definedName name="_xlnm.Print_Area" localSheetId="0">Content!$A$1:$G$59</definedName>
  </definedNames>
  <calcPr calcId="162913"/>
</workbook>
</file>

<file path=xl/calcChain.xml><?xml version="1.0" encoding="utf-8"?>
<calcChain xmlns="http://schemas.openxmlformats.org/spreadsheetml/2006/main">
  <c r="B1" i="168" l="1"/>
  <c r="B1" i="167"/>
  <c r="B1" i="165"/>
  <c r="B1" i="164"/>
  <c r="B1" i="163"/>
  <c r="B1" i="162"/>
  <c r="B1" i="161"/>
  <c r="B1" i="160"/>
  <c r="B1" i="159" l="1"/>
  <c r="B1" i="154" l="1"/>
  <c r="B1" i="125" l="1"/>
  <c r="B1" i="66"/>
  <c r="B1" i="65"/>
  <c r="B1" i="123"/>
  <c r="B1" i="122"/>
  <c r="B1" i="121"/>
  <c r="B1" i="120"/>
  <c r="B1" i="118"/>
  <c r="B1" i="89"/>
  <c r="B1" i="88"/>
  <c r="B1" i="150" l="1"/>
  <c r="B1" i="149"/>
  <c r="B1" i="40"/>
  <c r="B1" i="50" l="1"/>
  <c r="B1" i="143"/>
  <c r="B1" i="116"/>
  <c r="B1" i="86"/>
  <c r="B1" i="114"/>
  <c r="B1" i="84"/>
  <c r="B1" i="112"/>
  <c r="B1" i="81"/>
  <c r="B1" i="109"/>
  <c r="B1" i="107"/>
  <c r="B1" i="106"/>
  <c r="B1" i="104"/>
  <c r="B1" i="101"/>
  <c r="B1" i="146"/>
  <c r="B1" i="133"/>
  <c r="B1" i="145"/>
  <c r="B1" i="55"/>
  <c r="B1" i="54"/>
  <c r="B1" i="141"/>
  <c r="B1" i="140"/>
  <c r="B1" i="130"/>
  <c r="B1" i="99"/>
  <c r="B1" i="129"/>
  <c r="B1" i="127"/>
  <c r="B1" i="126"/>
  <c r="B1" i="148"/>
  <c r="B1" i="53"/>
  <c r="B1" i="78"/>
  <c r="B1" i="52"/>
  <c r="B1" i="51"/>
</calcChain>
</file>

<file path=xl/sharedStrings.xml><?xml version="1.0" encoding="utf-8"?>
<sst xmlns="http://schemas.openxmlformats.org/spreadsheetml/2006/main" count="1398" uniqueCount="943">
  <si>
    <t>июл</t>
  </si>
  <si>
    <t>июн</t>
  </si>
  <si>
    <t>май</t>
  </si>
  <si>
    <t>апр</t>
  </si>
  <si>
    <t>мар</t>
  </si>
  <si>
    <t>фев</t>
  </si>
  <si>
    <t>янв</t>
  </si>
  <si>
    <t>дек</t>
  </si>
  <si>
    <t>ноя</t>
  </si>
  <si>
    <t>окт</t>
  </si>
  <si>
    <t>сен</t>
  </si>
  <si>
    <t>авг</t>
  </si>
  <si>
    <t xml:space="preserve"> US Energy Information Administration (EIA)</t>
  </si>
  <si>
    <t>TONIA</t>
  </si>
  <si>
    <t xml:space="preserve"> </t>
  </si>
  <si>
    <t>Eurostat</t>
  </si>
  <si>
    <t>National Bureau of Statistics of China</t>
  </si>
  <si>
    <t>Consensus Ecs.</t>
  </si>
  <si>
    <t>FusionLAB</t>
  </si>
  <si>
    <t>Tonia</t>
  </si>
  <si>
    <t>03.01.19</t>
  </si>
  <si>
    <t>04.01.19</t>
  </si>
  <si>
    <t>08.01.19</t>
  </si>
  <si>
    <t>09.01.19</t>
  </si>
  <si>
    <t>10.01.19</t>
  </si>
  <si>
    <t>11.01.19</t>
  </si>
  <si>
    <t>14.01.19</t>
  </si>
  <si>
    <t>15.01.19</t>
  </si>
  <si>
    <t>16.01.19</t>
  </si>
  <si>
    <t>17.01.19</t>
  </si>
  <si>
    <t>18.01.19</t>
  </si>
  <si>
    <t>21.01.19</t>
  </si>
  <si>
    <t>22.01.19</t>
  </si>
  <si>
    <t>23.01.19</t>
  </si>
  <si>
    <t>24.01.19</t>
  </si>
  <si>
    <t>25.01.19</t>
  </si>
  <si>
    <t>28.01.19</t>
  </si>
  <si>
    <t>29.01.19</t>
  </si>
  <si>
    <t>30.01.19</t>
  </si>
  <si>
    <t>31.01.19</t>
  </si>
  <si>
    <t>01.02.19</t>
  </si>
  <si>
    <t>04.02.19</t>
  </si>
  <si>
    <t>05.02.19</t>
  </si>
  <si>
    <t>06.02.19</t>
  </si>
  <si>
    <t>07.02.19</t>
  </si>
  <si>
    <t>08.02.19</t>
  </si>
  <si>
    <t>11.02.19</t>
  </si>
  <si>
    <t>12.02.19</t>
  </si>
  <si>
    <t>13.02.19</t>
  </si>
  <si>
    <t>14.02.19</t>
  </si>
  <si>
    <t>15.02.19</t>
  </si>
  <si>
    <t>18.02.19</t>
  </si>
  <si>
    <t>19.02.19</t>
  </si>
  <si>
    <t>20.02.19</t>
  </si>
  <si>
    <t>21.02.19</t>
  </si>
  <si>
    <t>22.02.19</t>
  </si>
  <si>
    <t>25.02.19</t>
  </si>
  <si>
    <t>26.02.19</t>
  </si>
  <si>
    <t>27.02.19</t>
  </si>
  <si>
    <t>28.02.19</t>
  </si>
  <si>
    <t>01.03.19</t>
  </si>
  <si>
    <t>04.03.19</t>
  </si>
  <si>
    <t>05.03.19</t>
  </si>
  <si>
    <t>06.03.19</t>
  </si>
  <si>
    <t>07.03.19</t>
  </si>
  <si>
    <t>11.03.19</t>
  </si>
  <si>
    <t>12.03.19</t>
  </si>
  <si>
    <t>13.03.19</t>
  </si>
  <si>
    <t>14.03.19</t>
  </si>
  <si>
    <t>15.03.19</t>
  </si>
  <si>
    <t>18.03.19</t>
  </si>
  <si>
    <t>19.03.19</t>
  </si>
  <si>
    <t>20.03.19</t>
  </si>
  <si>
    <t>26.03.19</t>
  </si>
  <si>
    <t>27.03.19</t>
  </si>
  <si>
    <t>28.03.19</t>
  </si>
  <si>
    <t>29.03.19</t>
  </si>
  <si>
    <t>01.04.19</t>
  </si>
  <si>
    <t>02.04.19</t>
  </si>
  <si>
    <t>03.04.19</t>
  </si>
  <si>
    <t>04.04.19</t>
  </si>
  <si>
    <t>05.04.19</t>
  </si>
  <si>
    <t>08.04.19</t>
  </si>
  <si>
    <t>09.04.19</t>
  </si>
  <si>
    <t>10.04.19</t>
  </si>
  <si>
    <t>11.04.19</t>
  </si>
  <si>
    <t>12.04.19</t>
  </si>
  <si>
    <t>15.04.19</t>
  </si>
  <si>
    <t>16.04.19</t>
  </si>
  <si>
    <t>17.04.19</t>
  </si>
  <si>
    <t>18.04.19</t>
  </si>
  <si>
    <t>19.04.19</t>
  </si>
  <si>
    <t>22.04.19</t>
  </si>
  <si>
    <t>23.04.19</t>
  </si>
  <si>
    <t>24.04.19</t>
  </si>
  <si>
    <t>25.04.19</t>
  </si>
  <si>
    <t>26.04.19</t>
  </si>
  <si>
    <t>29.04.19</t>
  </si>
  <si>
    <t>30.04.19</t>
  </si>
  <si>
    <t>02.05.19</t>
  </si>
  <si>
    <t>03.05.19</t>
  </si>
  <si>
    <t>04.05.19</t>
  </si>
  <si>
    <t>06.05.19</t>
  </si>
  <si>
    <t>08.05.19</t>
  </si>
  <si>
    <t>13.05.19</t>
  </si>
  <si>
    <t>14.05.19</t>
  </si>
  <si>
    <t>15.05.19</t>
  </si>
  <si>
    <t>16.05.19</t>
  </si>
  <si>
    <t>17.05.19</t>
  </si>
  <si>
    <t>20.05.19</t>
  </si>
  <si>
    <t>21.05.19</t>
  </si>
  <si>
    <t>22.05.19</t>
  </si>
  <si>
    <t>23.05.19</t>
  </si>
  <si>
    <t>24.05.19</t>
  </si>
  <si>
    <t>27.05.19</t>
  </si>
  <si>
    <t>28.05.19</t>
  </si>
  <si>
    <t>29.05.19</t>
  </si>
  <si>
    <t>30.05.19</t>
  </si>
  <si>
    <t>31.05.19</t>
  </si>
  <si>
    <t>03.06.19</t>
  </si>
  <si>
    <t>04.06.19</t>
  </si>
  <si>
    <t>05.06.19</t>
  </si>
  <si>
    <t>06.06.19</t>
  </si>
  <si>
    <t>07.06.19</t>
  </si>
  <si>
    <t>10.06.19</t>
  </si>
  <si>
    <t>11.06.19</t>
  </si>
  <si>
    <t>12.06.19</t>
  </si>
  <si>
    <t>13.06.19</t>
  </si>
  <si>
    <t>14.06.19</t>
  </si>
  <si>
    <t>17.06.19</t>
  </si>
  <si>
    <t>18.06.19</t>
  </si>
  <si>
    <t>19.06.19</t>
  </si>
  <si>
    <t>20.06.19</t>
  </si>
  <si>
    <t>21.06.19</t>
  </si>
  <si>
    <t>24.06.19</t>
  </si>
  <si>
    <t>25.06.19</t>
  </si>
  <si>
    <t>26.06.19</t>
  </si>
  <si>
    <t>27.06.19</t>
  </si>
  <si>
    <t>28.06.19</t>
  </si>
  <si>
    <t>01.07.19</t>
  </si>
  <si>
    <t>02.07.19</t>
  </si>
  <si>
    <t>03.07.19</t>
  </si>
  <si>
    <t>04.07.19</t>
  </si>
  <si>
    <t>05.07.19</t>
  </si>
  <si>
    <t>09.07.19</t>
  </si>
  <si>
    <t>10.07.19</t>
  </si>
  <si>
    <t>11.07.19</t>
  </si>
  <si>
    <t>12.07.19</t>
  </si>
  <si>
    <t>15.07.19</t>
  </si>
  <si>
    <t>16.07.19</t>
  </si>
  <si>
    <t>17.07.19</t>
  </si>
  <si>
    <t>18.07.19</t>
  </si>
  <si>
    <t>19.07.19</t>
  </si>
  <si>
    <t>22.07.19</t>
  </si>
  <si>
    <t>23.07.19</t>
  </si>
  <si>
    <t>24.07.19</t>
  </si>
  <si>
    <t>25.07.19</t>
  </si>
  <si>
    <t>26.07.19</t>
  </si>
  <si>
    <t>29.07.19</t>
  </si>
  <si>
    <t>30.07.19</t>
  </si>
  <si>
    <t>31.07.19</t>
  </si>
  <si>
    <t>01.08.19</t>
  </si>
  <si>
    <t>02.08.19</t>
  </si>
  <si>
    <t>05.08.19</t>
  </si>
  <si>
    <t>06.08.19</t>
  </si>
  <si>
    <t>07.08.19</t>
  </si>
  <si>
    <t>08.08.19</t>
  </si>
  <si>
    <t>09.08.19</t>
  </si>
  <si>
    <t>12.08.19</t>
  </si>
  <si>
    <t>13.08.19</t>
  </si>
  <si>
    <t>14.08.19</t>
  </si>
  <si>
    <t>15.08.19</t>
  </si>
  <si>
    <t>16.08.19</t>
  </si>
  <si>
    <t>19.08.19</t>
  </si>
  <si>
    <t>20.08.19</t>
  </si>
  <si>
    <t>21.08.19</t>
  </si>
  <si>
    <t>22.08.19</t>
  </si>
  <si>
    <t>23.08.19</t>
  </si>
  <si>
    <t>26.08.19</t>
  </si>
  <si>
    <t>27.08.19</t>
  </si>
  <si>
    <t>28.08.19</t>
  </si>
  <si>
    <t>29.08.19</t>
  </si>
  <si>
    <t>02.09.19</t>
  </si>
  <si>
    <t>03.09.19</t>
  </si>
  <si>
    <t>04.09.19</t>
  </si>
  <si>
    <t>05.09.19</t>
  </si>
  <si>
    <t>06.09.19</t>
  </si>
  <si>
    <t>09.09.19</t>
  </si>
  <si>
    <t>10.09.19</t>
  </si>
  <si>
    <t>11.09.19</t>
  </si>
  <si>
    <t>12.09.19</t>
  </si>
  <si>
    <t>13.09.19</t>
  </si>
  <si>
    <t>16.09.19</t>
  </si>
  <si>
    <t>17.09.19</t>
  </si>
  <si>
    <t>18.09.19</t>
  </si>
  <si>
    <t>19.09.19</t>
  </si>
  <si>
    <t>20.09.19</t>
  </si>
  <si>
    <t>23.09.19</t>
  </si>
  <si>
    <t>24.09.19</t>
  </si>
  <si>
    <t>25.09.19</t>
  </si>
  <si>
    <t>26.09.19</t>
  </si>
  <si>
    <t>27.09.19</t>
  </si>
  <si>
    <t>30.09.19</t>
  </si>
  <si>
    <t>01.10.19</t>
  </si>
  <si>
    <t>02.10.19</t>
  </si>
  <si>
    <t>03.10.19</t>
  </si>
  <si>
    <t>04.10.19</t>
  </si>
  <si>
    <t>07.10.19</t>
  </si>
  <si>
    <t>08.10.19</t>
  </si>
  <si>
    <t>09.10.19</t>
  </si>
  <si>
    <t>10.10.19</t>
  </si>
  <si>
    <t>11.10.19</t>
  </si>
  <si>
    <t>14.10.19</t>
  </si>
  <si>
    <t>15.10.19</t>
  </si>
  <si>
    <t>16.10.19</t>
  </si>
  <si>
    <t>17.10.19</t>
  </si>
  <si>
    <t>18.10.19</t>
  </si>
  <si>
    <t>21.10.19</t>
  </si>
  <si>
    <t>22.10.19</t>
  </si>
  <si>
    <t>23.10.19</t>
  </si>
  <si>
    <t>24.10.19</t>
  </si>
  <si>
    <t>25.10.19</t>
  </si>
  <si>
    <t>28.10.19</t>
  </si>
  <si>
    <t>29.10.19</t>
  </si>
  <si>
    <t>30.10.19</t>
  </si>
  <si>
    <t>31.10.19</t>
  </si>
  <si>
    <t>01.11.19</t>
  </si>
  <si>
    <t>04.11.19</t>
  </si>
  <si>
    <t>05.11.19</t>
  </si>
  <si>
    <t>06.11.19</t>
  </si>
  <si>
    <t>07.11.19</t>
  </si>
  <si>
    <t>08.11.19</t>
  </si>
  <si>
    <t>11.11.19</t>
  </si>
  <si>
    <t>12.11.19</t>
  </si>
  <si>
    <t>13.11.19</t>
  </si>
  <si>
    <t>14.11.19</t>
  </si>
  <si>
    <t>15.11.19</t>
  </si>
  <si>
    <t>18.11.19</t>
  </si>
  <si>
    <t>19.11.19</t>
  </si>
  <si>
    <t>20.11.19</t>
  </si>
  <si>
    <t>21.11.19</t>
  </si>
  <si>
    <t>22.11.19</t>
  </si>
  <si>
    <t>25.11.19</t>
  </si>
  <si>
    <t>26.11.19</t>
  </si>
  <si>
    <t>27.11.19</t>
  </si>
  <si>
    <t>28.11.19</t>
  </si>
  <si>
    <t>29.11.19</t>
  </si>
  <si>
    <t>03.12.19</t>
  </si>
  <si>
    <t>04.12.19</t>
  </si>
  <si>
    <t>05.12.19</t>
  </si>
  <si>
    <t>06.12.19</t>
  </si>
  <si>
    <t>09.12.19</t>
  </si>
  <si>
    <t>10.12.19</t>
  </si>
  <si>
    <t>11.12.19</t>
  </si>
  <si>
    <t>12.12.19</t>
  </si>
  <si>
    <t>13.12.19</t>
  </si>
  <si>
    <t>18.12.19</t>
  </si>
  <si>
    <t>19.12.19</t>
  </si>
  <si>
    <t>20.12.19</t>
  </si>
  <si>
    <t>23.12.19</t>
  </si>
  <si>
    <t>24.12.19</t>
  </si>
  <si>
    <t>25.12.19</t>
  </si>
  <si>
    <t>26.12.19</t>
  </si>
  <si>
    <t>27.12.19</t>
  </si>
  <si>
    <t>30.12.19</t>
  </si>
  <si>
    <t>31.12.19</t>
  </si>
  <si>
    <t>05.01.20</t>
  </si>
  <si>
    <t>06.01.20</t>
  </si>
  <si>
    <t>08.01.20</t>
  </si>
  <si>
    <t>09.01.20</t>
  </si>
  <si>
    <t>10.01.20</t>
  </si>
  <si>
    <t>13.01.20</t>
  </si>
  <si>
    <t>14.01.20</t>
  </si>
  <si>
    <t>15.01.20</t>
  </si>
  <si>
    <t>16.01.20</t>
  </si>
  <si>
    <t>17.01.20</t>
  </si>
  <si>
    <t>20.01.20</t>
  </si>
  <si>
    <t>21.01.20</t>
  </si>
  <si>
    <t>22.01.20</t>
  </si>
  <si>
    <t>23.01.20</t>
  </si>
  <si>
    <t>24.01.20</t>
  </si>
  <si>
    <t>27.01.20</t>
  </si>
  <si>
    <t>28.01.20</t>
  </si>
  <si>
    <t>29.01.20</t>
  </si>
  <si>
    <t>30.01.20</t>
  </si>
  <si>
    <t>31.01.20</t>
  </si>
  <si>
    <t>03.02.20</t>
  </si>
  <si>
    <t>04.02.20</t>
  </si>
  <si>
    <t>05.02.20</t>
  </si>
  <si>
    <t>06.02.20</t>
  </si>
  <si>
    <t>07.02.20</t>
  </si>
  <si>
    <t>10.02.20</t>
  </si>
  <si>
    <t>11.02.20</t>
  </si>
  <si>
    <t>12.02.20</t>
  </si>
  <si>
    <t>13.02.20</t>
  </si>
  <si>
    <t>14.02.20</t>
  </si>
  <si>
    <t>17.02.20</t>
  </si>
  <si>
    <t>18.02.20</t>
  </si>
  <si>
    <t>19.02.20</t>
  </si>
  <si>
    <t>20.02.20</t>
  </si>
  <si>
    <t>21.02.20</t>
  </si>
  <si>
    <t>24.02.20</t>
  </si>
  <si>
    <t>25.02.20</t>
  </si>
  <si>
    <t>26.02.20</t>
  </si>
  <si>
    <t>27.02.20</t>
  </si>
  <si>
    <t>28.02.20</t>
  </si>
  <si>
    <t>02.03.20</t>
  </si>
  <si>
    <t>03.03.20</t>
  </si>
  <si>
    <t>04.03.20</t>
  </si>
  <si>
    <t>05.03.20</t>
  </si>
  <si>
    <t>06.03.20</t>
  </si>
  <si>
    <t>10.03.20</t>
  </si>
  <si>
    <t>11.03.20</t>
  </si>
  <si>
    <t>12.03.20</t>
  </si>
  <si>
    <t>13.03.20</t>
  </si>
  <si>
    <t>16.03.20</t>
  </si>
  <si>
    <t>17.03.20</t>
  </si>
  <si>
    <t>18.03.20</t>
  </si>
  <si>
    <t>19.03.20</t>
  </si>
  <si>
    <t>20.03.20</t>
  </si>
  <si>
    <t>26.03.20</t>
  </si>
  <si>
    <t>27.03.20</t>
  </si>
  <si>
    <t>30.03.20</t>
  </si>
  <si>
    <t>31.03.20</t>
  </si>
  <si>
    <t>01.04.20</t>
  </si>
  <si>
    <t>02.04.20</t>
  </si>
  <si>
    <t>03.04.20</t>
  </si>
  <si>
    <t>06.04.20</t>
  </si>
  <si>
    <t>07.04.20</t>
  </si>
  <si>
    <t>08.04.20</t>
  </si>
  <si>
    <t>09.04.20</t>
  </si>
  <si>
    <t>10.04.20</t>
  </si>
  <si>
    <t>13.04.20</t>
  </si>
  <si>
    <t>14.04.20</t>
  </si>
  <si>
    <t>15.04.20</t>
  </si>
  <si>
    <t>16.04.20</t>
  </si>
  <si>
    <t>17.04.20</t>
  </si>
  <si>
    <t>20.04.20</t>
  </si>
  <si>
    <t>21.04.20</t>
  </si>
  <si>
    <t>22.04.20</t>
  </si>
  <si>
    <t>23.04.20</t>
  </si>
  <si>
    <t>24.04.20</t>
  </si>
  <si>
    <t>27.04.20</t>
  </si>
  <si>
    <t>28.04.20</t>
  </si>
  <si>
    <t>29.04.20</t>
  </si>
  <si>
    <t>30.04.20</t>
  </si>
  <si>
    <t>04.05.20</t>
  </si>
  <si>
    <t>05.05.20</t>
  </si>
  <si>
    <t>06.05.20</t>
  </si>
  <si>
    <t>11.05.20</t>
  </si>
  <si>
    <t>12.05.20</t>
  </si>
  <si>
    <t>13.05.20</t>
  </si>
  <si>
    <t>14.05.20</t>
  </si>
  <si>
    <t>15.05.20</t>
  </si>
  <si>
    <t>18.05.20</t>
  </si>
  <si>
    <t>19.05.20</t>
  </si>
  <si>
    <t>20.05.20</t>
  </si>
  <si>
    <t>21.05.20</t>
  </si>
  <si>
    <t>22.05.20</t>
  </si>
  <si>
    <t>25.05.20</t>
  </si>
  <si>
    <t>26.05.20</t>
  </si>
  <si>
    <t>27.05.20</t>
  </si>
  <si>
    <t>28.05.20</t>
  </si>
  <si>
    <t>29.05.20</t>
  </si>
  <si>
    <t>01.06.20</t>
  </si>
  <si>
    <t>02.06.20</t>
  </si>
  <si>
    <t>03.06.20</t>
  </si>
  <si>
    <t>04.06.20</t>
  </si>
  <si>
    <t>05.06.20</t>
  </si>
  <si>
    <t>08.06.20</t>
  </si>
  <si>
    <t>09.06.20</t>
  </si>
  <si>
    <t>10.06.20</t>
  </si>
  <si>
    <t>11.06.20</t>
  </si>
  <si>
    <t>12.06.20</t>
  </si>
  <si>
    <t>15.06.20</t>
  </si>
  <si>
    <t>16.06.20</t>
  </si>
  <si>
    <t>17.06.20</t>
  </si>
  <si>
    <t>18.06.20</t>
  </si>
  <si>
    <t>19.06.20</t>
  </si>
  <si>
    <t>22.06.20</t>
  </si>
  <si>
    <t>23.06.20</t>
  </si>
  <si>
    <t>24.06.20</t>
  </si>
  <si>
    <t>25.06.20</t>
  </si>
  <si>
    <t>26.06.20</t>
  </si>
  <si>
    <t>29.06.20</t>
  </si>
  <si>
    <t>30.06.20</t>
  </si>
  <si>
    <t>01.07.20</t>
  </si>
  <si>
    <t>02.07.20</t>
  </si>
  <si>
    <t>03.07.20</t>
  </si>
  <si>
    <t>07.07.20</t>
  </si>
  <si>
    <t>08.07.20</t>
  </si>
  <si>
    <t>09.07.20</t>
  </si>
  <si>
    <t>10.07.20</t>
  </si>
  <si>
    <t>13.07.20</t>
  </si>
  <si>
    <t>14.07.20</t>
  </si>
  <si>
    <t>15.07.20</t>
  </si>
  <si>
    <t>16.07.20</t>
  </si>
  <si>
    <t>17.07.20</t>
  </si>
  <si>
    <t>20.07.20</t>
  </si>
  <si>
    <t>21.07.20</t>
  </si>
  <si>
    <t>22.07.20</t>
  </si>
  <si>
    <t>23.07.20</t>
  </si>
  <si>
    <t>24.07.20</t>
  </si>
  <si>
    <t>27.07.20</t>
  </si>
  <si>
    <t>28.07.20</t>
  </si>
  <si>
    <t>29.07.20</t>
  </si>
  <si>
    <t>30.07.20</t>
  </si>
  <si>
    <t>03.08.20</t>
  </si>
  <si>
    <t>04.08.20</t>
  </si>
  <si>
    <t>05.08.20</t>
  </si>
  <si>
    <t>06.08.20</t>
  </si>
  <si>
    <t>07.08.20</t>
  </si>
  <si>
    <t>10.08.20</t>
  </si>
  <si>
    <t>11.08.20</t>
  </si>
  <si>
    <t>12.08.20</t>
  </si>
  <si>
    <t>13.08.20</t>
  </si>
  <si>
    <t>14.08.20</t>
  </si>
  <si>
    <t>17.08.20</t>
  </si>
  <si>
    <t>18.08.20</t>
  </si>
  <si>
    <t>19.08.20</t>
  </si>
  <si>
    <t>20.08.20</t>
  </si>
  <si>
    <t>21.08.20</t>
  </si>
  <si>
    <t>24.08.20</t>
  </si>
  <si>
    <t>25.08.20</t>
  </si>
  <si>
    <t>26.08.20</t>
  </si>
  <si>
    <t>27.08.20</t>
  </si>
  <si>
    <t>28.08.20</t>
  </si>
  <si>
    <t>Bloomberg</t>
  </si>
  <si>
    <t>Base rate</t>
  </si>
  <si>
    <t>Overall and Non-Oil Deficit of the National Budget, %</t>
  </si>
  <si>
    <t>Structure of the State Budget Revenues</t>
  </si>
  <si>
    <t>Year</t>
  </si>
  <si>
    <t>Quarter</t>
  </si>
  <si>
    <t>Budget balance as % of GDP</t>
  </si>
  <si>
    <t>Non-oil budget balance as % of GDP</t>
  </si>
  <si>
    <t>Source</t>
  </si>
  <si>
    <t>Kazakhstan’s Ministry of Finance</t>
  </si>
  <si>
    <t>Tax revenues</t>
  </si>
  <si>
    <t>Non-tax revenues</t>
  </si>
  <si>
    <t xml:space="preserve">Proceeds from fixed capital sale </t>
  </si>
  <si>
    <t>Receipts of transfers</t>
  </si>
  <si>
    <t>Agriculture</t>
  </si>
  <si>
    <t>Construction</t>
  </si>
  <si>
    <t>Information&amp;communication</t>
  </si>
  <si>
    <t>Sourse</t>
  </si>
  <si>
    <t>Figure 1</t>
  </si>
  <si>
    <t>Figure 2</t>
  </si>
  <si>
    <t>Figure 3</t>
  </si>
  <si>
    <t>Figure 4</t>
  </si>
  <si>
    <t>Figure 5</t>
  </si>
  <si>
    <t>Figure 6</t>
  </si>
  <si>
    <t>Figure 7</t>
  </si>
  <si>
    <t>Figure 8</t>
  </si>
  <si>
    <t>Figure 9</t>
  </si>
  <si>
    <t>Figure 10</t>
  </si>
  <si>
    <t>Figure 11</t>
  </si>
  <si>
    <t>Figure 12</t>
  </si>
  <si>
    <t>Figure 13</t>
  </si>
  <si>
    <t>Figure 14</t>
  </si>
  <si>
    <t>Figure 15</t>
  </si>
  <si>
    <t>Figure 16</t>
  </si>
  <si>
    <t>Figure 17</t>
  </si>
  <si>
    <t>Figure 18</t>
  </si>
  <si>
    <t>Figure 19</t>
  </si>
  <si>
    <t>Figure 20</t>
  </si>
  <si>
    <t>Figure 21</t>
  </si>
  <si>
    <t>Figure 22</t>
  </si>
  <si>
    <t>Figure 23</t>
  </si>
  <si>
    <t>Figure 24</t>
  </si>
  <si>
    <t>Figure 25</t>
  </si>
  <si>
    <t>Figure 26</t>
  </si>
  <si>
    <t>Figure 27</t>
  </si>
  <si>
    <t>Figure 28</t>
  </si>
  <si>
    <t>Figure 29</t>
  </si>
  <si>
    <t>Figure 30</t>
  </si>
  <si>
    <t>Figure 31</t>
  </si>
  <si>
    <t>Figure 32</t>
  </si>
  <si>
    <t>Figure 33</t>
  </si>
  <si>
    <t>Figure 34</t>
  </si>
  <si>
    <t>Figure 35</t>
  </si>
  <si>
    <t>Figure 36</t>
  </si>
  <si>
    <t>Figure 37</t>
  </si>
  <si>
    <t>Figure 38</t>
  </si>
  <si>
    <t>Figure 39</t>
  </si>
  <si>
    <t>Figure 40</t>
  </si>
  <si>
    <t>Figure 41</t>
  </si>
  <si>
    <t>Figure 42</t>
  </si>
  <si>
    <t>Figure 43</t>
  </si>
  <si>
    <t>Figure 44</t>
  </si>
  <si>
    <t>Figure 45</t>
  </si>
  <si>
    <t>Figure 46</t>
  </si>
  <si>
    <t>Figure 47</t>
  </si>
  <si>
    <t>Figure 48</t>
  </si>
  <si>
    <t>Figure 49</t>
  </si>
  <si>
    <t>Figure 50</t>
  </si>
  <si>
    <t>Figure 51</t>
  </si>
  <si>
    <t>Figure 52</t>
  </si>
  <si>
    <t>Figure 53</t>
  </si>
  <si>
    <t>Figure 54</t>
  </si>
  <si>
    <t>Figure 55</t>
  </si>
  <si>
    <t>Inflation in China, EU, Russia, YoY, %</t>
  </si>
  <si>
    <t>Dynamics of the Global Oil Market, million barrels a day</t>
  </si>
  <si>
    <t>Global Oil Production, YoY, %</t>
  </si>
  <si>
    <t xml:space="preserve">Judgement-based Risk Map of Inflation for the Forecast Period </t>
  </si>
  <si>
    <t>Inflation, Quarterly Average, YoY, %</t>
  </si>
  <si>
    <t>Base Rate Band in 2020, %</t>
  </si>
  <si>
    <t>Exposure on the NBRK’s Operations in the Domestic Market</t>
  </si>
  <si>
    <t>Change in the Risk-Free Yield Curve, %</t>
  </si>
  <si>
    <t>Deposit Dollarization, %</t>
  </si>
  <si>
    <t>Interest Rates on Loans in the Domestic Currency, %</t>
  </si>
  <si>
    <t xml:space="preserve">Global Composite Purchasing Managers’ Index  
</t>
  </si>
  <si>
    <t>Brent Oil Price, US Dollar (monthly average)</t>
  </si>
  <si>
    <t>Dynamics of the Food Inflation, %</t>
  </si>
  <si>
    <t>Dynamics of the Service Inflation, %</t>
  </si>
  <si>
    <t>Inflation and Core Inflation*, YoY, %</t>
  </si>
  <si>
    <t xml:space="preserve">Unemployment Rate and the Temporary Unemployed Population </t>
  </si>
  <si>
    <t>Individuals Who Applied to the Public Employment Authorities as Job Seekers, YoY, %</t>
  </si>
  <si>
    <t xml:space="preserve">I. PROSPECTS OF THE DEVELOPMENT OF THE MACROECONOMIC SITUATION </t>
  </si>
  <si>
    <t>II. THE MONETARY POLICY</t>
  </si>
  <si>
    <t>III. MACROECONOMIC CONDITIONS</t>
  </si>
  <si>
    <t>CONTENT</t>
  </si>
  <si>
    <t>Content</t>
  </si>
  <si>
    <t>NBRK</t>
  </si>
  <si>
    <t>NBRK’s forecast</t>
  </si>
  <si>
    <t>NBRK’s calculations</t>
  </si>
  <si>
    <t>MOF RK</t>
  </si>
  <si>
    <t>KASE</t>
  </si>
  <si>
    <t>ROSSTAT</t>
  </si>
  <si>
    <t>CB RF</t>
  </si>
  <si>
    <t>Date</t>
  </si>
  <si>
    <t>Boundaries of the band</t>
  </si>
  <si>
    <t>Month</t>
  </si>
  <si>
    <t>Net foreign assets</t>
  </si>
  <si>
    <t>Net claims on the general government</t>
  </si>
  <si>
    <t>Claims on the economyt</t>
  </si>
  <si>
    <t>Other net assets</t>
  </si>
  <si>
    <t>NOF's account in the tenge</t>
  </si>
  <si>
    <t>Money supply M3</t>
  </si>
  <si>
    <t>Reserve money</t>
  </si>
  <si>
    <t>Money supply</t>
  </si>
  <si>
    <t>Multiplier (right axis)</t>
  </si>
  <si>
    <t>Balance</t>
  </si>
  <si>
    <t>Deposits</t>
  </si>
  <si>
    <t>Direct repo</t>
  </si>
  <si>
    <t>Reverse repo</t>
  </si>
  <si>
    <t>Deposit auction</t>
  </si>
  <si>
    <t>Notes</t>
  </si>
  <si>
    <t>Other operations</t>
  </si>
  <si>
    <t xml:space="preserve">
NBRK's policy for the purchase of securities with the reverse sale</t>
  </si>
  <si>
    <t>Permanent access operations</t>
  </si>
  <si>
    <t>Open market operations</t>
  </si>
  <si>
    <t>Base rate band</t>
  </si>
  <si>
    <t>STATE REVENUE COMMITTEE</t>
  </si>
  <si>
    <t>Years to maturity</t>
  </si>
  <si>
    <t>Rate on short term corporate deposits (less than 1 month)</t>
  </si>
  <si>
    <t>Rate on long term corporate deposits (1-5 years)</t>
  </si>
  <si>
    <t>Rate on short term corporate deposits (from 3 months to 1 year)</t>
  </si>
  <si>
    <t>1- 5 year</t>
  </si>
  <si>
    <t>3 month-1 year</t>
  </si>
  <si>
    <t xml:space="preserve">  over 5 years</t>
  </si>
  <si>
    <t>Retail deposits in the domestic currency</t>
  </si>
  <si>
    <t>Corporate deposits in the domestic currency</t>
  </si>
  <si>
    <t xml:space="preserve">Retail FX deposits </t>
  </si>
  <si>
    <t xml:space="preserve">Corporate FX deposits </t>
  </si>
  <si>
    <t>Revaluation of retail FX deposits</t>
  </si>
  <si>
    <t>Revaluation of corporate FX deposits</t>
  </si>
  <si>
    <t>Growth rate, YoY %</t>
  </si>
  <si>
    <t>Dollarization, %</t>
  </si>
  <si>
    <t>Dollarization of retail deposits, %</t>
  </si>
  <si>
    <t>Communication</t>
  </si>
  <si>
    <t>Growth rate, YoY, %</t>
  </si>
  <si>
    <t>Consumer loans</t>
  </si>
  <si>
    <t>Mortgage</t>
  </si>
  <si>
    <t>Other loans</t>
  </si>
  <si>
    <t>Index</t>
  </si>
  <si>
    <t>Education</t>
  </si>
  <si>
    <t>Accomodation&amp;cathering</t>
  </si>
  <si>
    <t>Accomodation&amp;catering</t>
  </si>
  <si>
    <t>Healthcare</t>
  </si>
  <si>
    <t>Public administration</t>
  </si>
  <si>
    <t>Transport</t>
  </si>
  <si>
    <t>Administrative&amp;ancillary activity</t>
  </si>
  <si>
    <t>Other services</t>
  </si>
  <si>
    <t>Trade</t>
  </si>
  <si>
    <t>Art, entertainment</t>
  </si>
  <si>
    <t>Financial&amp;insurance activity</t>
  </si>
  <si>
    <t>Fixed capital investment</t>
  </si>
  <si>
    <t>Real estate operations</t>
  </si>
  <si>
    <t>Mining</t>
  </si>
  <si>
    <t>Manufacturing</t>
  </si>
  <si>
    <t>Professional, sientific and technical activity</t>
  </si>
  <si>
    <t>Inflation mom (right axis)</t>
  </si>
  <si>
    <t>Inflation YoY</t>
  </si>
  <si>
    <t>Inflation SA mom</t>
  </si>
  <si>
    <t>Unemployment</t>
  </si>
  <si>
    <t>temporary unemployed (right axis)</t>
  </si>
  <si>
    <t>Financal&amp;insurance activity</t>
  </si>
  <si>
    <t>Art&amp;leisure</t>
  </si>
  <si>
    <t>Water supply and sewerage</t>
  </si>
  <si>
    <t>Administration&amp;ancillary services</t>
  </si>
  <si>
    <t>Serctor</t>
  </si>
  <si>
    <t>Gross value added</t>
  </si>
  <si>
    <t>Labor productivity</t>
  </si>
  <si>
    <t>China's GDP (right axis)</t>
  </si>
  <si>
    <t>EU's GDP</t>
  </si>
  <si>
    <t>Russia's GDP</t>
  </si>
  <si>
    <t>China's CPI</t>
  </si>
  <si>
    <t>EU's CPI</t>
  </si>
  <si>
    <t xml:space="preserve">Russia's CPI </t>
  </si>
  <si>
    <r>
      <t xml:space="preserve">Reserves, right axis </t>
    </r>
    <r>
      <rPr>
        <b/>
        <sz val="11"/>
        <color theme="1"/>
        <rFont val="Calibri"/>
        <family val="2"/>
        <charset val="204"/>
        <scheme val="minor"/>
      </rPr>
      <t/>
    </r>
  </si>
  <si>
    <t>Supply in the oil market</t>
  </si>
  <si>
    <t>Demand in the oil market</t>
  </si>
  <si>
    <t>USA</t>
  </si>
  <si>
    <t>Europe</t>
  </si>
  <si>
    <t>Russia</t>
  </si>
  <si>
    <t>China</t>
  </si>
  <si>
    <t>Japan</t>
  </si>
  <si>
    <t>India</t>
  </si>
  <si>
    <t>Other countries</t>
  </si>
  <si>
    <t>Consumption growth rate</t>
  </si>
  <si>
    <t>Contribution by countries outside of OPEC</t>
  </si>
  <si>
    <t>Contribution by OPEC countries</t>
  </si>
  <si>
    <t xml:space="preserve">Global oil production growth rate </t>
  </si>
  <si>
    <t>Dynamics of Yields on Corporate Bonds, %</t>
  </si>
  <si>
    <t>Sectors</t>
  </si>
  <si>
    <t>Dollarization of corporate deposits, %</t>
  </si>
  <si>
    <t>-</t>
  </si>
  <si>
    <t>Spot curve</t>
  </si>
  <si>
    <t>01.09.20</t>
  </si>
  <si>
    <t>02.09.20</t>
  </si>
  <si>
    <t>03.09.20</t>
  </si>
  <si>
    <t>04.09.20</t>
  </si>
  <si>
    <t>07.09.20</t>
  </si>
  <si>
    <t>08.09.20</t>
  </si>
  <si>
    <t>09.09.20</t>
  </si>
  <si>
    <t>10.09.20</t>
  </si>
  <si>
    <t>11.09.20</t>
  </si>
  <si>
    <t>14.09.20</t>
  </si>
  <si>
    <t>15.09.20</t>
  </si>
  <si>
    <t>16.09.20</t>
  </si>
  <si>
    <t>17.09.20</t>
  </si>
  <si>
    <t>18.09.20</t>
  </si>
  <si>
    <t>21.09.20</t>
  </si>
  <si>
    <t>22.09.20</t>
  </si>
  <si>
    <t>23.09.20</t>
  </si>
  <si>
    <t>24.09.20</t>
  </si>
  <si>
    <t>25.09.20</t>
  </si>
  <si>
    <t>28.09.20</t>
  </si>
  <si>
    <t>29.09.20</t>
  </si>
  <si>
    <t>30.09.20</t>
  </si>
  <si>
    <t>01.10.20</t>
  </si>
  <si>
    <t>02.10.20</t>
  </si>
  <si>
    <t>05.10.20</t>
  </si>
  <si>
    <t>06.10.20</t>
  </si>
  <si>
    <t>07.10.20</t>
  </si>
  <si>
    <t>08.10.20</t>
  </si>
  <si>
    <t>09.10.20</t>
  </si>
  <si>
    <t>12.10.20</t>
  </si>
  <si>
    <t>13.10.20</t>
  </si>
  <si>
    <t>14.10.20</t>
  </si>
  <si>
    <t>15.10.20</t>
  </si>
  <si>
    <t>16.10.20</t>
  </si>
  <si>
    <t>19.10.20</t>
  </si>
  <si>
    <t>20.10.20</t>
  </si>
  <si>
    <t>21.10.20</t>
  </si>
  <si>
    <t>22.10.20</t>
  </si>
  <si>
    <t>23.10.20</t>
  </si>
  <si>
    <t>26.10.20</t>
  </si>
  <si>
    <t>27.10.20</t>
  </si>
  <si>
    <t>28.10.20</t>
  </si>
  <si>
    <t>29.10.20</t>
  </si>
  <si>
    <t>30.10.20</t>
  </si>
  <si>
    <t>02.11.20</t>
  </si>
  <si>
    <t>03.11.20</t>
  </si>
  <si>
    <t>04.11.20</t>
  </si>
  <si>
    <t>05.11.20</t>
  </si>
  <si>
    <t>06.11.20</t>
  </si>
  <si>
    <t>09.11.20</t>
  </si>
  <si>
    <t>10.11.20</t>
  </si>
  <si>
    <t>11.11.20</t>
  </si>
  <si>
    <t>12.11.20</t>
  </si>
  <si>
    <t>13.11.20</t>
  </si>
  <si>
    <t>16.11.20</t>
  </si>
  <si>
    <t>17.11.20</t>
  </si>
  <si>
    <t>18.11.20</t>
  </si>
  <si>
    <t>19.11.20</t>
  </si>
  <si>
    <t>20.11.20</t>
  </si>
  <si>
    <t>23.11.20</t>
  </si>
  <si>
    <t>ASPR BNS</t>
  </si>
  <si>
    <t>consumer loans</t>
  </si>
  <si>
    <t>mortgage</t>
  </si>
  <si>
    <t>Professional scientific&amp;technical activities</t>
  </si>
  <si>
    <t>Год</t>
  </si>
  <si>
    <t>Machinery, equipment and transport</t>
  </si>
  <si>
    <t>Other investments</t>
  </si>
  <si>
    <t>Construction and major repairs</t>
  </si>
  <si>
    <t>Physical volumes</t>
  </si>
  <si>
    <t>In value terms</t>
  </si>
  <si>
    <t>Spain</t>
  </si>
  <si>
    <t>Italy</t>
  </si>
  <si>
    <t>Republic of Korea</t>
  </si>
  <si>
    <t>Switzerland</t>
  </si>
  <si>
    <t>Exports by major product groups, accumulated total, YoY, %</t>
  </si>
  <si>
    <t>Ferrous metals</t>
  </si>
  <si>
    <t>Non-ferrous metals</t>
  </si>
  <si>
    <t>wheat</t>
  </si>
  <si>
    <t>in total</t>
  </si>
  <si>
    <t>Oil &amp; gas condensate</t>
  </si>
  <si>
    <t>Food products and their contribution, YoY, %</t>
  </si>
  <si>
    <t>Chicken eggs, YoY, %</t>
  </si>
  <si>
    <t>Eggs</t>
  </si>
  <si>
    <t>Producer Prices</t>
  </si>
  <si>
    <t>Import prices</t>
  </si>
  <si>
    <t>FAO Index 2014-16=100 (right axist)</t>
  </si>
  <si>
    <t>Components of the UN FAO index, 2014-2016=100</t>
  </si>
  <si>
    <t>Meet</t>
  </si>
  <si>
    <t>Dairy</t>
  </si>
  <si>
    <t>Cereal</t>
  </si>
  <si>
    <t>Sugar</t>
  </si>
  <si>
    <t>Dynamics of Non-Food Inflation, %</t>
  </si>
  <si>
    <t>Forage crops (right axist)</t>
  </si>
  <si>
    <t>Inflation SA mom 
(right axist)</t>
  </si>
  <si>
    <t>Non-food products contributions, YoY, %</t>
  </si>
  <si>
    <t>Other products contribution</t>
  </si>
  <si>
    <t>Fuel, clothing and footwear contribution</t>
  </si>
  <si>
    <t>Non-food inflation</t>
  </si>
  <si>
    <t>Vegetable oil</t>
  </si>
  <si>
    <t>short term loans to enterprises</t>
  </si>
  <si>
    <t>long term loans to enterprises</t>
  </si>
  <si>
    <t xml:space="preserve">*-Seasonally adjusted </t>
  </si>
  <si>
    <t xml:space="preserve">Other products contribution </t>
  </si>
  <si>
    <t xml:space="preserve">Food inflation
</t>
  </si>
  <si>
    <t>Retail trade turnover</t>
  </si>
  <si>
    <t>Turnover of non-food products</t>
  </si>
  <si>
    <t>Turnover of food products</t>
  </si>
  <si>
    <t>Actual inflation</t>
  </si>
  <si>
    <t xml:space="preserve">Expected inflation </t>
  </si>
  <si>
    <t>Employees</t>
  </si>
  <si>
    <t>Self-employed</t>
  </si>
  <si>
    <t>Employment</t>
  </si>
  <si>
    <t xml:space="preserve">Individuals Who Applied to the Public Employment Authorities </t>
  </si>
  <si>
    <t>11.12.20</t>
  </si>
  <si>
    <t>14.12.20</t>
  </si>
  <si>
    <t>15.12.20</t>
  </si>
  <si>
    <t>20.12.20</t>
  </si>
  <si>
    <t>21.12.20</t>
  </si>
  <si>
    <t>22.12.20</t>
  </si>
  <si>
    <t>23.12.20</t>
  </si>
  <si>
    <t>24.12.20</t>
  </si>
  <si>
    <t>25.12.20</t>
  </si>
  <si>
    <t>28.12.20</t>
  </si>
  <si>
    <t>29.12.20</t>
  </si>
  <si>
    <t>30.12.20</t>
  </si>
  <si>
    <t>31.12.20</t>
  </si>
  <si>
    <t>05.01.21</t>
  </si>
  <si>
    <t>06.01.21</t>
  </si>
  <si>
    <t>08.01.21</t>
  </si>
  <si>
    <t>11.01.21</t>
  </si>
  <si>
    <t>12.01.21</t>
  </si>
  <si>
    <t>13.01.21</t>
  </si>
  <si>
    <t>14.01.21</t>
  </si>
  <si>
    <t>15.01.21</t>
  </si>
  <si>
    <t>18.01.21</t>
  </si>
  <si>
    <t>19.01.21</t>
  </si>
  <si>
    <t>20.01.21</t>
  </si>
  <si>
    <t>21.01.21</t>
  </si>
  <si>
    <t>22.01.21</t>
  </si>
  <si>
    <t>25.01.21</t>
  </si>
  <si>
    <t>26.01.21</t>
  </si>
  <si>
    <t>27.01.21</t>
  </si>
  <si>
    <t>28.01.21</t>
  </si>
  <si>
    <t>29.01.21</t>
  </si>
  <si>
    <t>01.02.21</t>
  </si>
  <si>
    <t>02.02.21</t>
  </si>
  <si>
    <t>03.02.21</t>
  </si>
  <si>
    <t>04.02.21</t>
  </si>
  <si>
    <t>05.02.21</t>
  </si>
  <si>
    <t>08.02.21</t>
  </si>
  <si>
    <t>09.02.21</t>
  </si>
  <si>
    <t>10.02.21</t>
  </si>
  <si>
    <t>11.02.21</t>
  </si>
  <si>
    <t>12.02.21</t>
  </si>
  <si>
    <t>15.02.21</t>
  </si>
  <si>
    <t>16.02.21</t>
  </si>
  <si>
    <t>17.02.21</t>
  </si>
  <si>
    <t>18.02.21</t>
  </si>
  <si>
    <t>19.02.21</t>
  </si>
  <si>
    <t>22.02.21</t>
  </si>
  <si>
    <t>23.02.21</t>
  </si>
  <si>
    <t>24.02.21</t>
  </si>
  <si>
    <t>25.02.21</t>
  </si>
  <si>
    <t>Residential investments (right axis)</t>
  </si>
  <si>
    <t>Inflation SA mom (right axis)</t>
  </si>
  <si>
    <t>Vegetable Oil, YoY, %</t>
  </si>
  <si>
    <t>Currency swap</t>
  </si>
  <si>
    <t>FAO Food Price Index, 2014-16 = 100</t>
  </si>
  <si>
    <t>Yield of 10-year US treasuries, US dollar index</t>
  </si>
  <si>
    <t>Dynamics of the EM currency index, the cost of gold (31.12.2019 = 100) and oil prices</t>
  </si>
  <si>
    <t>Tenge exchange rate dynamics and trading volume</t>
  </si>
  <si>
    <t>Contribution of components to the growth of deposits</t>
  </si>
  <si>
    <t>Dynamics of credits, %</t>
  </si>
  <si>
    <t>Structure of nominal household consumption expenditures, %</t>
  </si>
  <si>
    <t>Share of household spending on food purchases in consumer spending,%</t>
  </si>
  <si>
    <t>Retail turnover dynamics, YoY, %</t>
  </si>
  <si>
    <t>Dynamics of population incomes, wages and budget expenditures on transfers, YoY,%</t>
  </si>
  <si>
    <t>Poverty Rate of the Population,%</t>
  </si>
  <si>
    <t>Investment Activity Indicators, YoY, %</t>
  </si>
  <si>
    <t>Investments by Types of Economic Activities, YoY, %</t>
  </si>
  <si>
    <t>Inflation Dynamics, %</t>
  </si>
  <si>
    <t>The share of respondents who noted the rapid growth of prices for fuels and lubricants over the past month,%</t>
  </si>
  <si>
    <t>Employed Population, Employees and Self-Employed Population by Types of Economic Activities, for the 1st Quarter, YoY, %</t>
  </si>
  <si>
    <t>Labor Productivity by Types of Economic Activities for the 1st Quarter of 2021, %</t>
  </si>
  <si>
    <t>Oil exports by country for the 1st Quarter of 2021, YoY, %</t>
  </si>
  <si>
    <t>апрель</t>
  </si>
  <si>
    <t>april</t>
  </si>
  <si>
    <t>Foods</t>
  </si>
  <si>
    <t>Nonfoods</t>
  </si>
  <si>
    <t>Services</t>
  </si>
  <si>
    <t>до 20,0</t>
  </si>
  <si>
    <t>20,1 - 30,0</t>
  </si>
  <si>
    <t>30,1 - 40,0</t>
  </si>
  <si>
    <t>40,1 - 50,0</t>
  </si>
  <si>
    <t>50,1 - 60,0</t>
  </si>
  <si>
    <t>2q.2020</t>
  </si>
  <si>
    <t>3q.2020</t>
  </si>
  <si>
    <t>4q.2020</t>
  </si>
  <si>
    <t>over 60,0</t>
  </si>
  <si>
    <t>Real per capita income</t>
  </si>
  <si>
    <t>Real wage</t>
  </si>
  <si>
    <t>Real budget spending on pensions</t>
  </si>
  <si>
    <t>Real budget expenditures on other transfers</t>
  </si>
  <si>
    <t>Region</t>
  </si>
  <si>
    <t>Nur-Sultan</t>
  </si>
  <si>
    <t>Karaganda region</t>
  </si>
  <si>
    <t>Kostanay region</t>
  </si>
  <si>
    <t>Atyrau region</t>
  </si>
  <si>
    <t>Aqtobe region</t>
  </si>
  <si>
    <t>Almaty region</t>
  </si>
  <si>
    <t>Shymkent</t>
  </si>
  <si>
    <t>Aqmola region</t>
  </si>
  <si>
    <t>West Kazakhstan region</t>
  </si>
  <si>
    <t>Qyzylorda region</t>
  </si>
  <si>
    <t>Almaty</t>
  </si>
  <si>
    <t>Zhambyl region</t>
  </si>
  <si>
    <t>Pavlodar region</t>
  </si>
  <si>
    <t>East Kazakhstan region</t>
  </si>
  <si>
    <t>Mangistau region</t>
  </si>
  <si>
    <t>North Kazakhstan region</t>
  </si>
  <si>
    <t>Turkestan region</t>
  </si>
  <si>
    <t>Kazakhstan</t>
  </si>
  <si>
    <t>Manufacturing industry</t>
  </si>
  <si>
    <t>Investments</t>
  </si>
  <si>
    <t>Residential investments and Prices in the Real Estate Market, YoY,%</t>
  </si>
  <si>
    <t>Residential investments</t>
  </si>
  <si>
    <t>Primary housing price index (right axis)</t>
  </si>
  <si>
    <t>Turkey</t>
  </si>
  <si>
    <t>Power supply</t>
  </si>
  <si>
    <t>1Q 2019</t>
  </si>
  <si>
    <t>1Q 2020</t>
  </si>
  <si>
    <t xml:space="preserve">Vegetable oil contribution </t>
  </si>
  <si>
    <t>Oil</t>
  </si>
  <si>
    <t>Share, %</t>
  </si>
  <si>
    <t>Netherlands</t>
  </si>
  <si>
    <t>US dollar index (DXY) (rhs)</t>
  </si>
  <si>
    <t>US 10-year treasury yield</t>
  </si>
  <si>
    <t>Oil price</t>
  </si>
  <si>
    <t>Gold price</t>
  </si>
  <si>
    <t>EM currencies index</t>
  </si>
  <si>
    <t>FX market volume, millions US dollars</t>
  </si>
  <si>
    <t>loans in national currency to legal entities</t>
  </si>
  <si>
    <t>loans in national currency to individuals</t>
  </si>
  <si>
    <t>loans in foreign currency to legal entities</t>
  </si>
  <si>
    <t>loans in foreign currency to individuals</t>
  </si>
  <si>
    <t>revaluation of loans in foreign currency to legal entities</t>
  </si>
  <si>
    <t>revaluation of loans in foreign currency to individuals</t>
  </si>
  <si>
    <t>credit growth rate, YoY, %</t>
  </si>
  <si>
    <t>Daily weigheted USD/KZT exchange rate (right axis)</t>
  </si>
  <si>
    <t>Yields of corporate bonds</t>
  </si>
  <si>
    <t>Interest Rates on Retail Deposits, %</t>
  </si>
  <si>
    <t>Interest Rates on Corporate Deposits, %</t>
  </si>
  <si>
    <t>Interest Rate Band and TONIA Rate, %</t>
  </si>
  <si>
    <t>Growth of Monetary Aggregates, YoY, %</t>
  </si>
  <si>
    <t xml:space="preserve">Money Supply, YoY,  % </t>
  </si>
  <si>
    <t>GDP Growth Rates in China, EU, Russia in Real Terms, YoY, %</t>
  </si>
  <si>
    <t>Global Oil Consumption, YoY, %</t>
  </si>
  <si>
    <t>Labor Productivity and Real Wage in the 1 st Quarter of 2021, YoY, %</t>
  </si>
  <si>
    <t>Contribution of components to the annual growth of retail loans, YoY, %</t>
  </si>
  <si>
    <t>Secondary housing price index (right axis)</t>
  </si>
  <si>
    <t>26.02.21</t>
  </si>
  <si>
    <t>01.03.21</t>
  </si>
  <si>
    <t>02.03.21</t>
  </si>
  <si>
    <t>03.03.21</t>
  </si>
  <si>
    <t>04.03.21</t>
  </si>
  <si>
    <t>05.03.21</t>
  </si>
  <si>
    <t>09.03.21</t>
  </si>
  <si>
    <t>10.03.21</t>
  </si>
  <si>
    <t>11.03.21</t>
  </si>
  <si>
    <t>12.03.21</t>
  </si>
  <si>
    <t>15.03.21</t>
  </si>
  <si>
    <t>16.03.21</t>
  </si>
  <si>
    <t>17.03.21</t>
  </si>
  <si>
    <t>18.03.21</t>
  </si>
  <si>
    <t>19.03.21</t>
  </si>
  <si>
    <t>25.03.21</t>
  </si>
  <si>
    <t>26.03.21</t>
  </si>
  <si>
    <t>29.03.21</t>
  </si>
  <si>
    <t>30.03.21</t>
  </si>
  <si>
    <t>31.03.21</t>
  </si>
  <si>
    <t>01.04.21</t>
  </si>
  <si>
    <t>02.04.21</t>
  </si>
  <si>
    <t>05.04.21</t>
  </si>
  <si>
    <t>06.04.21</t>
  </si>
  <si>
    <t>07.04.21</t>
  </si>
  <si>
    <t>08.04.21</t>
  </si>
  <si>
    <t>09.04.21</t>
  </si>
  <si>
    <t>12.04.21</t>
  </si>
  <si>
    <t>13.04.21</t>
  </si>
  <si>
    <t>14.04.21</t>
  </si>
  <si>
    <t>15.04.21</t>
  </si>
  <si>
    <t>16.04.21</t>
  </si>
  <si>
    <t>19.04.21</t>
  </si>
  <si>
    <t>20.04.21</t>
  </si>
  <si>
    <t>21.04.21</t>
  </si>
  <si>
    <t>22.04.21</t>
  </si>
  <si>
    <t>23.04.21</t>
  </si>
  <si>
    <t>26.04.21</t>
  </si>
  <si>
    <t>27.04.21</t>
  </si>
  <si>
    <t>28.04.21</t>
  </si>
  <si>
    <t>29.04.21</t>
  </si>
  <si>
    <t>30.04.21</t>
  </si>
  <si>
    <t>04.05.21</t>
  </si>
  <si>
    <t>05.05.21</t>
  </si>
  <si>
    <t>06.05.21</t>
  </si>
  <si>
    <t>11.05.21</t>
  </si>
  <si>
    <t>12.05.21</t>
  </si>
  <si>
    <t>13.05.21</t>
  </si>
  <si>
    <t>14.05.21</t>
  </si>
  <si>
    <t>17.05.21</t>
  </si>
  <si>
    <t>18.05.21</t>
  </si>
  <si>
    <t>19.05.21</t>
  </si>
  <si>
    <t>20.05.21</t>
  </si>
  <si>
    <t>21.05.21</t>
  </si>
  <si>
    <t>24.05.21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</si>
</sst>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0.0%"/>
    <numFmt numFmtId="166" formatCode="_(* #,##0.00_);_(* \(#,##0.00\);_(* &quot;-&quot;??_);_(@_)"/>
    <numFmt numFmtId="167" formatCode="_-* #,##0\ _₽_-;\-* #,##0\ _₽_-;_-* &quot;-&quot;??\ _₽_-;_-@_-"/>
    <numFmt numFmtId="168" formatCode="_-* #,##0.0\ _₽_-;\-* #,##0.0\ _₽_-;_-* &quot;-&quot;??\ _₽_-;_-@_-"/>
    <numFmt numFmtId="169" formatCode="_(* #,##0.00_);[Blue]_(* \-#,##0.00_);_(* &quot;₽&quot;??_);_(@_)"/>
    <numFmt numFmtId="170" formatCode="_-* #,##0.00_р_._-;\-* #,##0.00_р_._-;_-* &quot;-&quot;??_р_._-;_-@_-"/>
    <numFmt numFmtId="171" formatCode="_-* #,##0_р_._-;\-* #,##0_р_._-;_-* &quot;-&quot;_р_._-;_-@_-"/>
    <numFmt numFmtId="172" formatCode="_(* #,##0_);_(* \(#,##0\);_(* &quot;-&quot;??_);_(@_)"/>
    <numFmt numFmtId="173" formatCode="#,##0_);[Blue]\(\-\)\ #,##0_)"/>
    <numFmt numFmtId="174" formatCode="#,##0.0_);[Blue]\(\-\)\ #,##0.0_)"/>
    <numFmt numFmtId="175" formatCode="_-* #,##0.00&quot;р.&quot;_-;\-* #,##0.00&quot;р.&quot;_-;_-* &quot;-&quot;??&quot;р.&quot;_-;_-@_-"/>
    <numFmt numFmtId="176" formatCode="0.00000000"/>
    <numFmt numFmtId="177" formatCode="0.000000"/>
    <numFmt numFmtId="178" formatCode="#,##0_);[Blue]\(\-\)\ #,##0_);"/>
    <numFmt numFmtId="179" formatCode="0.000"/>
    <numFmt numFmtId="180" formatCode="d/m/yy;@"/>
  </numFmts>
  <fonts count="9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1"/>
      <color theme="7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sz val="11"/>
      <name val="Calibri"/>
      <family val="2"/>
      <charset val="204"/>
      <scheme val="minor"/>
    </font>
    <font>
      <sz val="11"/>
      <name val="Times New Roman Cyr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Calibri"/>
      <family val="2"/>
      <scheme val="minor"/>
    </font>
    <font>
      <sz val="8"/>
      <name val="Academy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</font>
    <font>
      <sz val="11"/>
      <color theme="4" tint="0.39997558519241921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b/>
      <sz val="10"/>
      <name val="Times New Roman Cyr"/>
      <charset val="204"/>
    </font>
    <font>
      <sz val="10"/>
      <color rgb="FFFF0000"/>
      <name val="Times New Roman Cyr"/>
      <charset val="204"/>
    </font>
    <font>
      <sz val="11"/>
      <color theme="0" tint="-0.499984740745262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12"/>
      </top>
      <bottom/>
      <diagonal/>
    </border>
  </borders>
  <cellStyleXfs count="382">
    <xf numFmtId="0" fontId="0" fillId="0" borderId="0"/>
    <xf numFmtId="0" fontId="22" fillId="0" borderId="0" applyNumberForma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7" fillId="4" borderId="0" applyNumberFormat="0" applyBorder="0" applyAlignment="0" applyProtection="0"/>
    <xf numFmtId="0" fontId="31" fillId="0" borderId="0"/>
    <xf numFmtId="166" fontId="25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31" fillId="0" borderId="0"/>
    <xf numFmtId="169" fontId="36" fillId="0" borderId="0" applyFill="0" applyBorder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0" fontId="25" fillId="0" borderId="0"/>
    <xf numFmtId="0" fontId="37" fillId="0" borderId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5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7" fillId="0" borderId="0"/>
    <xf numFmtId="0" fontId="40" fillId="0" borderId="0"/>
    <xf numFmtId="172" fontId="31" fillId="0" borderId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41" fillId="10" borderId="14" applyNumberFormat="0" applyAlignment="0" applyProtection="0"/>
    <xf numFmtId="0" fontId="41" fillId="10" borderId="14" applyNumberFormat="0" applyAlignment="0" applyProtection="0"/>
    <xf numFmtId="0" fontId="41" fillId="10" borderId="14" applyNumberFormat="0" applyAlignment="0" applyProtection="0"/>
    <xf numFmtId="0" fontId="41" fillId="10" borderId="14" applyNumberFormat="0" applyAlignment="0" applyProtection="0"/>
    <xf numFmtId="173" fontId="36" fillId="0" borderId="1" applyBorder="0">
      <protection hidden="1"/>
    </xf>
    <xf numFmtId="0" fontId="42" fillId="23" borderId="15" applyNumberFormat="0" applyAlignment="0" applyProtection="0"/>
    <xf numFmtId="0" fontId="42" fillId="23" borderId="15" applyNumberFormat="0" applyAlignment="0" applyProtection="0"/>
    <xf numFmtId="0" fontId="42" fillId="23" borderId="15" applyNumberFormat="0" applyAlignment="0" applyProtection="0"/>
    <xf numFmtId="0" fontId="42" fillId="23" borderId="15" applyNumberFormat="0" applyAlignment="0" applyProtection="0"/>
    <xf numFmtId="0" fontId="43" fillId="23" borderId="14" applyNumberFormat="0" applyAlignment="0" applyProtection="0"/>
    <xf numFmtId="0" fontId="43" fillId="23" borderId="14" applyNumberFormat="0" applyAlignment="0" applyProtection="0"/>
    <xf numFmtId="0" fontId="43" fillId="23" borderId="14" applyNumberFormat="0" applyAlignment="0" applyProtection="0"/>
    <xf numFmtId="0" fontId="43" fillId="23" borderId="14" applyNumberFormat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18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8" fillId="24" borderId="20" applyNumberFormat="0" applyAlignment="0" applyProtection="0"/>
    <xf numFmtId="0" fontId="48" fillId="24" borderId="20" applyNumberFormat="0" applyAlignment="0" applyProtection="0"/>
    <xf numFmtId="0" fontId="48" fillId="24" borderId="20" applyNumberFormat="0" applyAlignment="0" applyProtection="0"/>
    <xf numFmtId="0" fontId="48" fillId="24" borderId="20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19" fillId="0" borderId="0"/>
    <xf numFmtId="0" fontId="19" fillId="0" borderId="0"/>
    <xf numFmtId="0" fontId="37" fillId="0" borderId="0"/>
    <xf numFmtId="0" fontId="37" fillId="0" borderId="0"/>
    <xf numFmtId="0" fontId="31" fillId="0" borderId="0"/>
    <xf numFmtId="0" fontId="31" fillId="0" borderId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7" fillId="26" borderId="21" applyNumberFormat="0" applyFont="0" applyAlignment="0" applyProtection="0"/>
    <xf numFmtId="0" fontId="37" fillId="26" borderId="21" applyNumberFormat="0" applyFont="0" applyAlignment="0" applyProtection="0"/>
    <xf numFmtId="0" fontId="37" fillId="26" borderId="21" applyNumberFormat="0" applyFont="0" applyAlignment="0" applyProtection="0"/>
    <xf numFmtId="0" fontId="37" fillId="26" borderId="21" applyNumberFormat="0" applyFont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53" fillId="0" borderId="22" applyNumberFormat="0" applyFill="0" applyAlignment="0" applyProtection="0"/>
    <xf numFmtId="0" fontId="53" fillId="0" borderId="22" applyNumberFormat="0" applyFill="0" applyAlignment="0" applyProtection="0"/>
    <xf numFmtId="0" fontId="53" fillId="0" borderId="22" applyNumberFormat="0" applyFill="0" applyAlignment="0" applyProtection="0"/>
    <xf numFmtId="0" fontId="53" fillId="0" borderId="22" applyNumberFormat="0" applyFill="0" applyAlignment="0" applyProtection="0"/>
    <xf numFmtId="0" fontId="40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37" fillId="0" borderId="0"/>
    <xf numFmtId="174" fontId="56" fillId="27" borderId="23" applyFont="0" applyFill="0" applyBorder="0">
      <protection hidden="1"/>
    </xf>
    <xf numFmtId="170" fontId="18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57" fillId="0" borderId="0"/>
    <xf numFmtId="0" fontId="58" fillId="0" borderId="0"/>
    <xf numFmtId="0" fontId="37" fillId="0" borderId="0"/>
    <xf numFmtId="0" fontId="25" fillId="0" borderId="0"/>
    <xf numFmtId="43" fontId="25" fillId="0" borderId="0" applyFont="0" applyFill="0" applyBorder="0" applyAlignment="0" applyProtection="0"/>
    <xf numFmtId="0" fontId="59" fillId="0" borderId="0"/>
    <xf numFmtId="0" fontId="60" fillId="0" borderId="0"/>
    <xf numFmtId="175" fontId="18" fillId="0" borderId="0" applyFont="0" applyFill="0" applyBorder="0" applyAlignment="0" applyProtection="0"/>
    <xf numFmtId="0" fontId="61" fillId="0" borderId="0"/>
    <xf numFmtId="41" fontId="25" fillId="0" borderId="0" applyFont="0" applyFill="0" applyBorder="0" applyAlignment="0" applyProtection="0"/>
    <xf numFmtId="173" fontId="36" fillId="0" borderId="1" applyBorder="0">
      <protection hidden="1"/>
    </xf>
    <xf numFmtId="0" fontId="36" fillId="0" borderId="0"/>
    <xf numFmtId="0" fontId="38" fillId="9" borderId="0" applyNumberFormat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36" fillId="0" borderId="0"/>
    <xf numFmtId="0" fontId="58" fillId="0" borderId="0"/>
    <xf numFmtId="0" fontId="31" fillId="0" borderId="0"/>
    <xf numFmtId="9" fontId="58" fillId="0" borderId="0" applyFont="0" applyFill="0" applyBorder="0" applyAlignment="0" applyProtection="0"/>
    <xf numFmtId="0" fontId="31" fillId="0" borderId="0"/>
    <xf numFmtId="170" fontId="5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6" fillId="0" borderId="0"/>
    <xf numFmtId="0" fontId="38" fillId="8" borderId="0" applyNumberFormat="0" applyBorder="0" applyAlignment="0" applyProtection="0"/>
    <xf numFmtId="0" fontId="40" fillId="0" borderId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6" borderId="0" applyNumberFormat="0" applyBorder="0" applyAlignment="0" applyProtection="0"/>
    <xf numFmtId="0" fontId="39" fillId="12" borderId="0" applyNumberFormat="0" applyBorder="0" applyAlignment="0" applyProtection="0"/>
    <xf numFmtId="0" fontId="38" fillId="14" borderId="0" applyNumberFormat="0" applyBorder="0" applyAlignment="0" applyProtection="0"/>
    <xf numFmtId="0" fontId="38" fillId="11" borderId="0" applyNumberFormat="0" applyBorder="0" applyAlignment="0" applyProtection="0"/>
    <xf numFmtId="0" fontId="38" fillId="9" borderId="0" applyNumberFormat="0" applyBorder="0" applyAlignment="0" applyProtection="0"/>
    <xf numFmtId="0" fontId="38" fillId="7" borderId="0" applyNumberFormat="0" applyBorder="0" applyAlignment="0" applyProtection="0"/>
    <xf numFmtId="0" fontId="38" fillId="5" borderId="0" applyNumberFormat="0" applyBorder="0" applyAlignment="0" applyProtection="0"/>
    <xf numFmtId="0" fontId="39" fillId="17" borderId="0" applyNumberFormat="0" applyBorder="0" applyAlignment="0" applyProtection="0"/>
    <xf numFmtId="0" fontId="39" fillId="13" borderId="0" applyNumberFormat="0" applyBorder="0" applyAlignment="0" applyProtection="0"/>
    <xf numFmtId="0" fontId="39" fillId="15" borderId="0" applyNumberFormat="0" applyBorder="0" applyAlignment="0" applyProtection="0"/>
    <xf numFmtId="0" fontId="38" fillId="11" borderId="0" applyNumberFormat="0" applyBorder="0" applyAlignment="0" applyProtection="0"/>
    <xf numFmtId="0" fontId="38" fillId="10" borderId="0" applyNumberFormat="0" applyBorder="0" applyAlignment="0" applyProtection="0"/>
    <xf numFmtId="0" fontId="38" fillId="8" borderId="0" applyNumberFormat="0" applyBorder="0" applyAlignment="0" applyProtection="0"/>
    <xf numFmtId="0" fontId="38" fillId="6" borderId="0" applyNumberFormat="0" applyBorder="0" applyAlignment="0" applyProtection="0"/>
    <xf numFmtId="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38" fillId="13" borderId="0" applyNumberFormat="0" applyBorder="0" applyAlignment="0" applyProtection="0"/>
    <xf numFmtId="171" fontId="37" fillId="0" borderId="0" applyFont="0" applyFill="0" applyBorder="0" applyAlignment="0" applyProtection="0"/>
    <xf numFmtId="0" fontId="31" fillId="0" borderId="0"/>
    <xf numFmtId="0" fontId="18" fillId="0" borderId="0"/>
    <xf numFmtId="0" fontId="37" fillId="0" borderId="0"/>
    <xf numFmtId="171" fontId="37" fillId="0" borderId="0" applyFont="0" applyFill="0" applyBorder="0" applyAlignment="0" applyProtection="0"/>
    <xf numFmtId="0" fontId="37" fillId="0" borderId="0"/>
    <xf numFmtId="0" fontId="18" fillId="0" borderId="0"/>
    <xf numFmtId="0" fontId="18" fillId="0" borderId="0"/>
    <xf numFmtId="170" fontId="18" fillId="0" borderId="0" applyFont="0" applyFill="0" applyBorder="0" applyAlignment="0" applyProtection="0"/>
    <xf numFmtId="0" fontId="37" fillId="0" borderId="0"/>
    <xf numFmtId="0" fontId="38" fillId="12" borderId="0" applyNumberFormat="0" applyBorder="0" applyAlignment="0" applyProtection="0"/>
    <xf numFmtId="0" fontId="60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60" fillId="0" borderId="0"/>
    <xf numFmtId="0" fontId="18" fillId="0" borderId="0"/>
    <xf numFmtId="171" fontId="37" fillId="0" borderId="0" applyFont="0" applyFill="0" applyBorder="0" applyAlignment="0" applyProtection="0"/>
    <xf numFmtId="0" fontId="60" fillId="0" borderId="0"/>
    <xf numFmtId="0" fontId="17" fillId="0" borderId="0"/>
    <xf numFmtId="9" fontId="17" fillId="0" borderId="0" applyFont="0" applyFill="0" applyBorder="0" applyAlignment="0" applyProtection="0"/>
    <xf numFmtId="0" fontId="64" fillId="0" borderId="0">
      <alignment horizontal="center"/>
    </xf>
    <xf numFmtId="0" fontId="64" fillId="0" borderId="0">
      <alignment horizontal="right"/>
    </xf>
    <xf numFmtId="175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0" fontId="64" fillId="0" borderId="0">
      <alignment horizontal="center"/>
    </xf>
    <xf numFmtId="0" fontId="64" fillId="0" borderId="0">
      <alignment horizont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70" fontId="25" fillId="0" borderId="0" applyFont="0" applyFill="0" applyBorder="0" applyAlignment="0" applyProtection="0"/>
    <xf numFmtId="0" fontId="13" fillId="0" borderId="0"/>
    <xf numFmtId="0" fontId="13" fillId="0" borderId="0"/>
    <xf numFmtId="0" fontId="70" fillId="0" borderId="0"/>
    <xf numFmtId="0" fontId="71" fillId="0" borderId="0">
      <alignment horizontal="center"/>
    </xf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178" fontId="72" fillId="0" borderId="1" applyFill="0" applyBorder="0">
      <protection hidden="1"/>
    </xf>
    <xf numFmtId="0" fontId="12" fillId="0" borderId="0"/>
    <xf numFmtId="0" fontId="25" fillId="0" borderId="0"/>
    <xf numFmtId="0" fontId="71" fillId="0" borderId="0">
      <alignment horizontal="right"/>
    </xf>
    <xf numFmtId="0" fontId="80" fillId="0" borderId="0"/>
    <xf numFmtId="0" fontId="31" fillId="0" borderId="0"/>
    <xf numFmtId="0" fontId="9" fillId="0" borderId="0"/>
    <xf numFmtId="9" fontId="9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29">
    <xf numFmtId="0" fontId="0" fillId="0" borderId="0" xfId="0"/>
    <xf numFmtId="0" fontId="26" fillId="0" borderId="1" xfId="0" applyFont="1" applyBorder="1"/>
    <xf numFmtId="0" fontId="28" fillId="0" borderId="1" xfId="0" applyFont="1" applyBorder="1" applyAlignment="1">
      <alignment horizontal="center" vertical="top" wrapText="1"/>
    </xf>
    <xf numFmtId="0" fontId="21" fillId="0" borderId="0" xfId="0" applyFont="1"/>
    <xf numFmtId="0" fontId="29" fillId="0" borderId="0" xfId="0" applyFont="1"/>
    <xf numFmtId="0" fontId="0" fillId="0" borderId="0" xfId="0" applyFill="1"/>
    <xf numFmtId="0" fontId="30" fillId="0" borderId="0" xfId="0" applyFont="1"/>
    <xf numFmtId="0" fontId="30" fillId="0" borderId="6" xfId="0" applyFont="1" applyBorder="1"/>
    <xf numFmtId="0" fontId="26" fillId="0" borderId="1" xfId="0" applyFont="1" applyBorder="1" applyAlignment="1">
      <alignment horizontal="center" vertical="center"/>
    </xf>
    <xf numFmtId="0" fontId="31" fillId="0" borderId="0" xfId="6" applyFont="1" applyFill="1"/>
    <xf numFmtId="0" fontId="32" fillId="0" borderId="0" xfId="0" applyFont="1" applyBorder="1" applyAlignment="1">
      <alignment horizontal="left" vertical="top"/>
    </xf>
    <xf numFmtId="0" fontId="26" fillId="0" borderId="1" xfId="0" applyFont="1" applyFill="1" applyBorder="1" applyAlignment="1">
      <alignment horizontal="center" vertical="center"/>
    </xf>
    <xf numFmtId="165" fontId="0" fillId="0" borderId="0" xfId="4" applyNumberFormat="1" applyFont="1"/>
    <xf numFmtId="164" fontId="0" fillId="0" borderId="0" xfId="0" applyNumberFormat="1"/>
    <xf numFmtId="167" fontId="26" fillId="0" borderId="1" xfId="7" applyNumberFormat="1" applyFont="1" applyBorder="1"/>
    <xf numFmtId="164" fontId="26" fillId="0" borderId="1" xfId="0" applyNumberFormat="1" applyFont="1" applyBorder="1"/>
    <xf numFmtId="0" fontId="0" fillId="0" borderId="0" xfId="0" applyBorder="1"/>
    <xf numFmtId="168" fontId="26" fillId="0" borderId="1" xfId="3" applyNumberFormat="1" applyFont="1" applyBorder="1" applyAlignment="1">
      <alignment vertical="center"/>
    </xf>
    <xf numFmtId="0" fontId="34" fillId="0" borderId="0" xfId="0" applyFont="1"/>
    <xf numFmtId="0" fontId="24" fillId="3" borderId="0" xfId="0" applyFont="1" applyFill="1" applyAlignment="1">
      <alignment vertical="center"/>
    </xf>
    <xf numFmtId="0" fontId="26" fillId="0" borderId="1" xfId="0" applyFont="1" applyBorder="1" applyAlignment="1">
      <alignment vertical="top" wrapText="1"/>
    </xf>
    <xf numFmtId="43" fontId="28" fillId="0" borderId="1" xfId="0" applyNumberFormat="1" applyFont="1" applyFill="1" applyBorder="1"/>
    <xf numFmtId="0" fontId="26" fillId="0" borderId="11" xfId="0" applyFont="1" applyBorder="1"/>
    <xf numFmtId="0" fontId="26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top" wrapText="1"/>
    </xf>
    <xf numFmtId="0" fontId="26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10" fontId="62" fillId="0" borderId="0" xfId="4" applyNumberFormat="1" applyFont="1"/>
    <xf numFmtId="43" fontId="62" fillId="0" borderId="0" xfId="3" applyFont="1"/>
    <xf numFmtId="2" fontId="35" fillId="0" borderId="24" xfId="0" applyNumberFormat="1" applyFont="1" applyFill="1" applyBorder="1" applyAlignment="1">
      <alignment horizontal="center"/>
    </xf>
    <xf numFmtId="165" fontId="31" fillId="0" borderId="0" xfId="4" applyNumberFormat="1" applyFont="1"/>
    <xf numFmtId="10" fontId="31" fillId="0" borderId="0" xfId="4" applyNumberFormat="1" applyFont="1"/>
    <xf numFmtId="0" fontId="26" fillId="0" borderId="1" xfId="0" applyFont="1" applyFill="1" applyBorder="1"/>
    <xf numFmtId="0" fontId="0" fillId="0" borderId="0" xfId="0" applyNumberFormat="1"/>
    <xf numFmtId="176" fontId="0" fillId="0" borderId="0" xfId="0" applyNumberFormat="1"/>
    <xf numFmtId="14" fontId="28" fillId="0" borderId="8" xfId="6" applyNumberFormat="1" applyFont="1" applyFill="1" applyBorder="1" applyAlignment="1" applyProtection="1">
      <alignment horizontal="center" vertical="center"/>
      <protection locked="0"/>
    </xf>
    <xf numFmtId="0" fontId="26" fillId="0" borderId="7" xfId="0" applyFont="1" applyBorder="1"/>
    <xf numFmtId="165" fontId="26" fillId="0" borderId="0" xfId="4" applyNumberFormat="1" applyFont="1" applyBorder="1"/>
    <xf numFmtId="0" fontId="23" fillId="0" borderId="0" xfId="0" applyFont="1" applyBorder="1" applyAlignment="1">
      <alignment horizontal="center" vertical="center" wrapText="1"/>
    </xf>
    <xf numFmtId="0" fontId="24" fillId="3" borderId="0" xfId="0" applyFont="1" applyFill="1" applyAlignment="1"/>
    <xf numFmtId="165" fontId="31" fillId="0" borderId="0" xfId="4" applyNumberFormat="1" applyFont="1" applyFill="1"/>
    <xf numFmtId="10" fontId="31" fillId="0" borderId="0" xfId="4" applyNumberFormat="1" applyFont="1" applyFill="1"/>
    <xf numFmtId="0" fontId="63" fillId="0" borderId="0" xfId="239" applyNumberFormat="1" applyFont="1" applyFill="1" applyBorder="1" applyAlignment="1">
      <alignment horizontal="center"/>
    </xf>
    <xf numFmtId="165" fontId="0" fillId="0" borderId="0" xfId="0" applyNumberFormat="1"/>
    <xf numFmtId="177" fontId="0" fillId="0" borderId="0" xfId="0" applyNumberFormat="1"/>
    <xf numFmtId="43" fontId="28" fillId="0" borderId="1" xfId="3" applyNumberFormat="1" applyFont="1" applyFill="1" applyBorder="1"/>
    <xf numFmtId="168" fontId="28" fillId="0" borderId="1" xfId="3" applyNumberFormat="1" applyFont="1" applyFill="1" applyBorder="1"/>
    <xf numFmtId="168" fontId="28" fillId="0" borderId="1" xfId="0" applyNumberFormat="1" applyFont="1" applyFill="1" applyBorder="1"/>
    <xf numFmtId="0" fontId="26" fillId="0" borderId="1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1" fontId="28" fillId="0" borderId="1" xfId="0" applyNumberFormat="1" applyFont="1" applyFill="1" applyBorder="1" applyAlignment="1">
      <alignment horizontal="center"/>
    </xf>
    <xf numFmtId="0" fontId="26" fillId="0" borderId="2" xfId="0" applyFont="1" applyBorder="1" applyAlignment="1">
      <alignment vertical="top" wrapText="1"/>
    </xf>
    <xf numFmtId="0" fontId="24" fillId="3" borderId="0" xfId="0" applyFont="1" applyFill="1" applyAlignment="1">
      <alignment horizontal="center"/>
    </xf>
    <xf numFmtId="0" fontId="23" fillId="0" borderId="0" xfId="0" applyFont="1" applyAlignment="1">
      <alignment horizontal="center" vertical="top" wrapText="1"/>
    </xf>
    <xf numFmtId="0" fontId="26" fillId="0" borderId="1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0" fillId="0" borderId="1" xfId="0" applyBorder="1"/>
    <xf numFmtId="0" fontId="26" fillId="0" borderId="3" xfId="0" applyFont="1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31" fillId="0" borderId="1" xfId="3" applyNumberFormat="1" applyFont="1" applyBorder="1" applyAlignment="1">
      <alignment horizontal="right"/>
    </xf>
    <xf numFmtId="167" fontId="0" fillId="0" borderId="1" xfId="3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8" fillId="0" borderId="0" xfId="0" applyFont="1"/>
    <xf numFmtId="0" fontId="2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9" xfId="0" applyBorder="1"/>
    <xf numFmtId="0" fontId="0" fillId="0" borderId="12" xfId="0" applyBorder="1"/>
    <xf numFmtId="0" fontId="28" fillId="0" borderId="3" xfId="0" applyFont="1" applyBorder="1" applyAlignment="1">
      <alignment horizontal="center" vertical="top" wrapText="1"/>
    </xf>
    <xf numFmtId="0" fontId="65" fillId="0" borderId="0" xfId="0" applyFont="1"/>
    <xf numFmtId="0" fontId="66" fillId="0" borderId="0" xfId="0" applyFont="1" applyAlignment="1">
      <alignment horizontal="left" vertical="top" wrapText="1"/>
    </xf>
    <xf numFmtId="0" fontId="28" fillId="28" borderId="0" xfId="0" applyFont="1" applyFill="1"/>
    <xf numFmtId="0" fontId="69" fillId="0" borderId="1" xfId="0" applyFont="1" applyBorder="1"/>
    <xf numFmtId="0" fontId="15" fillId="0" borderId="1" xfId="352" applyBorder="1"/>
    <xf numFmtId="0" fontId="15" fillId="0" borderId="0" xfId="352" applyFill="1"/>
    <xf numFmtId="0" fontId="0" fillId="0" borderId="8" xfId="0" applyBorder="1"/>
    <xf numFmtId="0" fontId="0" fillId="0" borderId="2" xfId="0" applyBorder="1"/>
    <xf numFmtId="43" fontId="0" fillId="0" borderId="1" xfId="3" applyFont="1" applyBorder="1"/>
    <xf numFmtId="168" fontId="0" fillId="0" borderId="1" xfId="3" applyNumberFormat="1" applyFont="1" applyBorder="1"/>
    <xf numFmtId="168" fontId="26" fillId="0" borderId="1" xfId="3" applyNumberFormat="1" applyFont="1" applyBorder="1"/>
    <xf numFmtId="168" fontId="26" fillId="0" borderId="1" xfId="7" applyNumberFormat="1" applyFont="1" applyBorder="1"/>
    <xf numFmtId="2" fontId="0" fillId="0" borderId="1" xfId="0" applyNumberFormat="1" applyBorder="1"/>
    <xf numFmtId="164" fontId="0" fillId="0" borderId="1" xfId="0" applyNumberFormat="1" applyBorder="1"/>
    <xf numFmtId="168" fontId="0" fillId="0" borderId="0" xfId="3" applyNumberFormat="1" applyFont="1"/>
    <xf numFmtId="167" fontId="0" fillId="0" borderId="1" xfId="3" applyNumberFormat="1" applyFont="1" applyBorder="1"/>
    <xf numFmtId="0" fontId="0" fillId="0" borderId="11" xfId="0" applyBorder="1"/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4" fontId="14" fillId="0" borderId="1" xfId="354" applyNumberFormat="1" applyBorder="1"/>
    <xf numFmtId="14" fontId="28" fillId="0" borderId="1" xfId="0" applyNumberFormat="1" applyFont="1" applyBorder="1" applyProtection="1">
      <protection locked="0"/>
    </xf>
    <xf numFmtId="14" fontId="28" fillId="0" borderId="1" xfId="2" applyNumberFormat="1" applyFont="1" applyBorder="1" applyAlignment="1">
      <alignment horizontal="center"/>
    </xf>
    <xf numFmtId="14" fontId="28" fillId="0" borderId="1" xfId="325" applyNumberFormat="1" applyFont="1" applyBorder="1" applyAlignment="1">
      <alignment horizontal="center"/>
    </xf>
    <xf numFmtId="14" fontId="28" fillId="0" borderId="1" xfId="355" applyNumberFormat="1" applyFont="1" applyBorder="1" applyAlignment="1">
      <alignment horizontal="center"/>
    </xf>
    <xf numFmtId="14" fontId="28" fillId="0" borderId="1" xfId="356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center"/>
    </xf>
    <xf numFmtId="0" fontId="24" fillId="3" borderId="0" xfId="0" applyFont="1" applyFill="1" applyBorder="1" applyAlignment="1">
      <alignment vertical="center"/>
    </xf>
    <xf numFmtId="0" fontId="28" fillId="0" borderId="3" xfId="5" applyFont="1" applyFill="1" applyBorder="1" applyAlignment="1">
      <alignment horizontal="center" vertical="center" wrapText="1"/>
    </xf>
    <xf numFmtId="14" fontId="73" fillId="0" borderId="8" xfId="6" applyNumberFormat="1" applyFont="1" applyFill="1" applyBorder="1" applyAlignment="1" applyProtection="1">
      <alignment horizontal="center" vertical="center"/>
      <protection locked="0"/>
    </xf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8" fontId="0" fillId="0" borderId="11" xfId="3" applyNumberFormat="1" applyFont="1" applyBorder="1"/>
    <xf numFmtId="168" fontId="0" fillId="0" borderId="2" xfId="3" applyNumberFormat="1" applyFont="1" applyBorder="1"/>
    <xf numFmtId="168" fontId="0" fillId="0" borderId="9" xfId="3" applyNumberFormat="1" applyFont="1" applyBorder="1"/>
    <xf numFmtId="0" fontId="0" fillId="0" borderId="7" xfId="0" applyBorder="1" applyAlignment="1">
      <alignment horizontal="center" vertical="center" wrapText="1"/>
    </xf>
    <xf numFmtId="43" fontId="0" fillId="0" borderId="3" xfId="3" applyFont="1" applyBorder="1" applyAlignment="1">
      <alignment horizontal="center" vertical="center" wrapText="1"/>
    </xf>
    <xf numFmtId="168" fontId="0" fillId="0" borderId="1" xfId="3" applyNumberFormat="1" applyFont="1" applyBorder="1" applyAlignment="1">
      <alignment horizontal="center" vertical="center" wrapText="1"/>
    </xf>
    <xf numFmtId="43" fontId="28" fillId="0" borderId="1" xfId="3" applyFont="1" applyFill="1" applyBorder="1"/>
    <xf numFmtId="43" fontId="31" fillId="0" borderId="1" xfId="3" applyFont="1" applyFill="1" applyBorder="1"/>
    <xf numFmtId="168" fontId="74" fillId="0" borderId="1" xfId="3" applyNumberFormat="1" applyFont="1" applyFill="1" applyBorder="1" applyAlignment="1">
      <alignment horizontal="center"/>
    </xf>
    <xf numFmtId="168" fontId="25" fillId="0" borderId="1" xfId="3" applyNumberFormat="1" applyFont="1" applyBorder="1"/>
    <xf numFmtId="168" fontId="23" fillId="0" borderId="1" xfId="3" applyNumberFormat="1" applyFont="1" applyBorder="1" applyAlignment="1"/>
    <xf numFmtId="0" fontId="68" fillId="3" borderId="13" xfId="0" applyFont="1" applyFill="1" applyBorder="1" applyAlignment="1">
      <alignment vertical="center"/>
    </xf>
    <xf numFmtId="0" fontId="0" fillId="0" borderId="4" xfId="0" applyFill="1" applyBorder="1"/>
    <xf numFmtId="0" fontId="21" fillId="0" borderId="1" xfId="0" applyFont="1" applyBorder="1"/>
    <xf numFmtId="164" fontId="0" fillId="0" borderId="0" xfId="0" applyNumberFormat="1" applyBorder="1"/>
    <xf numFmtId="10" fontId="0" fillId="0" borderId="0" xfId="4" applyNumberFormat="1" applyFont="1"/>
    <xf numFmtId="0" fontId="28" fillId="0" borderId="1" xfId="325" applyFont="1" applyBorder="1" applyAlignment="1">
      <alignment horizontal="center"/>
    </xf>
    <xf numFmtId="0" fontId="28" fillId="0" borderId="1" xfId="326" applyFont="1" applyBorder="1" applyAlignment="1">
      <alignment horizontal="right"/>
    </xf>
    <xf numFmtId="0" fontId="26" fillId="0" borderId="3" xfId="0" applyFont="1" applyBorder="1" applyAlignment="1">
      <alignment horizontal="center" vertical="center" wrapText="1"/>
    </xf>
    <xf numFmtId="0" fontId="77" fillId="0" borderId="0" xfId="0" applyFont="1"/>
    <xf numFmtId="14" fontId="76" fillId="0" borderId="1" xfId="0" applyNumberFormat="1" applyFont="1" applyFill="1" applyBorder="1" applyProtection="1"/>
    <xf numFmtId="0" fontId="28" fillId="0" borderId="1" xfId="0" applyFont="1" applyFill="1" applyBorder="1"/>
    <xf numFmtId="0" fontId="11" fillId="0" borderId="1" xfId="0" applyFont="1" applyBorder="1"/>
    <xf numFmtId="170" fontId="11" fillId="0" borderId="1" xfId="7" applyNumberFormat="1" applyFont="1" applyFill="1" applyBorder="1"/>
    <xf numFmtId="166" fontId="11" fillId="0" borderId="1" xfId="7" applyFont="1" applyFill="1" applyBorder="1"/>
    <xf numFmtId="43" fontId="28" fillId="0" borderId="1" xfId="3" applyFont="1" applyFill="1" applyBorder="1" applyAlignment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69" fillId="0" borderId="3" xfId="0" applyFont="1" applyBorder="1" applyAlignment="1">
      <alignment horizontal="center" vertical="center" wrapText="1"/>
    </xf>
    <xf numFmtId="165" fontId="28" fillId="0" borderId="1" xfId="4" applyNumberFormat="1" applyFont="1" applyBorder="1"/>
    <xf numFmtId="2" fontId="32" fillId="0" borderId="1" xfId="0" applyNumberFormat="1" applyFont="1" applyBorder="1"/>
    <xf numFmtId="0" fontId="23" fillId="0" borderId="1" xfId="0" applyFont="1" applyBorder="1" applyAlignment="1">
      <alignment horizontal="left" vertical="top"/>
    </xf>
    <xf numFmtId="0" fontId="33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3" xfId="354" applyFont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center"/>
    </xf>
    <xf numFmtId="0" fontId="28" fillId="0" borderId="8" xfId="0" applyFont="1" applyBorder="1"/>
    <xf numFmtId="179" fontId="0" fillId="0" borderId="1" xfId="0" applyNumberFormat="1" applyBorder="1"/>
    <xf numFmtId="3" fontId="31" fillId="0" borderId="9" xfId="375" applyNumberFormat="1" applyFill="1" applyBorder="1"/>
    <xf numFmtId="164" fontId="0" fillId="0" borderId="1" xfId="0" applyNumberFormat="1" applyFont="1" applyBorder="1"/>
    <xf numFmtId="0" fontId="81" fillId="0" borderId="8" xfId="0" applyFont="1" applyBorder="1"/>
    <xf numFmtId="165" fontId="81" fillId="0" borderId="8" xfId="4" applyNumberFormat="1" applyFont="1" applyBorder="1"/>
    <xf numFmtId="9" fontId="81" fillId="0" borderId="8" xfId="4" applyFont="1" applyBorder="1"/>
    <xf numFmtId="0" fontId="81" fillId="0" borderId="1" xfId="0" applyFont="1" applyBorder="1"/>
    <xf numFmtId="164" fontId="26" fillId="0" borderId="26" xfId="0" applyNumberFormat="1" applyFont="1" applyBorder="1"/>
    <xf numFmtId="9" fontId="28" fillId="0" borderId="8" xfId="4" applyFont="1" applyBorder="1"/>
    <xf numFmtId="0" fontId="26" fillId="0" borderId="1" xfId="0" applyFont="1" applyBorder="1" applyAlignment="1">
      <alignment horizontal="center" vertical="center"/>
    </xf>
    <xf numFmtId="14" fontId="31" fillId="0" borderId="1" xfId="0" applyNumberFormat="1" applyFont="1" applyFill="1" applyBorder="1" applyAlignment="1">
      <alignment horizontal="center" vertical="center"/>
    </xf>
    <xf numFmtId="43" fontId="28" fillId="0" borderId="11" xfId="3" applyNumberFormat="1" applyFont="1" applyFill="1" applyBorder="1"/>
    <xf numFmtId="2" fontId="0" fillId="0" borderId="1" xfId="0" applyNumberFormat="1" applyBorder="1" applyAlignment="1">
      <alignment horizontal="center"/>
    </xf>
    <xf numFmtId="180" fontId="28" fillId="0" borderId="1" xfId="325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23" fillId="0" borderId="1" xfId="0" applyFont="1" applyBorder="1" applyAlignment="1">
      <alignment horizontal="left" vertical="top"/>
    </xf>
    <xf numFmtId="0" fontId="82" fillId="0" borderId="2" xfId="0" applyFont="1" applyBorder="1" applyAlignment="1">
      <alignment horizontal="center" vertical="center" wrapText="1"/>
    </xf>
    <xf numFmtId="0" fontId="82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6" fillId="0" borderId="1" xfId="0" applyFont="1" applyFill="1" applyBorder="1" applyAlignment="1">
      <alignment vertical="top" wrapText="1"/>
    </xf>
    <xf numFmtId="0" fontId="8" fillId="0" borderId="1" xfId="0" applyFont="1" applyBorder="1"/>
    <xf numFmtId="168" fontId="0" fillId="0" borderId="1" xfId="0" applyNumberFormat="1" applyBorder="1"/>
    <xf numFmtId="168" fontId="0" fillId="0" borderId="11" xfId="0" applyNumberFormat="1" applyBorder="1"/>
    <xf numFmtId="168" fontId="0" fillId="0" borderId="2" xfId="0" applyNumberFormat="1" applyBorder="1"/>
    <xf numFmtId="168" fontId="0" fillId="0" borderId="9" xfId="0" applyNumberFormat="1" applyBorder="1"/>
    <xf numFmtId="0" fontId="7" fillId="0" borderId="1" xfId="378" applyBorder="1"/>
    <xf numFmtId="0" fontId="7" fillId="0" borderId="0" xfId="378"/>
    <xf numFmtId="164" fontId="7" fillId="0" borderId="1" xfId="378" applyNumberFormat="1" applyBorder="1"/>
    <xf numFmtId="164" fontId="62" fillId="0" borderId="1" xfId="378" applyNumberFormat="1" applyFont="1" applyFill="1" applyBorder="1" applyAlignment="1">
      <alignment horizontal="right"/>
    </xf>
    <xf numFmtId="0" fontId="7" fillId="0" borderId="8" xfId="378" applyBorder="1"/>
    <xf numFmtId="43" fontId="28" fillId="0" borderId="1" xfId="9" applyNumberFormat="1" applyFont="1" applyFill="1" applyBorder="1"/>
    <xf numFmtId="0" fontId="0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5" fillId="0" borderId="0" xfId="352" applyBorder="1"/>
    <xf numFmtId="0" fontId="15" fillId="0" borderId="0" xfId="352" applyFill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67" fontId="26" fillId="0" borderId="1" xfId="7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67" fontId="26" fillId="0" borderId="1" xfId="7" applyNumberFormat="1" applyFont="1" applyFill="1" applyBorder="1" applyAlignment="1">
      <alignment horizontal="center"/>
    </xf>
    <xf numFmtId="0" fontId="6" fillId="0" borderId="1" xfId="0" applyFont="1" applyBorder="1"/>
    <xf numFmtId="164" fontId="6" fillId="0" borderId="1" xfId="0" applyNumberFormat="1" applyFont="1" applyBorder="1"/>
    <xf numFmtId="164" fontId="6" fillId="0" borderId="1" xfId="4" applyNumberFormat="1" applyFont="1" applyBorder="1"/>
    <xf numFmtId="167" fontId="26" fillId="0" borderId="1" xfId="7" applyNumberFormat="1" applyFont="1" applyFill="1" applyBorder="1"/>
    <xf numFmtId="0" fontId="0" fillId="0" borderId="27" xfId="0" applyBorder="1" applyAlignment="1">
      <alignment horizontal="center" vertical="center" wrapText="1"/>
    </xf>
    <xf numFmtId="168" fontId="28" fillId="0" borderId="1" xfId="3" applyNumberFormat="1" applyFont="1" applyBorder="1" applyAlignment="1">
      <alignment horizontal="right"/>
    </xf>
    <xf numFmtId="168" fontId="28" fillId="0" borderId="1" xfId="3" applyNumberFormat="1" applyFont="1" applyBorder="1" applyProtection="1">
      <protection locked="0"/>
    </xf>
    <xf numFmtId="0" fontId="28" fillId="0" borderId="1" xfId="0" applyFont="1" applyFill="1" applyBorder="1" applyAlignment="1">
      <alignment horizontal="center" vertical="center" wrapText="1"/>
    </xf>
    <xf numFmtId="168" fontId="33" fillId="0" borderId="1" xfId="0" applyNumberFormat="1" applyFont="1" applyFill="1" applyBorder="1" applyAlignment="1" applyProtection="1">
      <alignment vertical="center" wrapText="1"/>
      <protection locked="0"/>
    </xf>
    <xf numFmtId="168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0" fillId="0" borderId="0" xfId="0" applyNumberFormat="1"/>
    <xf numFmtId="43" fontId="28" fillId="0" borderId="1" xfId="3" applyNumberFormat="1" applyFont="1" applyBorder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vertical="top"/>
    </xf>
    <xf numFmtId="0" fontId="7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17" fontId="5" fillId="0" borderId="1" xfId="0" applyNumberFormat="1" applyFont="1" applyFill="1" applyBorder="1" applyAlignment="1">
      <alignment horizontal="center" vertical="top" wrapText="1"/>
    </xf>
    <xf numFmtId="164" fontId="0" fillId="0" borderId="2" xfId="0" applyNumberFormat="1" applyBorder="1"/>
    <xf numFmtId="167" fontId="26" fillId="0" borderId="2" xfId="7" applyNumberFormat="1" applyFont="1" applyBorder="1"/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3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/>
    </xf>
    <xf numFmtId="164" fontId="26" fillId="0" borderId="1" xfId="7" applyNumberFormat="1" applyFont="1" applyBorder="1" applyAlignment="1">
      <alignment horizontal="right"/>
    </xf>
    <xf numFmtId="3" fontId="0" fillId="0" borderId="11" xfId="0" applyNumberFormat="1" applyBorder="1"/>
    <xf numFmtId="0" fontId="26" fillId="0" borderId="0" xfId="1" applyFont="1" applyAlignment="1">
      <alignment horizontal="left" vertical="top"/>
    </xf>
    <xf numFmtId="0" fontId="28" fillId="0" borderId="0" xfId="0" applyFont="1" applyBorder="1"/>
    <xf numFmtId="164" fontId="26" fillId="0" borderId="0" xfId="0" applyNumberFormat="1" applyFont="1" applyBorder="1"/>
    <xf numFmtId="9" fontId="81" fillId="0" borderId="1" xfId="4" applyFont="1" applyBorder="1"/>
    <xf numFmtId="0" fontId="28" fillId="0" borderId="3" xfId="0" applyFont="1" applyFill="1" applyBorder="1" applyAlignment="1">
      <alignment horizontal="center" vertical="center" wrapText="1"/>
    </xf>
    <xf numFmtId="0" fontId="83" fillId="0" borderId="8" xfId="0" applyFont="1" applyFill="1" applyBorder="1"/>
    <xf numFmtId="0" fontId="83" fillId="0" borderId="12" xfId="0" applyFont="1" applyFill="1" applyBorder="1"/>
    <xf numFmtId="0" fontId="83" fillId="0" borderId="8" xfId="0" applyFont="1" applyFill="1" applyBorder="1" applyAlignment="1">
      <alignment horizontal="left" wrapText="1"/>
    </xf>
    <xf numFmtId="0" fontId="26" fillId="0" borderId="1" xfId="0" applyFont="1" applyBorder="1" applyAlignment="1">
      <alignment horizontal="center" vertical="center"/>
    </xf>
    <xf numFmtId="0" fontId="85" fillId="0" borderId="0" xfId="0" applyFont="1"/>
    <xf numFmtId="0" fontId="84" fillId="0" borderId="0" xfId="0" applyFont="1" applyBorder="1"/>
    <xf numFmtId="0" fontId="0" fillId="0" borderId="1" xfId="0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5" fillId="0" borderId="1" xfId="352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6" fillId="0" borderId="0" xfId="0" applyFont="1"/>
    <xf numFmtId="0" fontId="26" fillId="0" borderId="0" xfId="0" applyFont="1"/>
    <xf numFmtId="0" fontId="87" fillId="0" borderId="0" xfId="0" applyFont="1"/>
    <xf numFmtId="0" fontId="0" fillId="0" borderId="1" xfId="0" applyBorder="1" applyAlignment="1">
      <alignment horizontal="center" vertical="center"/>
    </xf>
    <xf numFmtId="1" fontId="23" fillId="0" borderId="1" xfId="237" applyNumberFormat="1" applyFont="1" applyFill="1" applyBorder="1" applyAlignment="1">
      <alignment horizontal="center" vertical="center"/>
    </xf>
    <xf numFmtId="43" fontId="28" fillId="0" borderId="1" xfId="3" applyFont="1" applyFill="1" applyBorder="1" applyAlignment="1">
      <alignment horizontal="center" vertical="center"/>
    </xf>
    <xf numFmtId="43" fontId="0" fillId="0" borderId="0" xfId="3" applyFont="1"/>
    <xf numFmtId="0" fontId="58" fillId="0" borderId="0" xfId="237" applyFill="1" applyAlignment="1">
      <alignment vertical="center"/>
    </xf>
    <xf numFmtId="1" fontId="88" fillId="0" borderId="0" xfId="237" applyNumberFormat="1" applyFont="1" applyFill="1" applyBorder="1" applyAlignment="1">
      <alignment vertical="center"/>
    </xf>
    <xf numFmtId="165" fontId="89" fillId="0" borderId="0" xfId="254" applyNumberFormat="1" applyFont="1" applyFill="1" applyBorder="1" applyAlignment="1">
      <alignment vertical="center"/>
    </xf>
    <xf numFmtId="10" fontId="89" fillId="0" borderId="0" xfId="254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90" fillId="0" borderId="0" xfId="0" applyFont="1"/>
    <xf numFmtId="0" fontId="6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7" fontId="28" fillId="0" borderId="1" xfId="3" applyNumberFormat="1" applyFont="1" applyBorder="1" applyAlignment="1">
      <alignment horizontal="right"/>
    </xf>
    <xf numFmtId="164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9" fillId="0" borderId="1" xfId="0" applyFont="1" applyBorder="1" applyAlignment="1">
      <alignment horizontal="center" vertical="center"/>
    </xf>
    <xf numFmtId="0" fontId="26" fillId="29" borderId="11" xfId="0" applyFont="1" applyFill="1" applyBorder="1" applyAlignment="1">
      <alignment horizontal="center" vertical="center"/>
    </xf>
    <xf numFmtId="0" fontId="26" fillId="29" borderId="9" xfId="0" applyFont="1" applyFill="1" applyBorder="1" applyAlignment="1">
      <alignment horizontal="center" vertical="center"/>
    </xf>
    <xf numFmtId="0" fontId="28" fillId="0" borderId="8" xfId="0" applyFont="1" applyFill="1" applyBorder="1"/>
    <xf numFmtId="0" fontId="15" fillId="0" borderId="0" xfId="352" applyBorder="1" applyAlignment="1">
      <alignment vertical="center"/>
    </xf>
    <xf numFmtId="167" fontId="4" fillId="0" borderId="1" xfId="3" applyNumberFormat="1" applyFont="1" applyBorder="1"/>
    <xf numFmtId="0" fontId="79" fillId="0" borderId="3" xfId="0" applyFont="1" applyBorder="1" applyAlignment="1">
      <alignment horizontal="center" vertical="top" wrapText="1"/>
    </xf>
    <xf numFmtId="0" fontId="28" fillId="0" borderId="10" xfId="374" applyNumberFormat="1" applyFont="1" applyFill="1" applyBorder="1" applyAlignment="1">
      <alignment horizontal="center" vertical="top" wrapText="1"/>
    </xf>
    <xf numFmtId="0" fontId="84" fillId="0" borderId="0" xfId="0" applyFont="1"/>
    <xf numFmtId="16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3" fillId="0" borderId="0" xfId="0" applyFont="1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164" fontId="0" fillId="0" borderId="4" xfId="0" applyNumberFormat="1" applyBorder="1"/>
    <xf numFmtId="0" fontId="0" fillId="0" borderId="25" xfId="0" applyBorder="1" applyAlignment="1">
      <alignment vertical="top"/>
    </xf>
    <xf numFmtId="0" fontId="0" fillId="0" borderId="25" xfId="0" applyFill="1" applyBorder="1"/>
    <xf numFmtId="164" fontId="0" fillId="0" borderId="25" xfId="0" applyNumberFormat="1" applyFill="1" applyBorder="1"/>
    <xf numFmtId="0" fontId="3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NumberForma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/>
    </xf>
    <xf numFmtId="43" fontId="26" fillId="0" borderId="1" xfId="3" applyFont="1" applyFill="1" applyBorder="1"/>
    <xf numFmtId="4" fontId="0" fillId="0" borderId="1" xfId="0" applyNumberFormat="1" applyBorder="1"/>
    <xf numFmtId="43" fontId="90" fillId="0" borderId="0" xfId="3" applyFont="1"/>
    <xf numFmtId="0" fontId="0" fillId="0" borderId="0" xfId="0" applyFont="1" applyFill="1"/>
    <xf numFmtId="14" fontId="31" fillId="0" borderId="1" xfId="380" applyNumberFormat="1" applyFont="1" applyFill="1" applyBorder="1" applyAlignment="1">
      <alignment horizontal="center" vertical="center"/>
    </xf>
    <xf numFmtId="43" fontId="28" fillId="0" borderId="1" xfId="380" applyNumberFormat="1" applyFont="1" applyFill="1" applyBorder="1"/>
    <xf numFmtId="43" fontId="28" fillId="0" borderId="1" xfId="381" applyNumberFormat="1" applyFont="1" applyFill="1" applyBorder="1"/>
    <xf numFmtId="43" fontId="28" fillId="0" borderId="1" xfId="3" applyNumberFormat="1" applyFont="1" applyBorder="1" applyProtection="1">
      <protection locked="0"/>
    </xf>
    <xf numFmtId="0" fontId="26" fillId="0" borderId="7" xfId="0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10" xfId="0" applyBorder="1" applyAlignment="1">
      <alignment wrapText="1"/>
    </xf>
    <xf numFmtId="14" fontId="0" fillId="0" borderId="8" xfId="0" applyNumberFormat="1" applyBorder="1"/>
    <xf numFmtId="0" fontId="0" fillId="0" borderId="1" xfId="4" applyNumberFormat="1" applyFont="1" applyBorder="1"/>
    <xf numFmtId="14" fontId="0" fillId="0" borderId="12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2" fontId="0" fillId="0" borderId="1" xfId="0" applyNumberFormat="1" applyFill="1" applyBorder="1"/>
    <xf numFmtId="2" fontId="0" fillId="0" borderId="1" xfId="4" applyNumberFormat="1" applyFont="1" applyBorder="1"/>
    <xf numFmtId="4" fontId="0" fillId="0" borderId="1" xfId="0" applyNumberFormat="1" applyBorder="1" applyAlignment="1">
      <alignment horizontal="center"/>
    </xf>
    <xf numFmtId="14" fontId="0" fillId="0" borderId="1" xfId="0" applyNumberFormat="1" applyFill="1" applyBorder="1"/>
    <xf numFmtId="4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/>
    <xf numFmtId="4" fontId="0" fillId="30" borderId="1" xfId="0" applyNumberFormat="1" applyFill="1" applyBorder="1"/>
    <xf numFmtId="4" fontId="0" fillId="30" borderId="1" xfId="0" applyNumberFormat="1" applyFill="1" applyBorder="1" applyAlignment="1">
      <alignment horizontal="center"/>
    </xf>
    <xf numFmtId="0" fontId="0" fillId="0" borderId="1" xfId="0" applyFont="1" applyFill="1" applyBorder="1"/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1" fontId="28" fillId="0" borderId="8" xfId="0" applyNumberFormat="1" applyFont="1" applyFill="1" applyBorder="1" applyAlignment="1">
      <alignment horizontal="center"/>
    </xf>
    <xf numFmtId="0" fontId="28" fillId="0" borderId="0" xfId="6" applyFont="1" applyFill="1" applyBorder="1" applyAlignment="1">
      <alignment vertical="center"/>
    </xf>
    <xf numFmtId="1" fontId="28" fillId="0" borderId="0" xfId="0" applyNumberFormat="1" applyFont="1" applyFill="1" applyBorder="1" applyAlignment="1">
      <alignment horizontal="center"/>
    </xf>
    <xf numFmtId="168" fontId="0" fillId="0" borderId="0" xfId="3" applyNumberFormat="1" applyFont="1" applyBorder="1"/>
    <xf numFmtId="0" fontId="0" fillId="0" borderId="0" xfId="0" applyBorder="1" applyAlignment="1">
      <alignment horizontal="center"/>
    </xf>
    <xf numFmtId="10" fontId="62" fillId="0" borderId="1" xfId="4" applyNumberFormat="1" applyFont="1" applyBorder="1" applyAlignment="1">
      <alignment wrapText="1"/>
    </xf>
    <xf numFmtId="43" fontId="62" fillId="0" borderId="1" xfId="3" applyFont="1" applyBorder="1" applyAlignment="1">
      <alignment wrapText="1"/>
    </xf>
    <xf numFmtId="0" fontId="28" fillId="0" borderId="1" xfId="373" applyFont="1" applyBorder="1" applyAlignment="1">
      <alignment horizontal="center" vertical="center" wrapText="1"/>
    </xf>
    <xf numFmtId="0" fontId="28" fillId="0" borderId="1" xfId="366" applyFont="1" applyBorder="1" applyAlignment="1">
      <alignment horizontal="center" vertical="center"/>
    </xf>
    <xf numFmtId="43" fontId="0" fillId="0" borderId="1" xfId="3" applyNumberFormat="1" applyFont="1" applyBorder="1"/>
    <xf numFmtId="2" fontId="28" fillId="0" borderId="1" xfId="326" applyNumberFormat="1" applyFont="1" applyBorder="1" applyAlignment="1">
      <alignment horizontal="right"/>
    </xf>
    <xf numFmtId="0" fontId="1" fillId="0" borderId="1" xfId="0" applyFont="1" applyBorder="1"/>
    <xf numFmtId="0" fontId="1" fillId="0" borderId="8" xfId="0" applyFont="1" applyBorder="1"/>
    <xf numFmtId="0" fontId="67" fillId="28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23" fillId="0" borderId="11" xfId="0" applyFont="1" applyBorder="1" applyAlignment="1">
      <alignment horizontal="left" vertical="top"/>
    </xf>
    <xf numFmtId="0" fontId="23" fillId="0" borderId="13" xfId="0" applyFont="1" applyBorder="1" applyAlignment="1">
      <alignment horizontal="left" vertical="top"/>
    </xf>
    <xf numFmtId="0" fontId="23" fillId="0" borderId="8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top" wrapText="1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22" fillId="2" borderId="0" xfId="1" applyFill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8" fillId="3" borderId="11" xfId="0" applyFont="1" applyFill="1" applyBorder="1" applyAlignment="1">
      <alignment horizontal="center" vertical="center"/>
    </xf>
    <xf numFmtId="0" fontId="68" fillId="3" borderId="13" xfId="0" applyFont="1" applyFill="1" applyBorder="1" applyAlignment="1">
      <alignment horizontal="center" vertical="center"/>
    </xf>
    <xf numFmtId="0" fontId="68" fillId="3" borderId="8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/>
    </xf>
    <xf numFmtId="0" fontId="24" fillId="3" borderId="13" xfId="0" applyFont="1" applyFill="1" applyBorder="1" applyAlignment="1">
      <alignment horizontal="center"/>
    </xf>
    <xf numFmtId="0" fontId="24" fillId="3" borderId="8" xfId="0" applyFont="1" applyFill="1" applyBorder="1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4" fillId="3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68" fillId="3" borderId="1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8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4" fillId="3" borderId="11" xfId="0" applyNumberFormat="1" applyFont="1" applyFill="1" applyBorder="1" applyAlignment="1">
      <alignment horizontal="center"/>
    </xf>
    <xf numFmtId="2" fontId="24" fillId="3" borderId="13" xfId="0" applyNumberFormat="1" applyFont="1" applyFill="1" applyBorder="1" applyAlignment="1">
      <alignment horizontal="center"/>
    </xf>
    <xf numFmtId="2" fontId="24" fillId="3" borderId="8" xfId="0" applyNumberFormat="1" applyFont="1" applyFill="1" applyBorder="1" applyAlignment="1">
      <alignment horizontal="center"/>
    </xf>
    <xf numFmtId="14" fontId="78" fillId="0" borderId="11" xfId="0" applyNumberFormat="1" applyFont="1" applyBorder="1" applyAlignment="1">
      <alignment horizontal="center"/>
    </xf>
    <xf numFmtId="14" fontId="78" fillId="0" borderId="8" xfId="0" applyNumberFormat="1" applyFont="1" applyBorder="1" applyAlignment="1">
      <alignment horizontal="center"/>
    </xf>
    <xf numFmtId="0" fontId="28" fillId="0" borderId="3" xfId="6" applyFont="1" applyFill="1" applyBorder="1" applyAlignment="1">
      <alignment horizontal="center" vertical="center" wrapText="1"/>
    </xf>
    <xf numFmtId="0" fontId="28" fillId="0" borderId="1" xfId="6" applyFont="1" applyFill="1" applyBorder="1" applyAlignment="1">
      <alignment horizontal="center" vertical="center" wrapText="1"/>
    </xf>
    <xf numFmtId="0" fontId="28" fillId="0" borderId="1" xfId="6" applyFont="1" applyFill="1" applyBorder="1" applyAlignment="1">
      <alignment horizontal="center" vertical="center"/>
    </xf>
    <xf numFmtId="0" fontId="28" fillId="0" borderId="12" xfId="6" applyFont="1" applyFill="1" applyBorder="1" applyAlignment="1">
      <alignment horizontal="center" vertical="center"/>
    </xf>
    <xf numFmtId="0" fontId="28" fillId="0" borderId="5" xfId="6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8" fillId="3" borderId="10" xfId="0" applyFont="1" applyFill="1" applyBorder="1" applyAlignment="1">
      <alignment horizontal="center" vertical="center"/>
    </xf>
    <xf numFmtId="0" fontId="68" fillId="3" borderId="6" xfId="0" applyFont="1" applyFill="1" applyBorder="1" applyAlignment="1">
      <alignment horizontal="center" vertical="center"/>
    </xf>
    <xf numFmtId="0" fontId="23" fillId="0" borderId="2" xfId="237" applyFont="1" applyFill="1" applyBorder="1" applyAlignment="1">
      <alignment horizontal="center" vertical="center"/>
    </xf>
    <xf numFmtId="0" fontId="23" fillId="0" borderId="4" xfId="237" applyFont="1" applyFill="1" applyBorder="1" applyAlignment="1">
      <alignment horizontal="center" vertical="center"/>
    </xf>
    <xf numFmtId="0" fontId="23" fillId="0" borderId="3" xfId="237" applyFont="1" applyFill="1" applyBorder="1" applyAlignment="1">
      <alignment horizontal="center" vertical="center"/>
    </xf>
    <xf numFmtId="0" fontId="28" fillId="0" borderId="7" xfId="6" applyFont="1" applyFill="1" applyBorder="1" applyAlignment="1">
      <alignment horizontal="center" vertical="center"/>
    </xf>
    <xf numFmtId="0" fontId="28" fillId="0" borderId="2" xfId="6" applyFont="1" applyFill="1" applyBorder="1" applyAlignment="1">
      <alignment horizontal="center" vertical="center"/>
    </xf>
    <xf numFmtId="0" fontId="28" fillId="0" borderId="4" xfId="6" applyFont="1" applyFill="1" applyBorder="1" applyAlignment="1">
      <alignment horizontal="center" vertical="center"/>
    </xf>
    <xf numFmtId="0" fontId="28" fillId="0" borderId="3" xfId="6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8" fillId="0" borderId="11" xfId="0" applyFont="1" applyFill="1" applyBorder="1" applyAlignment="1">
      <alignment horizontal="center" vertical="center"/>
    </xf>
    <xf numFmtId="0" fontId="68" fillId="0" borderId="1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8" fillId="0" borderId="8" xfId="0" applyFont="1" applyFill="1" applyBorder="1" applyAlignment="1">
      <alignment horizontal="center" vertical="center"/>
    </xf>
    <xf numFmtId="0" fontId="15" fillId="0" borderId="1" xfId="352" applyBorder="1" applyAlignment="1">
      <alignment horizontal="center" vertical="center"/>
    </xf>
    <xf numFmtId="0" fontId="68" fillId="0" borderId="10" xfId="0" applyFont="1" applyFill="1" applyBorder="1" applyAlignment="1">
      <alignment horizontal="center" vertical="center"/>
    </xf>
    <xf numFmtId="0" fontId="68" fillId="0" borderId="6" xfId="0" applyFont="1" applyFill="1" applyBorder="1" applyAlignment="1">
      <alignment horizontal="center" vertical="center"/>
    </xf>
    <xf numFmtId="0" fontId="68" fillId="3" borderId="11" xfId="0" applyFont="1" applyFill="1" applyBorder="1" applyAlignment="1">
      <alignment horizontal="center" vertical="center" wrapText="1"/>
    </xf>
    <xf numFmtId="0" fontId="68" fillId="3" borderId="13" xfId="0" applyFont="1" applyFill="1" applyBorder="1" applyAlignment="1">
      <alignment horizontal="center" vertical="center" wrapText="1"/>
    </xf>
    <xf numFmtId="0" fontId="68" fillId="3" borderId="8" xfId="0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6" fillId="0" borderId="2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3" fillId="3" borderId="11" xfId="0" applyFont="1" applyFill="1" applyBorder="1" applyAlignment="1">
      <alignment horizontal="center"/>
    </xf>
    <xf numFmtId="0" fontId="23" fillId="3" borderId="13" xfId="0" applyFont="1" applyFill="1" applyBorder="1" applyAlignment="1">
      <alignment horizontal="center"/>
    </xf>
    <xf numFmtId="0" fontId="23" fillId="3" borderId="8" xfId="0" applyFont="1" applyFill="1" applyBorder="1" applyAlignment="1">
      <alignment horizontal="center"/>
    </xf>
    <xf numFmtId="0" fontId="22" fillId="2" borderId="25" xfId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6" fillId="0" borderId="9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3" fillId="0" borderId="1" xfId="0" applyFont="1" applyBorder="1" applyAlignment="1">
      <alignment horizontal="center"/>
    </xf>
  </cellXfs>
  <cellStyles count="382">
    <cellStyle name="_x0005__x001c_" xfId="309"/>
    <cellStyle name="20% - Акцент1 2" xfId="28"/>
    <cellStyle name="20% — акцент1 2" xfId="261"/>
    <cellStyle name="20% - Акцент1 2 2" xfId="29"/>
    <cellStyle name="20% - Акцент1 3" xfId="30"/>
    <cellStyle name="20% — акцент1 3" xfId="286"/>
    <cellStyle name="20% - Акцент1 4" xfId="31"/>
    <cellStyle name="20% - Акцент2 2" xfId="32"/>
    <cellStyle name="20% — акцент2 2" xfId="262"/>
    <cellStyle name="20% - Акцент2 2 2" xfId="33"/>
    <cellStyle name="20% - Акцент2 3" xfId="34"/>
    <cellStyle name="20% — акцент2 3" xfId="293"/>
    <cellStyle name="20% - Акцент2 4" xfId="35"/>
    <cellStyle name="20% - Акцент3 2" xfId="36"/>
    <cellStyle name="20% — акцент3 2" xfId="263"/>
    <cellStyle name="20% - Акцент3 2 2" xfId="37"/>
    <cellStyle name="20% - Акцент3 3" xfId="38"/>
    <cellStyle name="20% — акцент3 3" xfId="285"/>
    <cellStyle name="20% - Акцент3 4" xfId="39"/>
    <cellStyle name="20% - Акцент4 2" xfId="40"/>
    <cellStyle name="20% — акцент4 2" xfId="264"/>
    <cellStyle name="20% - Акцент4 2 2" xfId="41"/>
    <cellStyle name="20% - Акцент4 3" xfId="42"/>
    <cellStyle name="20% — акцент4 3" xfId="292"/>
    <cellStyle name="20% - Акцент4 4" xfId="43"/>
    <cellStyle name="20% - Акцент5 10" xfId="248"/>
    <cellStyle name="20% - Акцент5 2" xfId="44"/>
    <cellStyle name="20% — акцент5 2" xfId="265"/>
    <cellStyle name="20% - Акцент5 2 2" xfId="45"/>
    <cellStyle name="20% - Акцент5 3" xfId="46"/>
    <cellStyle name="20% — акцент5 3" xfId="284"/>
    <cellStyle name="20% - Акцент5 4" xfId="47"/>
    <cellStyle name="20% - Акцент6 2" xfId="48"/>
    <cellStyle name="20% — акцент6 2" xfId="266"/>
    <cellStyle name="20% - Акцент6 2 2" xfId="49"/>
    <cellStyle name="20% - Акцент6 3" xfId="50"/>
    <cellStyle name="20% — акцент6 3" xfId="291"/>
    <cellStyle name="20% - Акцент6 4" xfId="51"/>
    <cellStyle name="40% - Акцент1 2" xfId="52"/>
    <cellStyle name="40% — акцент1 2" xfId="267"/>
    <cellStyle name="40% - Акцент1 2 2" xfId="53"/>
    <cellStyle name="40% - Акцент1 3" xfId="54"/>
    <cellStyle name="40% — акцент1 3" xfId="283"/>
    <cellStyle name="40% - Акцент1 4" xfId="55"/>
    <cellStyle name="40% - Акцент2 2" xfId="56"/>
    <cellStyle name="40% — акцент2 2" xfId="268"/>
    <cellStyle name="40% - Акцент2 2 2" xfId="57"/>
    <cellStyle name="40% - Акцент2 3" xfId="58"/>
    <cellStyle name="40% — акцент2 3" xfId="310"/>
    <cellStyle name="40% - Акцент2 4" xfId="59"/>
    <cellStyle name="40% - Акцент3 2" xfId="60"/>
    <cellStyle name="40% — акцент3 2" xfId="269"/>
    <cellStyle name="40% - Акцент3 2 2" xfId="61"/>
    <cellStyle name="40% - Акцент3 3" xfId="62"/>
    <cellStyle name="40% — акцент3 3" xfId="299"/>
    <cellStyle name="40% - Акцент3 4" xfId="63"/>
    <cellStyle name="40% - Акцент4 2" xfId="64"/>
    <cellStyle name="40% — акцент4 2" xfId="270"/>
    <cellStyle name="40% - Акцент4 2 2" xfId="65"/>
    <cellStyle name="40% - Акцент4 3" xfId="66"/>
    <cellStyle name="40% — акцент4 3" xfId="259"/>
    <cellStyle name="40% - Акцент4 4" xfId="67"/>
    <cellStyle name="40% - Акцент5 2" xfId="68"/>
    <cellStyle name="40% — акцент5 2" xfId="271"/>
    <cellStyle name="40% - Акцент5 2 2" xfId="69"/>
    <cellStyle name="40% - Акцент5 3" xfId="70"/>
    <cellStyle name="40% — акцент5 3" xfId="290"/>
    <cellStyle name="40% - Акцент5 4" xfId="71"/>
    <cellStyle name="40% - Акцент6 2" xfId="72"/>
    <cellStyle name="40% — акцент6 2" xfId="272"/>
    <cellStyle name="40% - Акцент6 2 2" xfId="73"/>
    <cellStyle name="40% - Акцент6 3" xfId="74"/>
    <cellStyle name="40% — акцент6 3" xfId="282"/>
    <cellStyle name="40% - Акцент6 4" xfId="75"/>
    <cellStyle name="60% - Акцент1 2" xfId="76"/>
    <cellStyle name="60% — акцент1 2" xfId="273"/>
    <cellStyle name="60% - Акцент1 2 2" xfId="77"/>
    <cellStyle name="60% - Акцент1 3" xfId="78"/>
    <cellStyle name="60% — акцент1 3" xfId="289"/>
    <cellStyle name="60% - Акцент1 4" xfId="79"/>
    <cellStyle name="60% - Акцент2 2" xfId="80"/>
    <cellStyle name="60% — акцент2 2" xfId="274"/>
    <cellStyle name="60% - Акцент2 2 2" xfId="81"/>
    <cellStyle name="60% - Акцент2 3" xfId="82"/>
    <cellStyle name="60% — акцент2 3" xfId="281"/>
    <cellStyle name="60% - Акцент2 4" xfId="83"/>
    <cellStyle name="60% - Акцент3 2" xfId="84"/>
    <cellStyle name="60% — акцент3 2" xfId="275"/>
    <cellStyle name="60% - Акцент3 2 2" xfId="85"/>
    <cellStyle name="60% - Акцент3 3" xfId="86"/>
    <cellStyle name="60% — акцент3 3" xfId="288"/>
    <cellStyle name="60% - Акцент3 4" xfId="87"/>
    <cellStyle name="60% - Акцент4 2" xfId="88"/>
    <cellStyle name="60% — акцент4 2" xfId="276"/>
    <cellStyle name="60% - Акцент4 2 2" xfId="89"/>
    <cellStyle name="60% - Акцент4 3" xfId="90"/>
    <cellStyle name="60% — акцент4 3" xfId="280"/>
    <cellStyle name="60% - Акцент4 4" xfId="91"/>
    <cellStyle name="60% - Акцент5 2" xfId="92"/>
    <cellStyle name="60% — акцент5 2" xfId="277"/>
    <cellStyle name="60% - Акцент5 2 2" xfId="93"/>
    <cellStyle name="60% - Акцент5 3" xfId="94"/>
    <cellStyle name="60% — акцент5 3" xfId="287"/>
    <cellStyle name="60% - Акцент5 4" xfId="95"/>
    <cellStyle name="60% - Акцент6 2" xfId="96"/>
    <cellStyle name="60% — акцент6 2" xfId="278"/>
    <cellStyle name="60% - Акцент6 2 2" xfId="97"/>
    <cellStyle name="60% - Акцент6 3" xfId="98"/>
    <cellStyle name="60% — акцент6 3" xfId="279"/>
    <cellStyle name="60% - Акцент6 4" xfId="99"/>
    <cellStyle name="bold_center_style" xfId="366"/>
    <cellStyle name="bold_right_style" xfId="373"/>
    <cellStyle name="center_style" xfId="325"/>
    <cellStyle name="center_style 2" xfId="355"/>
    <cellStyle name="center_style 3" xfId="356"/>
    <cellStyle name="Normal 2" xfId="26"/>
    <cellStyle name="Normal 2 2" xfId="100"/>
    <cellStyle name="Normal 3" xfId="376"/>
    <cellStyle name="normбlnм_laroux" xfId="101"/>
    <cellStyle name="Number2DecimalStyle 2" xfId="102"/>
    <cellStyle name="Percent 2" xfId="377"/>
    <cellStyle name="right_style" xfId="326"/>
    <cellStyle name="style1456848769282" xfId="13"/>
    <cellStyle name="style1456848769297" xfId="18"/>
    <cellStyle name="style1456848769422" xfId="16"/>
    <cellStyle name="style1456848769438" xfId="17"/>
    <cellStyle name="style1456848769485" xfId="19"/>
    <cellStyle name="style1456848769500" xfId="20"/>
    <cellStyle name="style1456848769812" xfId="15"/>
    <cellStyle name="style1456848770046" xfId="14"/>
    <cellStyle name="style1468998009034" xfId="21"/>
    <cellStyle name="style1468998009141" xfId="22"/>
    <cellStyle name="style1477564880705" xfId="23"/>
    <cellStyle name="style1477564880783" xfId="24"/>
    <cellStyle name="style1572274447625" xfId="357"/>
    <cellStyle name="style1572274447705" xfId="358"/>
    <cellStyle name="style1588103327845" xfId="359"/>
    <cellStyle name="style1590749267545" xfId="360"/>
    <cellStyle name="style1595507049751" xfId="361"/>
    <cellStyle name="tbill" xfId="11"/>
    <cellStyle name="Акцент1 2" xfId="103"/>
    <cellStyle name="Акцент1 2 2" xfId="104"/>
    <cellStyle name="Акцент1 3" xfId="105"/>
    <cellStyle name="Акцент1 4" xfId="106"/>
    <cellStyle name="Акцент2 2" xfId="107"/>
    <cellStyle name="Акцент2 2 2" xfId="108"/>
    <cellStyle name="Акцент2 3" xfId="109"/>
    <cellStyle name="Акцент2 4" xfId="110"/>
    <cellStyle name="Акцент3 2" xfId="111"/>
    <cellStyle name="Акцент3 2 2" xfId="112"/>
    <cellStyle name="Акцент3 3" xfId="113"/>
    <cellStyle name="Акцент3 4" xfId="114"/>
    <cellStyle name="Акцент4 2" xfId="115"/>
    <cellStyle name="Акцент4 2 2" xfId="116"/>
    <cellStyle name="Акцент4 3" xfId="117"/>
    <cellStyle name="Акцент4 4" xfId="118"/>
    <cellStyle name="Акцент5 2" xfId="119"/>
    <cellStyle name="Акцент5 2 2" xfId="120"/>
    <cellStyle name="Акцент5 3" xfId="121"/>
    <cellStyle name="Акцент5 4" xfId="122"/>
    <cellStyle name="Акцент6 2" xfId="123"/>
    <cellStyle name="Акцент6 2 2" xfId="124"/>
    <cellStyle name="Акцент6 3" xfId="125"/>
    <cellStyle name="Акцент6 4" xfId="126"/>
    <cellStyle name="Ввод  2" xfId="127"/>
    <cellStyle name="Ввод  2 2" xfId="128"/>
    <cellStyle name="Ввод  3" xfId="129"/>
    <cellStyle name="Ввод  4" xfId="130"/>
    <cellStyle name="Виталий" xfId="131"/>
    <cellStyle name="Виталий 2" xfId="246"/>
    <cellStyle name="Виталий 3" xfId="233"/>
    <cellStyle name="Виталий 4" xfId="370"/>
    <cellStyle name="Вывод 2" xfId="132"/>
    <cellStyle name="Вывод 2 2" xfId="133"/>
    <cellStyle name="Вывод 3" xfId="134"/>
    <cellStyle name="Вывод 4" xfId="135"/>
    <cellStyle name="Вычисление 2" xfId="136"/>
    <cellStyle name="Вычисление 2 2" xfId="137"/>
    <cellStyle name="Вычисление 3" xfId="138"/>
    <cellStyle name="Вычисление 4" xfId="139"/>
    <cellStyle name="Гиперссылка" xfId="1" builtinId="8"/>
    <cellStyle name="Денежный 2" xfId="243"/>
    <cellStyle name="Денежный 2 2" xfId="327"/>
    <cellStyle name="Заголовок 1 2" xfId="140"/>
    <cellStyle name="Заголовок 1 2 2" xfId="141"/>
    <cellStyle name="Заголовок 1 3" xfId="142"/>
    <cellStyle name="Заголовок 1 4" xfId="143"/>
    <cellStyle name="Заголовок 2 2" xfId="144"/>
    <cellStyle name="Заголовок 2 2 2" xfId="145"/>
    <cellStyle name="Заголовок 2 3" xfId="146"/>
    <cellStyle name="Заголовок 2 4" xfId="147"/>
    <cellStyle name="Заголовок 3 2" xfId="148"/>
    <cellStyle name="Заголовок 3 2 2" xfId="149"/>
    <cellStyle name="Заголовок 3 3" xfId="150"/>
    <cellStyle name="Заголовок 3 4" xfId="151"/>
    <cellStyle name="Заголовок 4 2" xfId="152"/>
    <cellStyle name="Заголовок 4 2 2" xfId="153"/>
    <cellStyle name="Заголовок 4 3" xfId="154"/>
    <cellStyle name="Заголовок 4 4" xfId="155"/>
    <cellStyle name="Итог 2" xfId="156"/>
    <cellStyle name="Итог 2 2" xfId="157"/>
    <cellStyle name="Итог 3" xfId="158"/>
    <cellStyle name="Итог 4" xfId="159"/>
    <cellStyle name="Контрольная ячейка 2" xfId="160"/>
    <cellStyle name="Контрольная ячейка 2 2" xfId="161"/>
    <cellStyle name="Контрольная ячейка 3" xfId="162"/>
    <cellStyle name="Контрольная ячейка 4" xfId="163"/>
    <cellStyle name="Название 2" xfId="164"/>
    <cellStyle name="Название 2 2" xfId="165"/>
    <cellStyle name="Название 3" xfId="166"/>
    <cellStyle name="Название 4" xfId="167"/>
    <cellStyle name="Нейтральный" xfId="5" builtinId="28"/>
    <cellStyle name="Нейтральный 2" xfId="168"/>
    <cellStyle name="Нейтральный 2 2" xfId="169"/>
    <cellStyle name="Нейтральный 3" xfId="170"/>
    <cellStyle name="Нейтральный 4" xfId="171"/>
    <cellStyle name="Обычный" xfId="0" builtinId="0"/>
    <cellStyle name="Обычный 10" xfId="27"/>
    <cellStyle name="Обычный 10 2" xfId="306"/>
    <cellStyle name="Обычный 10 2 2" xfId="328"/>
    <cellStyle name="Обычный 11" xfId="242"/>
    <cellStyle name="Обычный 12" xfId="311"/>
    <cellStyle name="Обычный 13" xfId="319"/>
    <cellStyle name="Обычный 14" xfId="320"/>
    <cellStyle name="Обычный 14 2" xfId="329"/>
    <cellStyle name="Обычный 15" xfId="322"/>
    <cellStyle name="Обычный 16" xfId="230"/>
    <cellStyle name="Обычный 16 2" xfId="330"/>
    <cellStyle name="Обычный 17" xfId="323"/>
    <cellStyle name="Обычный 17 2" xfId="331"/>
    <cellStyle name="Обычный 17 2 2" xfId="332"/>
    <cellStyle name="Обычный 17 3" xfId="333"/>
    <cellStyle name="Обычный 18" xfId="352"/>
    <cellStyle name="Обычный 19" xfId="354"/>
    <cellStyle name="Обычный 2" xfId="2"/>
    <cellStyle name="Обычный 2 2" xfId="6"/>
    <cellStyle name="Обычный 2 2 2" xfId="312"/>
    <cellStyle name="Обычный 2 2 3" xfId="305"/>
    <cellStyle name="Обычный 2 2 4" xfId="241"/>
    <cellStyle name="Обычный 2 3" xfId="252"/>
    <cellStyle name="Обычный 2 4" xfId="301"/>
    <cellStyle name="Обычный 2 5" xfId="232"/>
    <cellStyle name="Обычный 20" xfId="365"/>
    <cellStyle name="Обычный 21" xfId="371"/>
    <cellStyle name="Обычный 23" xfId="378"/>
    <cellStyle name="Обычный 25" xfId="380"/>
    <cellStyle name="Обычный 3" xfId="8"/>
    <cellStyle name="Обычный 3 2" xfId="173"/>
    <cellStyle name="Обычный 3 2 2" xfId="237"/>
    <cellStyle name="Обычный 3 2 3" xfId="334"/>
    <cellStyle name="Обычный 3 2 4" xfId="364"/>
    <cellStyle name="Обычный 3 3" xfId="172"/>
    <cellStyle name="Обычный 3 3 2" xfId="238"/>
    <cellStyle name="Обычный 3 3 3" xfId="335"/>
    <cellStyle name="Обычный 3 4" xfId="10"/>
    <cellStyle name="Обычный 3 5" xfId="302"/>
    <cellStyle name="Обычный 3 5 2" xfId="336"/>
    <cellStyle name="Обычный 3 6" xfId="236"/>
    <cellStyle name="Обычный 3 7" xfId="337"/>
    <cellStyle name="Обычный 3 8" xfId="363"/>
    <cellStyle name="Обычный 3 9" xfId="372"/>
    <cellStyle name="Обычный 4" xfId="12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8" xfId="375"/>
    <cellStyle name="Обычный 5" xfId="175"/>
    <cellStyle name="Обычный 5 2" xfId="307"/>
    <cellStyle name="Обычный 5 2 2" xfId="339"/>
    <cellStyle name="Обычный 5 3" xfId="244"/>
    <cellStyle name="Обычный 6" xfId="176"/>
    <cellStyle name="Обычный 6 2" xfId="251"/>
    <cellStyle name="Обычный 6 3" xfId="313"/>
    <cellStyle name="Обычный 6 3 2" xfId="340"/>
    <cellStyle name="Обычный 6 4" xfId="247"/>
    <cellStyle name="Обычный 7" xfId="177"/>
    <cellStyle name="Обычный 7 2" xfId="314"/>
    <cellStyle name="Обычный 7 2 2" xfId="341"/>
    <cellStyle name="Обычный 7 3" xfId="258"/>
    <cellStyle name="Обычный 8" xfId="315"/>
    <cellStyle name="Обычный 8 2" xfId="342"/>
    <cellStyle name="Обычный 9" xfId="316"/>
    <cellStyle name="Обычный_Лист17" xfId="374"/>
    <cellStyle name="Плохой 2" xfId="178"/>
    <cellStyle name="Плохой 2 2" xfId="179"/>
    <cellStyle name="Плохой 3" xfId="180"/>
    <cellStyle name="Плохой 4" xfId="181"/>
    <cellStyle name="Пояснение 2" xfId="182"/>
    <cellStyle name="Пояснение 2 2" xfId="183"/>
    <cellStyle name="Пояснение 3" xfId="184"/>
    <cellStyle name="Пояснение 4" xfId="185"/>
    <cellStyle name="Примечание 2" xfId="186"/>
    <cellStyle name="Примечание 2 2" xfId="187"/>
    <cellStyle name="Примечание 3" xfId="188"/>
    <cellStyle name="Примечание 4" xfId="189"/>
    <cellStyle name="Процентный" xfId="4" builtinId="5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3" xfId="192"/>
    <cellStyle name="Процентный 4" xfId="231"/>
    <cellStyle name="Процентный 4 2" xfId="343"/>
    <cellStyle name="Процентный 5" xfId="324"/>
    <cellStyle name="Процентный 5 2" xfId="344"/>
    <cellStyle name="Связанная ячейка 2" xfId="193"/>
    <cellStyle name="Связанная ячейка 2 2" xfId="194"/>
    <cellStyle name="Связанная ячейка 3" xfId="195"/>
    <cellStyle name="Связанная ячейка 4" xfId="196"/>
    <cellStyle name="Стиль 1" xfId="197"/>
    <cellStyle name="Стиль 1 2" xfId="260"/>
    <cellStyle name="Стиль 1 3" xfId="255"/>
    <cellStyle name="Текст предупреждения 2" xfId="198"/>
    <cellStyle name="Текст предупреждения 2 2" xfId="199"/>
    <cellStyle name="Текст предупреждения 3" xfId="200"/>
    <cellStyle name="Текст предупреждения 4" xfId="201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2" xfId="207"/>
    <cellStyle name="Финансовый [0] 2 2 2" xfId="295"/>
    <cellStyle name="Финансовый [0] 2 2 3" xfId="250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2"/>
    <cellStyle name="Финансовый 11" xfId="367"/>
    <cellStyle name="Финансовый 12" xfId="369"/>
    <cellStyle name="Финансовый 13" xfId="368"/>
    <cellStyle name="Финансовый 14" xfId="379"/>
    <cellStyle name="Финансовый 18" xfId="353"/>
    <cellStyle name="Финансовый 19" xfId="381"/>
    <cellStyle name="Финансовый 2" xfId="7"/>
    <cellStyle name="Финансовый 2 2" xfId="217"/>
    <cellStyle name="Финансовый 2 2 2" xfId="298"/>
    <cellStyle name="Финансовый 2 2 3" xfId="256"/>
    <cellStyle name="Финансовый 2 3" xfId="216"/>
    <cellStyle name="Финансовый 2 4" xfId="229"/>
    <cellStyle name="Финансовый 2 4 2" xfId="296"/>
    <cellStyle name="Финансовый 2 5" xfId="234"/>
    <cellStyle name="Финансовый 2 5 2" xfId="345"/>
    <cellStyle name="Финансовый 3" xfId="9"/>
    <cellStyle name="Финансовый 3 2" xfId="218"/>
    <cellStyle name="Финансовый 3 3" xfId="235"/>
    <cellStyle name="Финансовый 3 4" xfId="346"/>
    <cellStyle name="Финансовый 4" xfId="25"/>
    <cellStyle name="Финансовый 4 2" xfId="219"/>
    <cellStyle name="Финансовый 4 2 2" xfId="249"/>
    <cellStyle name="Финансовый 4 3" xfId="308"/>
    <cellStyle name="Финансовый 4 3 2" xfId="347"/>
    <cellStyle name="Финансовый 4 4" xfId="240"/>
    <cellStyle name="Финансовый 4 5" xfId="348"/>
    <cellStyle name="Финансовый 5" xfId="220"/>
    <cellStyle name="Финансовый 5 2" xfId="317"/>
    <cellStyle name="Финансовый 5 2 2" xfId="349"/>
    <cellStyle name="Финансовый 6" xfId="221"/>
    <cellStyle name="Финансовый 6 2" xfId="318"/>
    <cellStyle name="Финансовый 6 2 2" xfId="350"/>
    <cellStyle name="Финансовый 7" xfId="222"/>
    <cellStyle name="Финансовый 8" xfId="223"/>
    <cellStyle name="Финансовый 9" xfId="257"/>
    <cellStyle name="Финансовый 9 2" xfId="351"/>
    <cellStyle name="Хороший 2" xfId="224"/>
    <cellStyle name="Хороший 2 2" xfId="225"/>
    <cellStyle name="Хороший 3" xfId="226"/>
    <cellStyle name="Хороший 4" xfId="227"/>
  </cellStyles>
  <dxfs count="62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_-* #,##0\ _₽_-;\-* #,##0\ _₽_-;_-* &quot;-&quot;??\ _₽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_-* #,##0\ _₽_-;\-* #,##0\ _₽_-;_-* &quot;-&quot;??\ _₽_-;_-@_-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_-* #,##0\ _₽_-;\-* #,##0\ _₽_-;_-* &quot;-&quot;??\ _₽_-;_-@_-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256542"/>
      <color rgb="FF002060"/>
      <color rgb="FFFFC000"/>
      <color rgb="FFC00000"/>
      <color rgb="FFBBE3D4"/>
      <color rgb="FFD4FA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5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6.xml"/><Relationship Id="rId1" Type="http://schemas.openxmlformats.org/officeDocument/2006/relationships/themeOverride" Target="../theme/themeOverride7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80774444444444449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'1'!$C$35:$C$50</c:f>
              <c:numCache>
                <c:formatCode>General</c:formatCode>
                <c:ptCount val="16"/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237632"/>
        <c:axId val="181239168"/>
      </c:areaChart>
      <c:areaChart>
        <c:grouping val="standard"/>
        <c:varyColors val="0"/>
        <c:ser>
          <c:idx val="3"/>
          <c:order val="3"/>
          <c:val>
            <c:numRef>
              <c:f>'1'!$B$35:$B$48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3-619D-4AB9-8277-D1070B55599F}"/>
            </c:ext>
          </c:extLst>
        </c:ser>
        <c:ser>
          <c:idx val="5"/>
          <c:order val="5"/>
          <c:spPr>
            <a:solidFill>
              <a:schemeClr val="bg1">
                <a:lumMod val="85000"/>
              </a:schemeClr>
            </a:solidFill>
          </c:spPr>
          <c:val>
            <c:numRef>
              <c:f>'1'!$D$35:$D$50</c:f>
              <c:numCache>
                <c:formatCode>General</c:formatCode>
                <c:ptCount val="16"/>
                <c:pt idx="10">
                  <c:v>-20</c:v>
                </c:pt>
                <c:pt idx="11">
                  <c:v>-20</c:v>
                </c:pt>
                <c:pt idx="12">
                  <c:v>-20</c:v>
                </c:pt>
                <c:pt idx="13">
                  <c:v>-20</c:v>
                </c:pt>
                <c:pt idx="14">
                  <c:v>-20</c:v>
                </c:pt>
                <c:pt idx="15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9-499D-8F16-C3A95353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377664"/>
        <c:axId val="181376128"/>
      </c:areaChart>
      <c:lineChart>
        <c:grouping val="standard"/>
        <c:varyColors val="0"/>
        <c:ser>
          <c:idx val="1"/>
          <c:order val="1"/>
          <c:tx>
            <c:strRef>
              <c:f>'1'!$D$2</c:f>
              <c:strCache>
                <c:ptCount val="1"/>
                <c:pt idx="0">
                  <c:v>EU's GDP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'1'!$D$3:$D$18</c:f>
              <c:numCache>
                <c:formatCode>_(* #,##0.00_);_(* \(#,##0.00\);_(* "-"??_);_(@_)</c:formatCode>
                <c:ptCount val="16"/>
                <c:pt idx="0">
                  <c:v>1.6</c:v>
                </c:pt>
                <c:pt idx="1">
                  <c:v>1.3</c:v>
                </c:pt>
                <c:pt idx="2">
                  <c:v>1.8000000000000003</c:v>
                </c:pt>
                <c:pt idx="3">
                  <c:v>1.4</c:v>
                </c:pt>
                <c:pt idx="4">
                  <c:v>-2.4</c:v>
                </c:pt>
                <c:pt idx="5">
                  <c:v>-13.900000000000002</c:v>
                </c:pt>
                <c:pt idx="6">
                  <c:v>-4.0999999999999996</c:v>
                </c:pt>
                <c:pt idx="7">
                  <c:v>-4</c:v>
                </c:pt>
                <c:pt idx="8">
                  <c:v>-1.7000000000000002</c:v>
                </c:pt>
                <c:pt idx="9">
                  <c:v>12.1</c:v>
                </c:pt>
                <c:pt idx="10">
                  <c:v>1.9</c:v>
                </c:pt>
                <c:pt idx="11">
                  <c:v>3.5000000000000004</c:v>
                </c:pt>
                <c:pt idx="12">
                  <c:v>6</c:v>
                </c:pt>
                <c:pt idx="13">
                  <c:v>4.5999999999999996</c:v>
                </c:pt>
                <c:pt idx="14">
                  <c:v>3.2</c:v>
                </c:pt>
                <c:pt idx="15">
                  <c:v>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9D-4AB9-8277-D1070B55599F}"/>
            </c:ext>
          </c:extLst>
        </c:ser>
        <c:ser>
          <c:idx val="2"/>
          <c:order val="2"/>
          <c:tx>
            <c:strRef>
              <c:f>'1'!$E$2</c:f>
              <c:strCache>
                <c:ptCount val="1"/>
                <c:pt idx="0">
                  <c:v>Russia's GDP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'1'!$E$3:$E$18</c:f>
              <c:numCache>
                <c:formatCode>_(* #,##0.00_);_(* \(#,##0.00\);_(* "-"??_);_(@_)</c:formatCode>
                <c:ptCount val="16"/>
                <c:pt idx="0">
                  <c:v>0.38631768816055967</c:v>
                </c:pt>
                <c:pt idx="1">
                  <c:v>1.1381903865267162</c:v>
                </c:pt>
                <c:pt idx="2">
                  <c:v>1.5395381407062132</c:v>
                </c:pt>
                <c:pt idx="3">
                  <c:v>2.1126344741717986</c:v>
                </c:pt>
                <c:pt idx="4">
                  <c:v>1.4</c:v>
                </c:pt>
                <c:pt idx="5">
                  <c:v>-7.8</c:v>
                </c:pt>
                <c:pt idx="6">
                  <c:v>-3.5000000000000004</c:v>
                </c:pt>
                <c:pt idx="7">
                  <c:v>-1.8000000000000003</c:v>
                </c:pt>
                <c:pt idx="8">
                  <c:v>-1</c:v>
                </c:pt>
                <c:pt idx="9">
                  <c:v>6.6000000000000005</c:v>
                </c:pt>
                <c:pt idx="10">
                  <c:v>5.0999999999999996</c:v>
                </c:pt>
                <c:pt idx="11">
                  <c:v>3.6000000000000005</c:v>
                </c:pt>
                <c:pt idx="12">
                  <c:v>3.5000000000000004</c:v>
                </c:pt>
                <c:pt idx="13">
                  <c:v>3</c:v>
                </c:pt>
                <c:pt idx="14">
                  <c:v>2.5</c:v>
                </c:pt>
                <c:pt idx="15">
                  <c:v>2.6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37632"/>
        <c:axId val="181239168"/>
      </c:lineChart>
      <c:lineChart>
        <c:grouping val="standard"/>
        <c:varyColors val="0"/>
        <c:ser>
          <c:idx val="0"/>
          <c:order val="0"/>
          <c:tx>
            <c:strRef>
              <c:f>'1'!$C$2</c:f>
              <c:strCache>
                <c:ptCount val="1"/>
                <c:pt idx="0">
                  <c:v>China's GDP (right axis)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'1'!$C$3:$C$18</c:f>
              <c:numCache>
                <c:formatCode>_(* #,##0.00_);_(* \(#,##0.00\);_(* "-"??_);_(@_)</c:formatCode>
                <c:ptCount val="16"/>
                <c:pt idx="0">
                  <c:v>6.4</c:v>
                </c:pt>
                <c:pt idx="1">
                  <c:v>6.2</c:v>
                </c:pt>
                <c:pt idx="2">
                  <c:v>6</c:v>
                </c:pt>
                <c:pt idx="3">
                  <c:v>6</c:v>
                </c:pt>
                <c:pt idx="4">
                  <c:v>-6.8000000000000007</c:v>
                </c:pt>
                <c:pt idx="5">
                  <c:v>3.2</c:v>
                </c:pt>
                <c:pt idx="6">
                  <c:v>4.9000000000000004</c:v>
                </c:pt>
                <c:pt idx="7">
                  <c:v>6.5</c:v>
                </c:pt>
                <c:pt idx="8">
                  <c:v>18.3</c:v>
                </c:pt>
                <c:pt idx="9">
                  <c:v>6</c:v>
                </c:pt>
                <c:pt idx="10">
                  <c:v>5.5</c:v>
                </c:pt>
                <c:pt idx="11">
                  <c:v>5.4</c:v>
                </c:pt>
                <c:pt idx="12">
                  <c:v>5.4</c:v>
                </c:pt>
                <c:pt idx="13">
                  <c:v>5.5</c:v>
                </c:pt>
                <c:pt idx="14">
                  <c:v>5.4</c:v>
                </c:pt>
                <c:pt idx="15">
                  <c:v>5.3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77664"/>
        <c:axId val="181376128"/>
      </c:lineChart>
      <c:catAx>
        <c:axId val="18123763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solidFill>
                  <a:sysClr val="windowText" lastClr="000000"/>
                </a:solidFill>
              </a:defRPr>
            </a:pPr>
            <a:endParaRPr lang="ru-RU"/>
          </a:p>
        </c:txPr>
        <c:crossAx val="181239168"/>
        <c:crosses val="autoZero"/>
        <c:auto val="1"/>
        <c:lblAlgn val="ctr"/>
        <c:lblOffset val="100"/>
        <c:noMultiLvlLbl val="0"/>
      </c:catAx>
      <c:valAx>
        <c:axId val="1812391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solidFill>
                  <a:sysClr val="windowText" lastClr="000000"/>
                </a:solidFill>
              </a:defRPr>
            </a:pPr>
            <a:endParaRPr lang="ru-RU"/>
          </a:p>
        </c:txPr>
        <c:crossAx val="181237632"/>
        <c:crosses val="autoZero"/>
        <c:crossBetween val="between"/>
      </c:valAx>
      <c:valAx>
        <c:axId val="181376128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solidFill>
                  <a:sysClr val="windowText" lastClr="000000"/>
                </a:solidFill>
              </a:defRPr>
            </a:pPr>
            <a:endParaRPr lang="ru-RU"/>
          </a:p>
        </c:txPr>
        <c:crossAx val="181377664"/>
        <c:crosses val="max"/>
        <c:crossBetween val="between"/>
      </c:valAx>
      <c:catAx>
        <c:axId val="181377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37612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9.2829100529100511E-2"/>
          <c:y val="0.87863036455929855"/>
          <c:w val="0.85582379223754024"/>
          <c:h val="0.121369607843137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'13'!$B$2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'13'!$A$3:$A$345</c:f>
              <c:numCache>
                <c:formatCode>m/d/yyyy</c:formatCode>
                <c:ptCount val="343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</c:numCache>
            </c:numRef>
          </c:cat>
          <c:val>
            <c:numRef>
              <c:f>'13'!$B$3:$B$345</c:f>
              <c:numCache>
                <c:formatCode>_-* #\ ##0.0\ _₽_-;\-* #\ ##0.0\ _₽_-;_-* "-"??\ _₽_-;_-@_-</c:formatCode>
                <c:ptCount val="343"/>
                <c:pt idx="0">
                  <c:v>8.73</c:v>
                </c:pt>
                <c:pt idx="1">
                  <c:v>8.3800000000000008</c:v>
                </c:pt>
                <c:pt idx="2">
                  <c:v>8.3800000000000008</c:v>
                </c:pt>
                <c:pt idx="3">
                  <c:v>8.33</c:v>
                </c:pt>
                <c:pt idx="4">
                  <c:v>8.44</c:v>
                </c:pt>
                <c:pt idx="5">
                  <c:v>8.44</c:v>
                </c:pt>
                <c:pt idx="6">
                  <c:v>8.43</c:v>
                </c:pt>
                <c:pt idx="7">
                  <c:v>8.4499999999999993</c:v>
                </c:pt>
                <c:pt idx="8">
                  <c:v>8.4499999999999993</c:v>
                </c:pt>
                <c:pt idx="9">
                  <c:v>8.3800000000000008</c:v>
                </c:pt>
                <c:pt idx="10">
                  <c:v>8.3800000000000008</c:v>
                </c:pt>
                <c:pt idx="11">
                  <c:v>8.3800000000000008</c:v>
                </c:pt>
                <c:pt idx="12">
                  <c:v>8.3699999999999992</c:v>
                </c:pt>
                <c:pt idx="13">
                  <c:v>8.44</c:v>
                </c:pt>
                <c:pt idx="14">
                  <c:v>8.7899999999999991</c:v>
                </c:pt>
                <c:pt idx="15">
                  <c:v>9.1300000000000008</c:v>
                </c:pt>
                <c:pt idx="16">
                  <c:v>9.3000000000000007</c:v>
                </c:pt>
                <c:pt idx="17">
                  <c:v>9.23</c:v>
                </c:pt>
                <c:pt idx="18">
                  <c:v>9.0299999999999994</c:v>
                </c:pt>
                <c:pt idx="19">
                  <c:v>9.14</c:v>
                </c:pt>
                <c:pt idx="20">
                  <c:v>8.98</c:v>
                </c:pt>
                <c:pt idx="21">
                  <c:v>8.89</c:v>
                </c:pt>
                <c:pt idx="22">
                  <c:v>8.6999999999999993</c:v>
                </c:pt>
                <c:pt idx="23">
                  <c:v>8.76</c:v>
                </c:pt>
                <c:pt idx="24">
                  <c:v>8.92</c:v>
                </c:pt>
                <c:pt idx="25">
                  <c:v>8.84</c:v>
                </c:pt>
                <c:pt idx="26">
                  <c:v>8.7100000000000009</c:v>
                </c:pt>
                <c:pt idx="27">
                  <c:v>8.6</c:v>
                </c:pt>
                <c:pt idx="28">
                  <c:v>8.66</c:v>
                </c:pt>
                <c:pt idx="29">
                  <c:v>8.6999999999999993</c:v>
                </c:pt>
                <c:pt idx="30">
                  <c:v>8.81</c:v>
                </c:pt>
                <c:pt idx="31">
                  <c:v>8.7899999999999991</c:v>
                </c:pt>
                <c:pt idx="32">
                  <c:v>8.9</c:v>
                </c:pt>
                <c:pt idx="33">
                  <c:v>8.99</c:v>
                </c:pt>
                <c:pt idx="34">
                  <c:v>9.82</c:v>
                </c:pt>
                <c:pt idx="35">
                  <c:v>10.23</c:v>
                </c:pt>
                <c:pt idx="36">
                  <c:v>10.24</c:v>
                </c:pt>
                <c:pt idx="37">
                  <c:v>10.24</c:v>
                </c:pt>
                <c:pt idx="38">
                  <c:v>10.199999999999999</c:v>
                </c:pt>
                <c:pt idx="39">
                  <c:v>10.24</c:v>
                </c:pt>
                <c:pt idx="40">
                  <c:v>10.19</c:v>
                </c:pt>
                <c:pt idx="41">
                  <c:v>10.23</c:v>
                </c:pt>
                <c:pt idx="42">
                  <c:v>9.64</c:v>
                </c:pt>
                <c:pt idx="43">
                  <c:v>8.8800000000000008</c:v>
                </c:pt>
                <c:pt idx="44">
                  <c:v>8.68</c:v>
                </c:pt>
                <c:pt idx="45">
                  <c:v>13.42</c:v>
                </c:pt>
                <c:pt idx="46">
                  <c:v>13.47</c:v>
                </c:pt>
                <c:pt idx="47">
                  <c:v>13.48</c:v>
                </c:pt>
                <c:pt idx="48">
                  <c:v>13.41</c:v>
                </c:pt>
                <c:pt idx="49">
                  <c:v>13.47</c:v>
                </c:pt>
                <c:pt idx="50">
                  <c:v>13.48</c:v>
                </c:pt>
                <c:pt idx="51">
                  <c:v>13.46</c:v>
                </c:pt>
                <c:pt idx="52">
                  <c:v>13.48</c:v>
                </c:pt>
                <c:pt idx="53">
                  <c:v>13.46</c:v>
                </c:pt>
                <c:pt idx="54">
                  <c:v>13.45</c:v>
                </c:pt>
                <c:pt idx="55">
                  <c:v>13.32</c:v>
                </c:pt>
                <c:pt idx="56">
                  <c:v>12.93</c:v>
                </c:pt>
                <c:pt idx="57">
                  <c:v>13.25</c:v>
                </c:pt>
                <c:pt idx="58">
                  <c:v>13.35</c:v>
                </c:pt>
                <c:pt idx="59">
                  <c:v>12.37</c:v>
                </c:pt>
                <c:pt idx="60">
                  <c:v>11.58</c:v>
                </c:pt>
                <c:pt idx="61">
                  <c:v>8.74</c:v>
                </c:pt>
                <c:pt idx="62">
                  <c:v>8.7799999999999994</c:v>
                </c:pt>
                <c:pt idx="63">
                  <c:v>7.73</c:v>
                </c:pt>
                <c:pt idx="64">
                  <c:v>8.27</c:v>
                </c:pt>
                <c:pt idx="65">
                  <c:v>8.35</c:v>
                </c:pt>
                <c:pt idx="66">
                  <c:v>8.4600000000000009</c:v>
                </c:pt>
                <c:pt idx="67">
                  <c:v>7.93</c:v>
                </c:pt>
                <c:pt idx="68">
                  <c:v>7.81</c:v>
                </c:pt>
                <c:pt idx="69">
                  <c:v>8.0299999999999994</c:v>
                </c:pt>
                <c:pt idx="70">
                  <c:v>8.11</c:v>
                </c:pt>
                <c:pt idx="71">
                  <c:v>8.5500000000000007</c:v>
                </c:pt>
                <c:pt idx="72">
                  <c:v>9.0399999999999991</c:v>
                </c:pt>
                <c:pt idx="73">
                  <c:v>10.86</c:v>
                </c:pt>
                <c:pt idx="74">
                  <c:v>10.92</c:v>
                </c:pt>
                <c:pt idx="75">
                  <c:v>11.24</c:v>
                </c:pt>
                <c:pt idx="76">
                  <c:v>9.93</c:v>
                </c:pt>
                <c:pt idx="77">
                  <c:v>8.8800000000000008</c:v>
                </c:pt>
                <c:pt idx="78">
                  <c:v>8.26</c:v>
                </c:pt>
                <c:pt idx="79">
                  <c:v>7.89</c:v>
                </c:pt>
                <c:pt idx="80">
                  <c:v>7.82</c:v>
                </c:pt>
                <c:pt idx="81">
                  <c:v>7.66</c:v>
                </c:pt>
                <c:pt idx="82">
                  <c:v>7.95</c:v>
                </c:pt>
                <c:pt idx="83">
                  <c:v>7.78</c:v>
                </c:pt>
                <c:pt idx="84">
                  <c:v>7.73</c:v>
                </c:pt>
                <c:pt idx="85">
                  <c:v>7.64</c:v>
                </c:pt>
                <c:pt idx="86">
                  <c:v>7.77</c:v>
                </c:pt>
                <c:pt idx="87">
                  <c:v>8.84</c:v>
                </c:pt>
                <c:pt idx="88">
                  <c:v>8.1300000000000008</c:v>
                </c:pt>
                <c:pt idx="89">
                  <c:v>8.2200000000000006</c:v>
                </c:pt>
                <c:pt idx="90">
                  <c:v>8.39</c:v>
                </c:pt>
                <c:pt idx="91">
                  <c:v>8.2100000000000009</c:v>
                </c:pt>
                <c:pt idx="92">
                  <c:v>10.35</c:v>
                </c:pt>
                <c:pt idx="93">
                  <c:v>9.09</c:v>
                </c:pt>
                <c:pt idx="94">
                  <c:v>9.34</c:v>
                </c:pt>
                <c:pt idx="95">
                  <c:v>9.65</c:v>
                </c:pt>
                <c:pt idx="96">
                  <c:v>8.65</c:v>
                </c:pt>
                <c:pt idx="97">
                  <c:v>8.5299999999999994</c:v>
                </c:pt>
                <c:pt idx="98">
                  <c:v>8.11</c:v>
                </c:pt>
                <c:pt idx="99">
                  <c:v>8.1199999999999992</c:v>
                </c:pt>
                <c:pt idx="100">
                  <c:v>8.33</c:v>
                </c:pt>
                <c:pt idx="101">
                  <c:v>8.1199999999999992</c:v>
                </c:pt>
                <c:pt idx="102">
                  <c:v>8.16</c:v>
                </c:pt>
                <c:pt idx="103">
                  <c:v>8.11</c:v>
                </c:pt>
                <c:pt idx="104">
                  <c:v>8.06</c:v>
                </c:pt>
                <c:pt idx="105">
                  <c:v>8.02</c:v>
                </c:pt>
                <c:pt idx="106">
                  <c:v>7.97</c:v>
                </c:pt>
                <c:pt idx="107">
                  <c:v>8.4600000000000009</c:v>
                </c:pt>
                <c:pt idx="108">
                  <c:v>8.31</c:v>
                </c:pt>
                <c:pt idx="109">
                  <c:v>8.9700000000000006</c:v>
                </c:pt>
                <c:pt idx="110">
                  <c:v>9.56</c:v>
                </c:pt>
                <c:pt idx="111">
                  <c:v>9.73</c:v>
                </c:pt>
                <c:pt idx="112">
                  <c:v>9.77</c:v>
                </c:pt>
                <c:pt idx="113">
                  <c:v>9.14</c:v>
                </c:pt>
                <c:pt idx="114">
                  <c:v>8.23</c:v>
                </c:pt>
                <c:pt idx="115">
                  <c:v>8.1999999999999993</c:v>
                </c:pt>
                <c:pt idx="116">
                  <c:v>8.07</c:v>
                </c:pt>
                <c:pt idx="117">
                  <c:v>8.36</c:v>
                </c:pt>
                <c:pt idx="118">
                  <c:v>7.98</c:v>
                </c:pt>
                <c:pt idx="119">
                  <c:v>8.25</c:v>
                </c:pt>
                <c:pt idx="120">
                  <c:v>8.3699999999999992</c:v>
                </c:pt>
                <c:pt idx="121">
                  <c:v>8.1999999999999993</c:v>
                </c:pt>
                <c:pt idx="122">
                  <c:v>8.31</c:v>
                </c:pt>
                <c:pt idx="123">
                  <c:v>7.9</c:v>
                </c:pt>
                <c:pt idx="124">
                  <c:v>7.83</c:v>
                </c:pt>
                <c:pt idx="125">
                  <c:v>7.85</c:v>
                </c:pt>
                <c:pt idx="126">
                  <c:v>7.7</c:v>
                </c:pt>
                <c:pt idx="127">
                  <c:v>7.75</c:v>
                </c:pt>
                <c:pt idx="128">
                  <c:v>7.76</c:v>
                </c:pt>
                <c:pt idx="129">
                  <c:v>10.09</c:v>
                </c:pt>
                <c:pt idx="130">
                  <c:v>10.6</c:v>
                </c:pt>
                <c:pt idx="131">
                  <c:v>10.5</c:v>
                </c:pt>
                <c:pt idx="132">
                  <c:v>10.07</c:v>
                </c:pt>
                <c:pt idx="133">
                  <c:v>8.98</c:v>
                </c:pt>
                <c:pt idx="134">
                  <c:v>8.2100000000000009</c:v>
                </c:pt>
                <c:pt idx="135">
                  <c:v>7.97</c:v>
                </c:pt>
                <c:pt idx="136">
                  <c:v>7.7</c:v>
                </c:pt>
                <c:pt idx="137">
                  <c:v>7.61</c:v>
                </c:pt>
                <c:pt idx="138">
                  <c:v>8.1199999999999992</c:v>
                </c:pt>
                <c:pt idx="139">
                  <c:v>8.1300000000000008</c:v>
                </c:pt>
                <c:pt idx="140">
                  <c:v>8.41</c:v>
                </c:pt>
                <c:pt idx="141">
                  <c:v>8.19</c:v>
                </c:pt>
                <c:pt idx="142">
                  <c:v>7.7</c:v>
                </c:pt>
                <c:pt idx="143">
                  <c:v>7.61</c:v>
                </c:pt>
                <c:pt idx="144">
                  <c:v>7.69</c:v>
                </c:pt>
                <c:pt idx="145">
                  <c:v>7.65</c:v>
                </c:pt>
                <c:pt idx="146">
                  <c:v>7.64</c:v>
                </c:pt>
                <c:pt idx="147">
                  <c:v>8.11</c:v>
                </c:pt>
                <c:pt idx="148">
                  <c:v>8.2799999999999994</c:v>
                </c:pt>
                <c:pt idx="149">
                  <c:v>9.2799999999999994</c:v>
                </c:pt>
                <c:pt idx="150">
                  <c:v>9.0299999999999994</c:v>
                </c:pt>
                <c:pt idx="151">
                  <c:v>8.7799999999999994</c:v>
                </c:pt>
                <c:pt idx="152">
                  <c:v>9.0299999999999994</c:v>
                </c:pt>
                <c:pt idx="153">
                  <c:v>9.2799999999999994</c:v>
                </c:pt>
                <c:pt idx="154">
                  <c:v>9.14</c:v>
                </c:pt>
                <c:pt idx="155">
                  <c:v>8.7899999999999991</c:v>
                </c:pt>
                <c:pt idx="156">
                  <c:v>9.39</c:v>
                </c:pt>
                <c:pt idx="157">
                  <c:v>10.27</c:v>
                </c:pt>
                <c:pt idx="158">
                  <c:v>10.39</c:v>
                </c:pt>
                <c:pt idx="159">
                  <c:v>10.31</c:v>
                </c:pt>
                <c:pt idx="160">
                  <c:v>9.59</c:v>
                </c:pt>
                <c:pt idx="161">
                  <c:v>8.5299999999999994</c:v>
                </c:pt>
                <c:pt idx="162">
                  <c:v>8.1199999999999992</c:v>
                </c:pt>
                <c:pt idx="163">
                  <c:v>7.83</c:v>
                </c:pt>
                <c:pt idx="164">
                  <c:v>7.85</c:v>
                </c:pt>
                <c:pt idx="165">
                  <c:v>7.82</c:v>
                </c:pt>
                <c:pt idx="166">
                  <c:v>7.79</c:v>
                </c:pt>
                <c:pt idx="167">
                  <c:v>7.81</c:v>
                </c:pt>
                <c:pt idx="168">
                  <c:v>7.8</c:v>
                </c:pt>
                <c:pt idx="169">
                  <c:v>8</c:v>
                </c:pt>
                <c:pt idx="170">
                  <c:v>7.96</c:v>
                </c:pt>
                <c:pt idx="171">
                  <c:v>7.92</c:v>
                </c:pt>
                <c:pt idx="172">
                  <c:v>8.07</c:v>
                </c:pt>
                <c:pt idx="173">
                  <c:v>8.56</c:v>
                </c:pt>
                <c:pt idx="174">
                  <c:v>8.6199999999999992</c:v>
                </c:pt>
                <c:pt idx="175">
                  <c:v>9.33</c:v>
                </c:pt>
                <c:pt idx="176">
                  <c:v>9.0500000000000007</c:v>
                </c:pt>
                <c:pt idx="177">
                  <c:v>8.8000000000000007</c:v>
                </c:pt>
                <c:pt idx="178">
                  <c:v>9.2200000000000006</c:v>
                </c:pt>
                <c:pt idx="179">
                  <c:v>9.08</c:v>
                </c:pt>
                <c:pt idx="180">
                  <c:v>10.14</c:v>
                </c:pt>
                <c:pt idx="181">
                  <c:v>9.92</c:v>
                </c:pt>
                <c:pt idx="182">
                  <c:v>9.6300000000000008</c:v>
                </c:pt>
                <c:pt idx="183">
                  <c:v>9.58</c:v>
                </c:pt>
                <c:pt idx="184">
                  <c:v>9.39</c:v>
                </c:pt>
                <c:pt idx="185">
                  <c:v>9.25</c:v>
                </c:pt>
                <c:pt idx="186">
                  <c:v>9.19</c:v>
                </c:pt>
                <c:pt idx="187">
                  <c:v>9.01</c:v>
                </c:pt>
                <c:pt idx="188">
                  <c:v>8.75</c:v>
                </c:pt>
                <c:pt idx="189">
                  <c:v>8.27</c:v>
                </c:pt>
                <c:pt idx="190">
                  <c:v>8.06</c:v>
                </c:pt>
                <c:pt idx="191">
                  <c:v>8.06</c:v>
                </c:pt>
                <c:pt idx="192">
                  <c:v>8.26</c:v>
                </c:pt>
                <c:pt idx="193">
                  <c:v>8.0299999999999994</c:v>
                </c:pt>
                <c:pt idx="194">
                  <c:v>8.1300000000000008</c:v>
                </c:pt>
                <c:pt idx="195">
                  <c:v>8.86</c:v>
                </c:pt>
                <c:pt idx="196">
                  <c:v>9.4600000000000009</c:v>
                </c:pt>
                <c:pt idx="197">
                  <c:v>9.74</c:v>
                </c:pt>
                <c:pt idx="198">
                  <c:v>9.83</c:v>
                </c:pt>
                <c:pt idx="199">
                  <c:v>9.76</c:v>
                </c:pt>
                <c:pt idx="200">
                  <c:v>9.61</c:v>
                </c:pt>
                <c:pt idx="201">
                  <c:v>9.33</c:v>
                </c:pt>
                <c:pt idx="202">
                  <c:v>9.1199999999999992</c:v>
                </c:pt>
                <c:pt idx="203">
                  <c:v>8.6999999999999993</c:v>
                </c:pt>
                <c:pt idx="204">
                  <c:v>8.6</c:v>
                </c:pt>
                <c:pt idx="205">
                  <c:v>8.3699999999999992</c:v>
                </c:pt>
                <c:pt idx="206">
                  <c:v>8</c:v>
                </c:pt>
                <c:pt idx="207">
                  <c:v>8.11</c:v>
                </c:pt>
                <c:pt idx="208">
                  <c:v>8.11</c:v>
                </c:pt>
                <c:pt idx="209">
                  <c:v>8.2799999999999994</c:v>
                </c:pt>
                <c:pt idx="210">
                  <c:v>8.16</c:v>
                </c:pt>
                <c:pt idx="211">
                  <c:v>8.0399999999999991</c:v>
                </c:pt>
                <c:pt idx="212">
                  <c:v>8.1199999999999992</c:v>
                </c:pt>
                <c:pt idx="213">
                  <c:v>7.91</c:v>
                </c:pt>
                <c:pt idx="214">
                  <c:v>8.09</c:v>
                </c:pt>
                <c:pt idx="215">
                  <c:v>8.3699999999999992</c:v>
                </c:pt>
                <c:pt idx="216">
                  <c:v>8.6</c:v>
                </c:pt>
                <c:pt idx="217">
                  <c:v>9.69</c:v>
                </c:pt>
                <c:pt idx="218">
                  <c:v>9.93</c:v>
                </c:pt>
                <c:pt idx="219">
                  <c:v>9.49</c:v>
                </c:pt>
                <c:pt idx="220">
                  <c:v>9.07</c:v>
                </c:pt>
                <c:pt idx="221">
                  <c:v>9.39</c:v>
                </c:pt>
                <c:pt idx="222">
                  <c:v>10.18</c:v>
                </c:pt>
                <c:pt idx="223">
                  <c:v>10.24</c:v>
                </c:pt>
                <c:pt idx="224">
                  <c:v>10.25</c:v>
                </c:pt>
                <c:pt idx="225">
                  <c:v>9.9</c:v>
                </c:pt>
                <c:pt idx="226">
                  <c:v>8.9700000000000006</c:v>
                </c:pt>
                <c:pt idx="227">
                  <c:v>8.64</c:v>
                </c:pt>
                <c:pt idx="228">
                  <c:v>8.39</c:v>
                </c:pt>
                <c:pt idx="229">
                  <c:v>8.3000000000000007</c:v>
                </c:pt>
                <c:pt idx="230">
                  <c:v>7.9</c:v>
                </c:pt>
                <c:pt idx="231">
                  <c:v>7.96</c:v>
                </c:pt>
                <c:pt idx="232">
                  <c:v>7.96</c:v>
                </c:pt>
                <c:pt idx="233">
                  <c:v>8.26</c:v>
                </c:pt>
                <c:pt idx="234">
                  <c:v>8.01</c:v>
                </c:pt>
                <c:pt idx="235">
                  <c:v>8.57</c:v>
                </c:pt>
                <c:pt idx="236">
                  <c:v>8.51</c:v>
                </c:pt>
                <c:pt idx="237">
                  <c:v>8.36</c:v>
                </c:pt>
                <c:pt idx="238">
                  <c:v>8.32</c:v>
                </c:pt>
                <c:pt idx="239">
                  <c:v>8.39</c:v>
                </c:pt>
                <c:pt idx="240">
                  <c:v>8.5299999999999994</c:v>
                </c:pt>
                <c:pt idx="241">
                  <c:v>8.7899999999999991</c:v>
                </c:pt>
                <c:pt idx="242">
                  <c:v>8.6199999999999992</c:v>
                </c:pt>
                <c:pt idx="243">
                  <c:v>8.58</c:v>
                </c:pt>
                <c:pt idx="244">
                  <c:v>8.4499999999999993</c:v>
                </c:pt>
                <c:pt idx="245">
                  <c:v>8.25</c:v>
                </c:pt>
                <c:pt idx="246">
                  <c:v>8.27</c:v>
                </c:pt>
                <c:pt idx="247">
                  <c:v>8.14</c:v>
                </c:pt>
                <c:pt idx="248">
                  <c:v>8.16</c:v>
                </c:pt>
                <c:pt idx="249">
                  <c:v>8.18</c:v>
                </c:pt>
                <c:pt idx="250">
                  <c:v>8.14</c:v>
                </c:pt>
                <c:pt idx="251">
                  <c:v>8.16</c:v>
                </c:pt>
                <c:pt idx="252">
                  <c:v>8.17</c:v>
                </c:pt>
                <c:pt idx="253">
                  <c:v>8.19</c:v>
                </c:pt>
                <c:pt idx="254">
                  <c:v>8.19</c:v>
                </c:pt>
                <c:pt idx="255">
                  <c:v>8.1300000000000008</c:v>
                </c:pt>
                <c:pt idx="256">
                  <c:v>8.23</c:v>
                </c:pt>
                <c:pt idx="257">
                  <c:v>8.34</c:v>
                </c:pt>
                <c:pt idx="258">
                  <c:v>8.2899999999999991</c:v>
                </c:pt>
                <c:pt idx="259">
                  <c:v>8.2899999999999991</c:v>
                </c:pt>
                <c:pt idx="260">
                  <c:v>8.25</c:v>
                </c:pt>
                <c:pt idx="261">
                  <c:v>8.3000000000000007</c:v>
                </c:pt>
                <c:pt idx="262">
                  <c:v>8.2799999999999994</c:v>
                </c:pt>
                <c:pt idx="263">
                  <c:v>8.25</c:v>
                </c:pt>
                <c:pt idx="264">
                  <c:v>8.15</c:v>
                </c:pt>
                <c:pt idx="265">
                  <c:v>8.3800000000000008</c:v>
                </c:pt>
                <c:pt idx="266">
                  <c:v>8.27</c:v>
                </c:pt>
                <c:pt idx="267">
                  <c:v>8.5</c:v>
                </c:pt>
                <c:pt idx="268">
                  <c:v>8.4700000000000006</c:v>
                </c:pt>
                <c:pt idx="269">
                  <c:v>8.73</c:v>
                </c:pt>
                <c:pt idx="270">
                  <c:v>8.5500000000000007</c:v>
                </c:pt>
                <c:pt idx="271">
                  <c:v>8.5299999999999994</c:v>
                </c:pt>
                <c:pt idx="272">
                  <c:v>8.64</c:v>
                </c:pt>
                <c:pt idx="273">
                  <c:v>8.56</c:v>
                </c:pt>
                <c:pt idx="274">
                  <c:v>8.49</c:v>
                </c:pt>
                <c:pt idx="275">
                  <c:v>8.49</c:v>
                </c:pt>
                <c:pt idx="276">
                  <c:v>8.4600000000000009</c:v>
                </c:pt>
                <c:pt idx="277">
                  <c:v>8.5</c:v>
                </c:pt>
                <c:pt idx="278">
                  <c:v>8.44</c:v>
                </c:pt>
                <c:pt idx="279">
                  <c:v>8.69</c:v>
                </c:pt>
                <c:pt idx="280">
                  <c:v>8.91</c:v>
                </c:pt>
                <c:pt idx="281">
                  <c:v>9.56</c:v>
                </c:pt>
                <c:pt idx="282">
                  <c:v>9.9600000000000009</c:v>
                </c:pt>
                <c:pt idx="283" formatCode="_(* #,##0.00_);_(* \(#,##0.00\);_(* &quot;-&quot;??_);_(@_)">
                  <c:v>9.94</c:v>
                </c:pt>
                <c:pt idx="284" formatCode="_(* #,##0.00_);_(* \(#,##0.00\);_(* &quot;-&quot;??_);_(@_)">
                  <c:v>9.83</c:v>
                </c:pt>
                <c:pt idx="285" formatCode="_(* #,##0.00_);_(* \(#,##0.00\);_(* &quot;-&quot;??_);_(@_)">
                  <c:v>9.32</c:v>
                </c:pt>
                <c:pt idx="286" formatCode="_(* #,##0.00_);_(* \(#,##0.00\);_(* &quot;-&quot;??_);_(@_)">
                  <c:v>8.9600000000000009</c:v>
                </c:pt>
                <c:pt idx="287" formatCode="_(* #,##0.00_);_(* \(#,##0.00\);_(* &quot;-&quot;??_);_(@_)">
                  <c:v>9.11</c:v>
                </c:pt>
                <c:pt idx="288" formatCode="_(* #,##0.00_);_(* \(#,##0.00\);_(* &quot;-&quot;??_);_(@_)">
                  <c:v>8.86</c:v>
                </c:pt>
                <c:pt idx="289" formatCode="_(* #,##0.00_);_(* \(#,##0.00\);_(* &quot;-&quot;??_);_(@_)">
                  <c:v>9.02</c:v>
                </c:pt>
                <c:pt idx="290" formatCode="_(* #,##0.00_);_(* \(#,##0.00\);_(* &quot;-&quot;??_);_(@_)">
                  <c:v>9.1999999999999993</c:v>
                </c:pt>
                <c:pt idx="291" formatCode="_(* #,##0.00_);_(* \(#,##0.00\);_(* &quot;-&quot;??_);_(@_)">
                  <c:v>9.4499999999999993</c:v>
                </c:pt>
                <c:pt idx="292" formatCode="_(* #,##0.00_);_(* \(#,##0.00\);_(* &quot;-&quot;??_);_(@_)">
                  <c:v>9.18</c:v>
                </c:pt>
                <c:pt idx="293" formatCode="_(* #,##0.00_);_(* \(#,##0.00\);_(* &quot;-&quot;??_);_(@_)">
                  <c:v>9.3699999999999992</c:v>
                </c:pt>
                <c:pt idx="294" formatCode="_(* #,##0.00_);_(* \(#,##0.00\);_(* &quot;-&quot;??_);_(@_)">
                  <c:v>9.56</c:v>
                </c:pt>
                <c:pt idx="295" formatCode="_(* #,##0.00_);_(* \(#,##0.00\);_(* &quot;-&quot;??_);_(@_)">
                  <c:v>9.4700000000000006</c:v>
                </c:pt>
                <c:pt idx="296" formatCode="_(* #,##0.00_);_(* \(#,##0.00\);_(* &quot;-&quot;??_);_(@_)">
                  <c:v>9.6999999999999993</c:v>
                </c:pt>
                <c:pt idx="297" formatCode="_(* #,##0.00_);_(* \(#,##0.00\);_(* &quot;-&quot;??_);_(@_)">
                  <c:v>9.5500000000000007</c:v>
                </c:pt>
                <c:pt idx="298" formatCode="_(* #,##0.00_);_(* \(#,##0.00\);_(* &quot;-&quot;??_);_(@_)">
                  <c:v>8.9700000000000006</c:v>
                </c:pt>
                <c:pt idx="299" formatCode="_(* #,##0.00_);_(* \(#,##0.00\);_(* &quot;-&quot;??_);_(@_)">
                  <c:v>8.58</c:v>
                </c:pt>
                <c:pt idx="300" formatCode="_(* #,##0.00_);_(* \(#,##0.00\);_(* &quot;-&quot;??_);_(@_)">
                  <c:v>8.4499999999999993</c:v>
                </c:pt>
                <c:pt idx="301" formatCode="_(* #,##0.00_);_(* \(#,##0.00\);_(* &quot;-&quot;??_);_(@_)">
                  <c:v>8.43</c:v>
                </c:pt>
                <c:pt idx="302" formatCode="_(* #,##0.00_);_(* \(#,##0.00\);_(* &quot;-&quot;??_);_(@_)">
                  <c:v>9.3000000000000007</c:v>
                </c:pt>
                <c:pt idx="303" formatCode="_(* #,##0.00_);_(* \(#,##0.00\);_(* &quot;-&quot;??_);_(@_)">
                  <c:v>8.81</c:v>
                </c:pt>
                <c:pt idx="304" formatCode="_(* #,##0.00_);_(* \(#,##0.00\);_(* &quot;-&quot;??_);_(@_)">
                  <c:v>8.66</c:v>
                </c:pt>
                <c:pt idx="305" formatCode="_(* #,##0.00_);_(* \(#,##0.00\);_(* &quot;-&quot;??_);_(@_)">
                  <c:v>8.41</c:v>
                </c:pt>
                <c:pt idx="306" formatCode="_(* #,##0.00_);_(* \(#,##0.00\);_(* &quot;-&quot;??_);_(@_)">
                  <c:v>8.3800000000000008</c:v>
                </c:pt>
                <c:pt idx="307" formatCode="_(* #,##0.00_);_(* \(#,##0.00\);_(* &quot;-&quot;??_);_(@_)">
                  <c:v>8.41</c:v>
                </c:pt>
                <c:pt idx="308" formatCode="_(* #,##0.00_);_(* \(#,##0.00\);_(* &quot;-&quot;??_);_(@_)">
                  <c:v>8.41</c:v>
                </c:pt>
                <c:pt idx="309" formatCode="_(* #,##0.00_);_(* \(#,##0.00\);_(* &quot;-&quot;??_);_(@_)">
                  <c:v>8.43</c:v>
                </c:pt>
                <c:pt idx="310" formatCode="_(* #,##0.00_);_(* \(#,##0.00\);_(* &quot;-&quot;??_);_(@_)">
                  <c:v>8.8800000000000008</c:v>
                </c:pt>
                <c:pt idx="311" formatCode="_(* #,##0.00_);_(* \(#,##0.00\);_(* &quot;-&quot;??_);_(@_)">
                  <c:v>9.1199999999999992</c:v>
                </c:pt>
                <c:pt idx="312" formatCode="_(* #,##0.00_);_(* \(#,##0.00\);_(* &quot;-&quot;??_);_(@_)">
                  <c:v>9.51</c:v>
                </c:pt>
                <c:pt idx="313" formatCode="_(* #,##0.00_);_(* \(#,##0.00\);_(* &quot;-&quot;??_);_(@_)">
                  <c:v>9.49</c:v>
                </c:pt>
                <c:pt idx="314" formatCode="_(* #,##0.00_);_(* \(#,##0.00\);_(* &quot;-&quot;??_);_(@_)">
                  <c:v>9.14</c:v>
                </c:pt>
                <c:pt idx="315" formatCode="_(* #,##0.00_);_(* \(#,##0.00\);_(* &quot;-&quot;??_);_(@_)">
                  <c:v>8.81</c:v>
                </c:pt>
                <c:pt idx="316" formatCode="_(* #,##0.00_);_(* \(#,##0.00\);_(* &quot;-&quot;??_);_(@_)">
                  <c:v>8.76</c:v>
                </c:pt>
                <c:pt idx="317" formatCode="_(* #,##0.00_);_(* \(#,##0.00\);_(* &quot;-&quot;??_);_(@_)">
                  <c:v>8.67</c:v>
                </c:pt>
                <c:pt idx="318" formatCode="_(* #,##0.00_);_(* \(#,##0.00\);_(* &quot;-&quot;??_);_(@_)">
                  <c:v>8.51</c:v>
                </c:pt>
                <c:pt idx="319" formatCode="_(* #,##0.00_);_(* \(#,##0.00\);_(* &quot;-&quot;??_);_(@_)">
                  <c:v>8.5399999999999991</c:v>
                </c:pt>
                <c:pt idx="320" formatCode="_(* #,##0.00_);_(* \(#,##0.00\);_(* &quot;-&quot;??_);_(@_)">
                  <c:v>8.51</c:v>
                </c:pt>
                <c:pt idx="321" formatCode="_(* #,##0.00_);_(* \(#,##0.00\);_(* &quot;-&quot;??_);_(@_)">
                  <c:v>8.58</c:v>
                </c:pt>
                <c:pt idx="322" formatCode="_(* #,##0.00_);_(* \(#,##0.00\);_(* &quot;-&quot;??_);_(@_)">
                  <c:v>8.48</c:v>
                </c:pt>
                <c:pt idx="323" formatCode="_(* #,##0.00_);_(* \(#,##0.00\);_(* &quot;-&quot;??_);_(@_)">
                  <c:v>8.44</c:v>
                </c:pt>
                <c:pt idx="324" formatCode="_(* #,##0.00_);_(* \(#,##0.00\);_(* &quot;-&quot;??_);_(@_)">
                  <c:v>8.3800000000000008</c:v>
                </c:pt>
                <c:pt idx="325" formatCode="_(* #,##0.00_);_(* \(#,##0.00\);_(* &quot;-&quot;??_);_(@_)">
                  <c:v>8.39</c:v>
                </c:pt>
                <c:pt idx="326" formatCode="_(* #,##0.00_);_(* \(#,##0.00\);_(* &quot;-&quot;??_);_(@_)">
                  <c:v>8.1999999999999993</c:v>
                </c:pt>
                <c:pt idx="327" formatCode="_(* #,##0.00_);_(* \(#,##0.00\);_(* &quot;-&quot;??_);_(@_)">
                  <c:v>8.11</c:v>
                </c:pt>
                <c:pt idx="328" formatCode="_(* #,##0.00_);_(* \(#,##0.00\);_(* &quot;-&quot;??_);_(@_)">
                  <c:v>8.08</c:v>
                </c:pt>
                <c:pt idx="329" formatCode="_(* #,##0.00_);_(* \(#,##0.00\);_(* &quot;-&quot;??_);_(@_)">
                  <c:v>8.0399999999999991</c:v>
                </c:pt>
                <c:pt idx="330" formatCode="_(* #,##0.00_);_(* \(#,##0.00\);_(* &quot;-&quot;??_);_(@_)">
                  <c:v>8.06</c:v>
                </c:pt>
                <c:pt idx="331" formatCode="_(* #,##0.00_);_(* \(#,##0.00\);_(* &quot;-&quot;??_);_(@_)">
                  <c:v>8.0399999999999991</c:v>
                </c:pt>
                <c:pt idx="332" formatCode="_(* #,##0.00_);_(* \(#,##0.00\);_(* &quot;-&quot;??_);_(@_)">
                  <c:v>8.0399999999999991</c:v>
                </c:pt>
                <c:pt idx="333" formatCode="_(* #,##0.00_);_(* \(#,##0.00\);_(* &quot;-&quot;??_);_(@_)">
                  <c:v>8.0299999999999994</c:v>
                </c:pt>
                <c:pt idx="334" formatCode="_(* #,##0.00_);_(* \(#,##0.00\);_(* &quot;-&quot;??_);_(@_)">
                  <c:v>8.0399999999999991</c:v>
                </c:pt>
                <c:pt idx="335" formatCode="_(* #,##0.00_);_(* \(#,##0.00\);_(* &quot;-&quot;??_);_(@_)">
                  <c:v>8.0299999999999994</c:v>
                </c:pt>
                <c:pt idx="336" formatCode="_(* #,##0.00_);_(* \(#,##0.00\);_(* &quot;-&quot;??_);_(@_)">
                  <c:v>8.0299999999999994</c:v>
                </c:pt>
                <c:pt idx="337" formatCode="_(* #,##0.00_);_(* \(#,##0.00\);_(* &quot;-&quot;??_);_(@_)">
                  <c:v>8.23</c:v>
                </c:pt>
                <c:pt idx="338" formatCode="_(* #,##0.00_);_(* \(#,##0.00\);_(* &quot;-&quot;??_);_(@_)">
                  <c:v>8.23</c:v>
                </c:pt>
                <c:pt idx="339" formatCode="_(* #,##0.00_);_(* \(#,##0.00\);_(* &quot;-&quot;??_);_(@_)">
                  <c:v>8.17</c:v>
                </c:pt>
                <c:pt idx="340" formatCode="_(* #,##0.00_);_(* \(#,##0.00\);_(* &quot;-&quot;??_);_(@_)">
                  <c:v>8.14</c:v>
                </c:pt>
                <c:pt idx="341" formatCode="_(* #,##0.00_);_(* \(#,##0.00\);_(* &quot;-&quot;??_);_(@_)">
                  <c:v>8.14</c:v>
                </c:pt>
                <c:pt idx="342" formatCode="_(* #,##0.00_);_(* \(#,##0.00\);_(* &quot;-&quot;??_);_(@_)">
                  <c:v>8.11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F-478B-847E-08A862E37CB5}"/>
            </c:ext>
          </c:extLst>
        </c:ser>
        <c:ser>
          <c:idx val="1"/>
          <c:order val="1"/>
          <c:tx>
            <c:strRef>
              <c:f>'13'!$C$2</c:f>
              <c:strCache>
                <c:ptCount val="1"/>
                <c:pt idx="0">
                  <c:v>Base rate band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'13'!$A$3:$A$345</c:f>
              <c:numCache>
                <c:formatCode>m/d/yyyy</c:formatCode>
                <c:ptCount val="343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</c:numCache>
            </c:numRef>
          </c:cat>
          <c:val>
            <c:numRef>
              <c:f>'13'!$C$3:$C$345</c:f>
              <c:numCache>
                <c:formatCode>_-* #\ ##0.0\ _₽_-;\-* #\ ##0.0\ _₽_-;_-* "-"??\ _₽_-;_-@_-</c:formatCode>
                <c:ptCount val="343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10.5</c:v>
                </c:pt>
                <c:pt idx="46">
                  <c:v>10.5</c:v>
                </c:pt>
                <c:pt idx="47">
                  <c:v>10.5</c:v>
                </c:pt>
                <c:pt idx="48">
                  <c:v>10.5</c:v>
                </c:pt>
                <c:pt idx="49">
                  <c:v>10.5</c:v>
                </c:pt>
                <c:pt idx="50">
                  <c:v>10.5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7.5</c:v>
                </c:pt>
                <c:pt idx="62">
                  <c:v>7.5</c:v>
                </c:pt>
                <c:pt idx="63">
                  <c:v>7.5</c:v>
                </c:pt>
                <c:pt idx="64">
                  <c:v>7.5</c:v>
                </c:pt>
                <c:pt idx="65">
                  <c:v>7.5</c:v>
                </c:pt>
                <c:pt idx="66">
                  <c:v>7.5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  <c:pt idx="165">
                  <c:v>7.5</c:v>
                </c:pt>
                <c:pt idx="166">
                  <c:v>7.5</c:v>
                </c:pt>
                <c:pt idx="167">
                  <c:v>7.5</c:v>
                </c:pt>
                <c:pt idx="168">
                  <c:v>7.5</c:v>
                </c:pt>
                <c:pt idx="169">
                  <c:v>7.5</c:v>
                </c:pt>
                <c:pt idx="170">
                  <c:v>7.5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7.5</c:v>
                </c:pt>
                <c:pt idx="181">
                  <c:v>7.5</c:v>
                </c:pt>
                <c:pt idx="182">
                  <c:v>7.5</c:v>
                </c:pt>
                <c:pt idx="183">
                  <c:v>7.5</c:v>
                </c:pt>
                <c:pt idx="184">
                  <c:v>7.5</c:v>
                </c:pt>
                <c:pt idx="185">
                  <c:v>7.5</c:v>
                </c:pt>
                <c:pt idx="186">
                  <c:v>7.5</c:v>
                </c:pt>
                <c:pt idx="187">
                  <c:v>7.5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7.5</c:v>
                </c:pt>
                <c:pt idx="193">
                  <c:v>7.5</c:v>
                </c:pt>
                <c:pt idx="194">
                  <c:v>7.5</c:v>
                </c:pt>
                <c:pt idx="195">
                  <c:v>7.5</c:v>
                </c:pt>
                <c:pt idx="196">
                  <c:v>7.5</c:v>
                </c:pt>
                <c:pt idx="197">
                  <c:v>7.5</c:v>
                </c:pt>
                <c:pt idx="198">
                  <c:v>7.5</c:v>
                </c:pt>
                <c:pt idx="199">
                  <c:v>7.5</c:v>
                </c:pt>
                <c:pt idx="200">
                  <c:v>7.5</c:v>
                </c:pt>
                <c:pt idx="201">
                  <c:v>7.5</c:v>
                </c:pt>
                <c:pt idx="202">
                  <c:v>7.5</c:v>
                </c:pt>
                <c:pt idx="203">
                  <c:v>7.5</c:v>
                </c:pt>
                <c:pt idx="204">
                  <c:v>7.5</c:v>
                </c:pt>
                <c:pt idx="205">
                  <c:v>7.5</c:v>
                </c:pt>
                <c:pt idx="206">
                  <c:v>7.5</c:v>
                </c:pt>
                <c:pt idx="207">
                  <c:v>7.5</c:v>
                </c:pt>
                <c:pt idx="208">
                  <c:v>7.5</c:v>
                </c:pt>
                <c:pt idx="209">
                  <c:v>7.5</c:v>
                </c:pt>
                <c:pt idx="210">
                  <c:v>7.5</c:v>
                </c:pt>
                <c:pt idx="211">
                  <c:v>7.5</c:v>
                </c:pt>
                <c:pt idx="212">
                  <c:v>7.5</c:v>
                </c:pt>
                <c:pt idx="213">
                  <c:v>7.5</c:v>
                </c:pt>
                <c:pt idx="214">
                  <c:v>7.5</c:v>
                </c:pt>
                <c:pt idx="215">
                  <c:v>7.5</c:v>
                </c:pt>
                <c:pt idx="216">
                  <c:v>7.5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7.5</c:v>
                </c:pt>
                <c:pt idx="221">
                  <c:v>7.5</c:v>
                </c:pt>
                <c:pt idx="222">
                  <c:v>7.5</c:v>
                </c:pt>
                <c:pt idx="223">
                  <c:v>7.5</c:v>
                </c:pt>
                <c:pt idx="224">
                  <c:v>7.5</c:v>
                </c:pt>
                <c:pt idx="225">
                  <c:v>7.5</c:v>
                </c:pt>
                <c:pt idx="226">
                  <c:v>7.5</c:v>
                </c:pt>
                <c:pt idx="227">
                  <c:v>7.5</c:v>
                </c:pt>
                <c:pt idx="228">
                  <c:v>7.5</c:v>
                </c:pt>
                <c:pt idx="229">
                  <c:v>7.5</c:v>
                </c:pt>
                <c:pt idx="230">
                  <c:v>7.5</c:v>
                </c:pt>
                <c:pt idx="231">
                  <c:v>7.5</c:v>
                </c:pt>
                <c:pt idx="232">
                  <c:v>7.5</c:v>
                </c:pt>
                <c:pt idx="233">
                  <c:v>7.5</c:v>
                </c:pt>
                <c:pt idx="234">
                  <c:v>7.5</c:v>
                </c:pt>
                <c:pt idx="235">
                  <c:v>8</c:v>
                </c:pt>
                <c:pt idx="236">
                  <c:v>8</c:v>
                </c:pt>
                <c:pt idx="237">
                  <c:v>8</c:v>
                </c:pt>
                <c:pt idx="238">
                  <c:v>8</c:v>
                </c:pt>
                <c:pt idx="239">
                  <c:v>8</c:v>
                </c:pt>
                <c:pt idx="240">
                  <c:v>8</c:v>
                </c:pt>
                <c:pt idx="241">
                  <c:v>8</c:v>
                </c:pt>
                <c:pt idx="242">
                  <c:v>8</c:v>
                </c:pt>
                <c:pt idx="243">
                  <c:v>8</c:v>
                </c:pt>
                <c:pt idx="244">
                  <c:v>8</c:v>
                </c:pt>
                <c:pt idx="245">
                  <c:v>8</c:v>
                </c:pt>
                <c:pt idx="246">
                  <c:v>8</c:v>
                </c:pt>
                <c:pt idx="247">
                  <c:v>8</c:v>
                </c:pt>
                <c:pt idx="248">
                  <c:v>8</c:v>
                </c:pt>
                <c:pt idx="249">
                  <c:v>8</c:v>
                </c:pt>
                <c:pt idx="250">
                  <c:v>8</c:v>
                </c:pt>
                <c:pt idx="251">
                  <c:v>8</c:v>
                </c:pt>
                <c:pt idx="252">
                  <c:v>8</c:v>
                </c:pt>
                <c:pt idx="253">
                  <c:v>8</c:v>
                </c:pt>
                <c:pt idx="254">
                  <c:v>8</c:v>
                </c:pt>
                <c:pt idx="255">
                  <c:v>8</c:v>
                </c:pt>
                <c:pt idx="256">
                  <c:v>8</c:v>
                </c:pt>
                <c:pt idx="257">
                  <c:v>8</c:v>
                </c:pt>
                <c:pt idx="258">
                  <c:v>8</c:v>
                </c:pt>
                <c:pt idx="259">
                  <c:v>8</c:v>
                </c:pt>
                <c:pt idx="260">
                  <c:v>8</c:v>
                </c:pt>
                <c:pt idx="261">
                  <c:v>8</c:v>
                </c:pt>
                <c:pt idx="262">
                  <c:v>8</c:v>
                </c:pt>
                <c:pt idx="263">
                  <c:v>8</c:v>
                </c:pt>
                <c:pt idx="264">
                  <c:v>8</c:v>
                </c:pt>
                <c:pt idx="265">
                  <c:v>8</c:v>
                </c:pt>
                <c:pt idx="266">
                  <c:v>8</c:v>
                </c:pt>
                <c:pt idx="267">
                  <c:v>8</c:v>
                </c:pt>
                <c:pt idx="268">
                  <c:v>8</c:v>
                </c:pt>
                <c:pt idx="269">
                  <c:v>8</c:v>
                </c:pt>
                <c:pt idx="270">
                  <c:v>8</c:v>
                </c:pt>
                <c:pt idx="271">
                  <c:v>8</c:v>
                </c:pt>
                <c:pt idx="272">
                  <c:v>8</c:v>
                </c:pt>
                <c:pt idx="273">
                  <c:v>8</c:v>
                </c:pt>
                <c:pt idx="274">
                  <c:v>8</c:v>
                </c:pt>
                <c:pt idx="275">
                  <c:v>8</c:v>
                </c:pt>
                <c:pt idx="276">
                  <c:v>8</c:v>
                </c:pt>
                <c:pt idx="277">
                  <c:v>8</c:v>
                </c:pt>
                <c:pt idx="278">
                  <c:v>8</c:v>
                </c:pt>
                <c:pt idx="279">
                  <c:v>8</c:v>
                </c:pt>
                <c:pt idx="280">
                  <c:v>8</c:v>
                </c:pt>
                <c:pt idx="281">
                  <c:v>8</c:v>
                </c:pt>
                <c:pt idx="282">
                  <c:v>8</c:v>
                </c:pt>
                <c:pt idx="283">
                  <c:v>8</c:v>
                </c:pt>
                <c:pt idx="284" formatCode="_(* #,##0.00_);_(* \(#,##0.00\);_(* &quot;-&quot;??_);_(@_)">
                  <c:v>8</c:v>
                </c:pt>
                <c:pt idx="285" formatCode="_(* #,##0.00_);_(* \(#,##0.00\);_(* &quot;-&quot;??_);_(@_)">
                  <c:v>8</c:v>
                </c:pt>
                <c:pt idx="286" formatCode="_(* #,##0.00_);_(* \(#,##0.00\);_(* &quot;-&quot;??_);_(@_)">
                  <c:v>8</c:v>
                </c:pt>
                <c:pt idx="287" formatCode="_(* #,##0.00_);_(* \(#,##0.00\);_(* &quot;-&quot;??_);_(@_)">
                  <c:v>8</c:v>
                </c:pt>
                <c:pt idx="288" formatCode="_(* #,##0.00_);_(* \(#,##0.00\);_(* &quot;-&quot;??_);_(@_)">
                  <c:v>8</c:v>
                </c:pt>
                <c:pt idx="289" formatCode="_(* #,##0.00_);_(* \(#,##0.00\);_(* &quot;-&quot;??_);_(@_)">
                  <c:v>8</c:v>
                </c:pt>
                <c:pt idx="290" formatCode="_(* #,##0.00_);_(* \(#,##0.00\);_(* &quot;-&quot;??_);_(@_)">
                  <c:v>8</c:v>
                </c:pt>
                <c:pt idx="291" formatCode="_(* #,##0.00_);_(* \(#,##0.00\);_(* &quot;-&quot;??_);_(@_)">
                  <c:v>8</c:v>
                </c:pt>
                <c:pt idx="292" formatCode="_(* #,##0.00_);_(* \(#,##0.00\);_(* &quot;-&quot;??_);_(@_)">
                  <c:v>8</c:v>
                </c:pt>
                <c:pt idx="293" formatCode="_(* #,##0.00_);_(* \(#,##0.00\);_(* &quot;-&quot;??_);_(@_)">
                  <c:v>8</c:v>
                </c:pt>
                <c:pt idx="294" formatCode="_(* #,##0.00_);_(* \(#,##0.00\);_(* &quot;-&quot;??_);_(@_)">
                  <c:v>8</c:v>
                </c:pt>
                <c:pt idx="295" formatCode="_(* #,##0.00_);_(* \(#,##0.00\);_(* &quot;-&quot;??_);_(@_)">
                  <c:v>8</c:v>
                </c:pt>
                <c:pt idx="296" formatCode="_(* #,##0.00_);_(* \(#,##0.00\);_(* &quot;-&quot;??_);_(@_)">
                  <c:v>8</c:v>
                </c:pt>
                <c:pt idx="297" formatCode="_(* #,##0.00_);_(* \(#,##0.00\);_(* &quot;-&quot;??_);_(@_)">
                  <c:v>8</c:v>
                </c:pt>
                <c:pt idx="298" formatCode="_(* #,##0.00_);_(* \(#,##0.00\);_(* &quot;-&quot;??_);_(@_)">
                  <c:v>8</c:v>
                </c:pt>
                <c:pt idx="299" formatCode="_(* #,##0.00_);_(* \(#,##0.00\);_(* &quot;-&quot;??_);_(@_)">
                  <c:v>8</c:v>
                </c:pt>
                <c:pt idx="300" formatCode="_(* #,##0.00_);_(* \(#,##0.00\);_(* &quot;-&quot;??_);_(@_)">
                  <c:v>8</c:v>
                </c:pt>
                <c:pt idx="301" formatCode="_(* #,##0.00_);_(* \(#,##0.00\);_(* &quot;-&quot;??_);_(@_)">
                  <c:v>8</c:v>
                </c:pt>
                <c:pt idx="302" formatCode="_(* #,##0.00_);_(* \(#,##0.00\);_(* &quot;-&quot;??_);_(@_)">
                  <c:v>8</c:v>
                </c:pt>
                <c:pt idx="303" formatCode="_(* #,##0.00_);_(* \(#,##0.00\);_(* &quot;-&quot;??_);_(@_)">
                  <c:v>8</c:v>
                </c:pt>
                <c:pt idx="304" formatCode="_(* #,##0.00_);_(* \(#,##0.00\);_(* &quot;-&quot;??_);_(@_)">
                  <c:v>8</c:v>
                </c:pt>
                <c:pt idx="305" formatCode="_(* #,##0.00_);_(* \(#,##0.00\);_(* &quot;-&quot;??_);_(@_)">
                  <c:v>8</c:v>
                </c:pt>
                <c:pt idx="306" formatCode="_(* #,##0.00_);_(* \(#,##0.00\);_(* &quot;-&quot;??_);_(@_)">
                  <c:v>8</c:v>
                </c:pt>
                <c:pt idx="307" formatCode="_(* #,##0.00_);_(* \(#,##0.00\);_(* &quot;-&quot;??_);_(@_)">
                  <c:v>8</c:v>
                </c:pt>
                <c:pt idx="308" formatCode="_(* #,##0.00_);_(* \(#,##0.00\);_(* &quot;-&quot;??_);_(@_)">
                  <c:v>8</c:v>
                </c:pt>
                <c:pt idx="309" formatCode="_(* #,##0.00_);_(* \(#,##0.00\);_(* &quot;-&quot;??_);_(@_)">
                  <c:v>8</c:v>
                </c:pt>
                <c:pt idx="310" formatCode="_(* #,##0.00_);_(* \(#,##0.00\);_(* &quot;-&quot;??_);_(@_)">
                  <c:v>8</c:v>
                </c:pt>
                <c:pt idx="311" formatCode="_(* #,##0.00_);_(* \(#,##0.00\);_(* &quot;-&quot;??_);_(@_)">
                  <c:v>8</c:v>
                </c:pt>
                <c:pt idx="312" formatCode="_(* #,##0.00_);_(* \(#,##0.00\);_(* &quot;-&quot;??_);_(@_)">
                  <c:v>8</c:v>
                </c:pt>
                <c:pt idx="313" formatCode="_(* #,##0.00_);_(* \(#,##0.00\);_(* &quot;-&quot;??_);_(@_)">
                  <c:v>8</c:v>
                </c:pt>
                <c:pt idx="314" formatCode="_(* #,##0.00_);_(* \(#,##0.00\);_(* &quot;-&quot;??_);_(@_)">
                  <c:v>8</c:v>
                </c:pt>
                <c:pt idx="315" formatCode="_(* #,##0.00_);_(* \(#,##0.00\);_(* &quot;-&quot;??_);_(@_)">
                  <c:v>8</c:v>
                </c:pt>
                <c:pt idx="316" formatCode="_(* #,##0.00_);_(* \(#,##0.00\);_(* &quot;-&quot;??_);_(@_)">
                  <c:v>8</c:v>
                </c:pt>
                <c:pt idx="317" formatCode="_(* #,##0.00_);_(* \(#,##0.00\);_(* &quot;-&quot;??_);_(@_)">
                  <c:v>8</c:v>
                </c:pt>
                <c:pt idx="318" formatCode="_(* #,##0.00_);_(* \(#,##0.00\);_(* &quot;-&quot;??_);_(@_)">
                  <c:v>8</c:v>
                </c:pt>
                <c:pt idx="319" formatCode="_(* #,##0.00_);_(* \(#,##0.00\);_(* &quot;-&quot;??_);_(@_)">
                  <c:v>8</c:v>
                </c:pt>
                <c:pt idx="320" formatCode="_(* #,##0.00_);_(* \(#,##0.00\);_(* &quot;-&quot;??_);_(@_)">
                  <c:v>8</c:v>
                </c:pt>
                <c:pt idx="321" formatCode="_(* #,##0.00_);_(* \(#,##0.00\);_(* &quot;-&quot;??_);_(@_)">
                  <c:v>8</c:v>
                </c:pt>
                <c:pt idx="322" formatCode="_(* #,##0.00_);_(* \(#,##0.00\);_(* &quot;-&quot;??_);_(@_)">
                  <c:v>8</c:v>
                </c:pt>
                <c:pt idx="323" formatCode="_(* #,##0.00_);_(* \(#,##0.00\);_(* &quot;-&quot;??_);_(@_)">
                  <c:v>8</c:v>
                </c:pt>
                <c:pt idx="324" formatCode="_(* #,##0.00_);_(* \(#,##0.00\);_(* &quot;-&quot;??_);_(@_)">
                  <c:v>8</c:v>
                </c:pt>
                <c:pt idx="325" formatCode="_(* #,##0.00_);_(* \(#,##0.00\);_(* &quot;-&quot;??_);_(@_)">
                  <c:v>8</c:v>
                </c:pt>
                <c:pt idx="326" formatCode="_(* #,##0.00_);_(* \(#,##0.00\);_(* &quot;-&quot;??_);_(@_)">
                  <c:v>8</c:v>
                </c:pt>
                <c:pt idx="327" formatCode="_(* #,##0.00_);_(* \(#,##0.00\);_(* &quot;-&quot;??_);_(@_)">
                  <c:v>8</c:v>
                </c:pt>
                <c:pt idx="328" formatCode="_(* #,##0.00_);_(* \(#,##0.00\);_(* &quot;-&quot;??_);_(@_)">
                  <c:v>8</c:v>
                </c:pt>
                <c:pt idx="329" formatCode="_(* #,##0.00_);_(* \(#,##0.00\);_(* &quot;-&quot;??_);_(@_)">
                  <c:v>8</c:v>
                </c:pt>
                <c:pt idx="330" formatCode="_(* #,##0.00_);_(* \(#,##0.00\);_(* &quot;-&quot;??_);_(@_)">
                  <c:v>8</c:v>
                </c:pt>
                <c:pt idx="331" formatCode="_(* #,##0.00_);_(* \(#,##0.00\);_(* &quot;-&quot;??_);_(@_)">
                  <c:v>8</c:v>
                </c:pt>
                <c:pt idx="332" formatCode="_(* #,##0.00_);_(* \(#,##0.00\);_(* &quot;-&quot;??_);_(@_)">
                  <c:v>8</c:v>
                </c:pt>
                <c:pt idx="333" formatCode="_(* #,##0.00_);_(* \(#,##0.00\);_(* &quot;-&quot;??_);_(@_)">
                  <c:v>8</c:v>
                </c:pt>
                <c:pt idx="334" formatCode="_(* #,##0.00_);_(* \(#,##0.00\);_(* &quot;-&quot;??_);_(@_)">
                  <c:v>8</c:v>
                </c:pt>
                <c:pt idx="335" formatCode="_(* #,##0.00_);_(* \(#,##0.00\);_(* &quot;-&quot;??_);_(@_)">
                  <c:v>8</c:v>
                </c:pt>
                <c:pt idx="336" formatCode="_(* #,##0.00_);_(* \(#,##0.00\);_(* &quot;-&quot;??_);_(@_)">
                  <c:v>8</c:v>
                </c:pt>
                <c:pt idx="337" formatCode="_(* #,##0.00_);_(* \(#,##0.00\);_(* &quot;-&quot;??_);_(@_)">
                  <c:v>8</c:v>
                </c:pt>
                <c:pt idx="338" formatCode="_(* #,##0.00_);_(* \(#,##0.00\);_(* &quot;-&quot;??_);_(@_)">
                  <c:v>8</c:v>
                </c:pt>
                <c:pt idx="339" formatCode="_(* #,##0.00_);_(* \(#,##0.00\);_(* &quot;-&quot;??_);_(@_)">
                  <c:v>8</c:v>
                </c:pt>
                <c:pt idx="340" formatCode="_(* #,##0.00_);_(* \(#,##0.00\);_(* &quot;-&quot;??_);_(@_)">
                  <c:v>8</c:v>
                </c:pt>
                <c:pt idx="341" formatCode="_(* #,##0.00_);_(* \(#,##0.00\);_(* &quot;-&quot;??_);_(@_)">
                  <c:v>8</c:v>
                </c:pt>
                <c:pt idx="342" formatCode="_(* #,##0.00_);_(* \(#,##0.00\);_(* &quot;-&quot;??_);_(@_)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F-478B-847E-08A862E37CB5}"/>
            </c:ext>
          </c:extLst>
        </c:ser>
        <c:ser>
          <c:idx val="2"/>
          <c:order val="2"/>
          <c:tx>
            <c:strRef>
              <c:f>'13'!$D$2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'13'!$A$3:$A$345</c:f>
              <c:numCache>
                <c:formatCode>m/d/yyyy</c:formatCode>
                <c:ptCount val="343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</c:numCache>
            </c:numRef>
          </c:cat>
          <c:val>
            <c:numRef>
              <c:f>'13'!$D$3:$D$345</c:f>
              <c:numCache>
                <c:formatCode>_-* #\ ##0.0\ _₽_-;\-* #\ ##0.0\ _₽_-;_-* "-"??\ _₽_-;_-@_-</c:formatCode>
                <c:ptCount val="343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13.5</c:v>
                </c:pt>
                <c:pt idx="46">
                  <c:v>13.5</c:v>
                </c:pt>
                <c:pt idx="47">
                  <c:v>13.5</c:v>
                </c:pt>
                <c:pt idx="48">
                  <c:v>13.5</c:v>
                </c:pt>
                <c:pt idx="49">
                  <c:v>13.5</c:v>
                </c:pt>
                <c:pt idx="50">
                  <c:v>13.5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11.5</c:v>
                </c:pt>
                <c:pt idx="62">
                  <c:v>11.5</c:v>
                </c:pt>
                <c:pt idx="63">
                  <c:v>11.5</c:v>
                </c:pt>
                <c:pt idx="64">
                  <c:v>11.5</c:v>
                </c:pt>
                <c:pt idx="65">
                  <c:v>11.5</c:v>
                </c:pt>
                <c:pt idx="66">
                  <c:v>11.5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10.5</c:v>
                </c:pt>
                <c:pt idx="134">
                  <c:v>10.5</c:v>
                </c:pt>
                <c:pt idx="135">
                  <c:v>10.5</c:v>
                </c:pt>
                <c:pt idx="136">
                  <c:v>10.5</c:v>
                </c:pt>
                <c:pt idx="137">
                  <c:v>10.5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  <c:pt idx="165">
                  <c:v>10.5</c:v>
                </c:pt>
                <c:pt idx="166">
                  <c:v>10.5</c:v>
                </c:pt>
                <c:pt idx="167">
                  <c:v>10.5</c:v>
                </c:pt>
                <c:pt idx="168">
                  <c:v>10.5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10.5</c:v>
                </c:pt>
                <c:pt idx="200">
                  <c:v>10.5</c:v>
                </c:pt>
                <c:pt idx="201">
                  <c:v>10.5</c:v>
                </c:pt>
                <c:pt idx="202">
                  <c:v>10.5</c:v>
                </c:pt>
                <c:pt idx="203">
                  <c:v>10.5</c:v>
                </c:pt>
                <c:pt idx="204">
                  <c:v>10.5</c:v>
                </c:pt>
                <c:pt idx="205">
                  <c:v>10.5</c:v>
                </c:pt>
                <c:pt idx="206">
                  <c:v>10.5</c:v>
                </c:pt>
                <c:pt idx="207">
                  <c:v>10.5</c:v>
                </c:pt>
                <c:pt idx="208">
                  <c:v>10.5</c:v>
                </c:pt>
                <c:pt idx="209">
                  <c:v>10.5</c:v>
                </c:pt>
                <c:pt idx="210">
                  <c:v>10.5</c:v>
                </c:pt>
                <c:pt idx="211">
                  <c:v>10.5</c:v>
                </c:pt>
                <c:pt idx="212">
                  <c:v>10.5</c:v>
                </c:pt>
                <c:pt idx="213">
                  <c:v>10.5</c:v>
                </c:pt>
                <c:pt idx="214">
                  <c:v>10.5</c:v>
                </c:pt>
                <c:pt idx="215">
                  <c:v>10.5</c:v>
                </c:pt>
                <c:pt idx="216">
                  <c:v>10.5</c:v>
                </c:pt>
                <c:pt idx="217">
                  <c:v>10.5</c:v>
                </c:pt>
                <c:pt idx="218">
                  <c:v>10.5</c:v>
                </c:pt>
                <c:pt idx="219">
                  <c:v>10.5</c:v>
                </c:pt>
                <c:pt idx="220">
                  <c:v>10.5</c:v>
                </c:pt>
                <c:pt idx="221">
                  <c:v>10.5</c:v>
                </c:pt>
                <c:pt idx="222">
                  <c:v>10.5</c:v>
                </c:pt>
                <c:pt idx="223">
                  <c:v>10.5</c:v>
                </c:pt>
                <c:pt idx="224">
                  <c:v>10.5</c:v>
                </c:pt>
                <c:pt idx="225">
                  <c:v>10.5</c:v>
                </c:pt>
                <c:pt idx="226">
                  <c:v>10.5</c:v>
                </c:pt>
                <c:pt idx="227">
                  <c:v>10.5</c:v>
                </c:pt>
                <c:pt idx="228">
                  <c:v>10.5</c:v>
                </c:pt>
                <c:pt idx="229">
                  <c:v>10.5</c:v>
                </c:pt>
                <c:pt idx="230">
                  <c:v>10.5</c:v>
                </c:pt>
                <c:pt idx="231">
                  <c:v>10.5</c:v>
                </c:pt>
                <c:pt idx="232">
                  <c:v>10.5</c:v>
                </c:pt>
                <c:pt idx="233">
                  <c:v>10.5</c:v>
                </c:pt>
                <c:pt idx="234">
                  <c:v>10.5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  <c:pt idx="240">
                  <c:v>10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10</c:v>
                </c:pt>
                <c:pt idx="259">
                  <c:v>10</c:v>
                </c:pt>
                <c:pt idx="260">
                  <c:v>10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10</c:v>
                </c:pt>
                <c:pt idx="270">
                  <c:v>10</c:v>
                </c:pt>
                <c:pt idx="271">
                  <c:v>10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10</c:v>
                </c:pt>
                <c:pt idx="276">
                  <c:v>10</c:v>
                </c:pt>
                <c:pt idx="277">
                  <c:v>10</c:v>
                </c:pt>
                <c:pt idx="278">
                  <c:v>10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10</c:v>
                </c:pt>
                <c:pt idx="284" formatCode="_(* #,##0.00_);_(* \(#,##0.00\);_(* &quot;-&quot;??_);_(@_)">
                  <c:v>10</c:v>
                </c:pt>
                <c:pt idx="285" formatCode="_(* #,##0.00_);_(* \(#,##0.00\);_(* &quot;-&quot;??_);_(@_)">
                  <c:v>10</c:v>
                </c:pt>
                <c:pt idx="286" formatCode="_(* #,##0.00_);_(* \(#,##0.00\);_(* &quot;-&quot;??_);_(@_)">
                  <c:v>10</c:v>
                </c:pt>
                <c:pt idx="287" formatCode="_(* #,##0.00_);_(* \(#,##0.00\);_(* &quot;-&quot;??_);_(@_)">
                  <c:v>10</c:v>
                </c:pt>
                <c:pt idx="288" formatCode="_(* #,##0.00_);_(* \(#,##0.00\);_(* &quot;-&quot;??_);_(@_)">
                  <c:v>10</c:v>
                </c:pt>
                <c:pt idx="289" formatCode="_(* #,##0.00_);_(* \(#,##0.00\);_(* &quot;-&quot;??_);_(@_)">
                  <c:v>10</c:v>
                </c:pt>
                <c:pt idx="290" formatCode="_(* #,##0.00_);_(* \(#,##0.00\);_(* &quot;-&quot;??_);_(@_)">
                  <c:v>10</c:v>
                </c:pt>
                <c:pt idx="291" formatCode="_(* #,##0.00_);_(* \(#,##0.00\);_(* &quot;-&quot;??_);_(@_)">
                  <c:v>10</c:v>
                </c:pt>
                <c:pt idx="292" formatCode="_(* #,##0.00_);_(* \(#,##0.00\);_(* &quot;-&quot;??_);_(@_)">
                  <c:v>10</c:v>
                </c:pt>
                <c:pt idx="293" formatCode="_(* #,##0.00_);_(* \(#,##0.00\);_(* &quot;-&quot;??_);_(@_)">
                  <c:v>10</c:v>
                </c:pt>
                <c:pt idx="294" formatCode="_(* #,##0.00_);_(* \(#,##0.00\);_(* &quot;-&quot;??_);_(@_)">
                  <c:v>10</c:v>
                </c:pt>
                <c:pt idx="295" formatCode="_(* #,##0.00_);_(* \(#,##0.00\);_(* &quot;-&quot;??_);_(@_)">
                  <c:v>10</c:v>
                </c:pt>
                <c:pt idx="296" formatCode="_(* #,##0.00_);_(* \(#,##0.00\);_(* &quot;-&quot;??_);_(@_)">
                  <c:v>10</c:v>
                </c:pt>
                <c:pt idx="297" formatCode="_(* #,##0.00_);_(* \(#,##0.00\);_(* &quot;-&quot;??_);_(@_)">
                  <c:v>10</c:v>
                </c:pt>
                <c:pt idx="298" formatCode="_(* #,##0.00_);_(* \(#,##0.00\);_(* &quot;-&quot;??_);_(@_)">
                  <c:v>10</c:v>
                </c:pt>
                <c:pt idx="299" formatCode="_(* #,##0.00_);_(* \(#,##0.00\);_(* &quot;-&quot;??_);_(@_)">
                  <c:v>10</c:v>
                </c:pt>
                <c:pt idx="300" formatCode="_(* #,##0.00_);_(* \(#,##0.00\);_(* &quot;-&quot;??_);_(@_)">
                  <c:v>10</c:v>
                </c:pt>
                <c:pt idx="301" formatCode="_(* #,##0.00_);_(* \(#,##0.00\);_(* &quot;-&quot;??_);_(@_)">
                  <c:v>10</c:v>
                </c:pt>
                <c:pt idx="302" formatCode="_(* #,##0.00_);_(* \(#,##0.00\);_(* &quot;-&quot;??_);_(@_)">
                  <c:v>10</c:v>
                </c:pt>
                <c:pt idx="303" formatCode="_(* #,##0.00_);_(* \(#,##0.00\);_(* &quot;-&quot;??_);_(@_)">
                  <c:v>10</c:v>
                </c:pt>
                <c:pt idx="304" formatCode="_(* #,##0.00_);_(* \(#,##0.00\);_(* &quot;-&quot;??_);_(@_)">
                  <c:v>10</c:v>
                </c:pt>
                <c:pt idx="305" formatCode="_(* #,##0.00_);_(* \(#,##0.00\);_(* &quot;-&quot;??_);_(@_)">
                  <c:v>10</c:v>
                </c:pt>
                <c:pt idx="306" formatCode="_(* #,##0.00_);_(* \(#,##0.00\);_(* &quot;-&quot;??_);_(@_)">
                  <c:v>10</c:v>
                </c:pt>
                <c:pt idx="307" formatCode="_(* #,##0.00_);_(* \(#,##0.00\);_(* &quot;-&quot;??_);_(@_)">
                  <c:v>10</c:v>
                </c:pt>
                <c:pt idx="308" formatCode="_(* #,##0.00_);_(* \(#,##0.00\);_(* &quot;-&quot;??_);_(@_)">
                  <c:v>10</c:v>
                </c:pt>
                <c:pt idx="309" formatCode="_(* #,##0.00_);_(* \(#,##0.00\);_(* &quot;-&quot;??_);_(@_)">
                  <c:v>10</c:v>
                </c:pt>
                <c:pt idx="310" formatCode="_(* #,##0.00_);_(* \(#,##0.00\);_(* &quot;-&quot;??_);_(@_)">
                  <c:v>10</c:v>
                </c:pt>
                <c:pt idx="311" formatCode="_(* #,##0.00_);_(* \(#,##0.00\);_(* &quot;-&quot;??_);_(@_)">
                  <c:v>10</c:v>
                </c:pt>
                <c:pt idx="312" formatCode="_(* #,##0.00_);_(* \(#,##0.00\);_(* &quot;-&quot;??_);_(@_)">
                  <c:v>10</c:v>
                </c:pt>
                <c:pt idx="313" formatCode="_(* #,##0.00_);_(* \(#,##0.00\);_(* &quot;-&quot;??_);_(@_)">
                  <c:v>10</c:v>
                </c:pt>
                <c:pt idx="314" formatCode="_(* #,##0.00_);_(* \(#,##0.00\);_(* &quot;-&quot;??_);_(@_)">
                  <c:v>10</c:v>
                </c:pt>
                <c:pt idx="315" formatCode="_(* #,##0.00_);_(* \(#,##0.00\);_(* &quot;-&quot;??_);_(@_)">
                  <c:v>10</c:v>
                </c:pt>
                <c:pt idx="316" formatCode="_(* #,##0.00_);_(* \(#,##0.00\);_(* &quot;-&quot;??_);_(@_)">
                  <c:v>10</c:v>
                </c:pt>
                <c:pt idx="317" formatCode="_(* #,##0.00_);_(* \(#,##0.00\);_(* &quot;-&quot;??_);_(@_)">
                  <c:v>10</c:v>
                </c:pt>
                <c:pt idx="318" formatCode="_(* #,##0.00_);_(* \(#,##0.00\);_(* &quot;-&quot;??_);_(@_)">
                  <c:v>10</c:v>
                </c:pt>
                <c:pt idx="319" formatCode="_(* #,##0.00_);_(* \(#,##0.00\);_(* &quot;-&quot;??_);_(@_)">
                  <c:v>10</c:v>
                </c:pt>
                <c:pt idx="320" formatCode="_(* #,##0.00_);_(* \(#,##0.00\);_(* &quot;-&quot;??_);_(@_)">
                  <c:v>10</c:v>
                </c:pt>
                <c:pt idx="321" formatCode="_(* #,##0.00_);_(* \(#,##0.00\);_(* &quot;-&quot;??_);_(@_)">
                  <c:v>10</c:v>
                </c:pt>
                <c:pt idx="322" formatCode="_(* #,##0.00_);_(* \(#,##0.00\);_(* &quot;-&quot;??_);_(@_)">
                  <c:v>10</c:v>
                </c:pt>
                <c:pt idx="323" formatCode="_(* #,##0.00_);_(* \(#,##0.00\);_(* &quot;-&quot;??_);_(@_)">
                  <c:v>10</c:v>
                </c:pt>
                <c:pt idx="324" formatCode="_(* #,##0.00_);_(* \(#,##0.00\);_(* &quot;-&quot;??_);_(@_)">
                  <c:v>10</c:v>
                </c:pt>
                <c:pt idx="325" formatCode="_(* #,##0.00_);_(* \(#,##0.00\);_(* &quot;-&quot;??_);_(@_)">
                  <c:v>10</c:v>
                </c:pt>
                <c:pt idx="326" formatCode="_(* #,##0.00_);_(* \(#,##0.00\);_(* &quot;-&quot;??_);_(@_)">
                  <c:v>10</c:v>
                </c:pt>
                <c:pt idx="327" formatCode="_(* #,##0.00_);_(* \(#,##0.00\);_(* &quot;-&quot;??_);_(@_)">
                  <c:v>10</c:v>
                </c:pt>
                <c:pt idx="328" formatCode="_(* #,##0.00_);_(* \(#,##0.00\);_(* &quot;-&quot;??_);_(@_)">
                  <c:v>10</c:v>
                </c:pt>
                <c:pt idx="329" formatCode="_(* #,##0.00_);_(* \(#,##0.00\);_(* &quot;-&quot;??_);_(@_)">
                  <c:v>10</c:v>
                </c:pt>
                <c:pt idx="330" formatCode="_(* #,##0.00_);_(* \(#,##0.00\);_(* &quot;-&quot;??_);_(@_)">
                  <c:v>10</c:v>
                </c:pt>
                <c:pt idx="331" formatCode="_(* #,##0.00_);_(* \(#,##0.00\);_(* &quot;-&quot;??_);_(@_)">
                  <c:v>10</c:v>
                </c:pt>
                <c:pt idx="332" formatCode="_(* #,##0.00_);_(* \(#,##0.00\);_(* &quot;-&quot;??_);_(@_)">
                  <c:v>10</c:v>
                </c:pt>
                <c:pt idx="333" formatCode="_(* #,##0.00_);_(* \(#,##0.00\);_(* &quot;-&quot;??_);_(@_)">
                  <c:v>10</c:v>
                </c:pt>
                <c:pt idx="334" formatCode="_(* #,##0.00_);_(* \(#,##0.00\);_(* &quot;-&quot;??_);_(@_)">
                  <c:v>10</c:v>
                </c:pt>
                <c:pt idx="335" formatCode="_(* #,##0.00_);_(* \(#,##0.00\);_(* &quot;-&quot;??_);_(@_)">
                  <c:v>10</c:v>
                </c:pt>
                <c:pt idx="336" formatCode="_(* #,##0.00_);_(* \(#,##0.00\);_(* &quot;-&quot;??_);_(@_)">
                  <c:v>10</c:v>
                </c:pt>
                <c:pt idx="337" formatCode="_(* #,##0.00_);_(* \(#,##0.00\);_(* &quot;-&quot;??_);_(@_)">
                  <c:v>10</c:v>
                </c:pt>
                <c:pt idx="338" formatCode="_(* #,##0.00_);_(* \(#,##0.00\);_(* &quot;-&quot;??_);_(@_)">
                  <c:v>10</c:v>
                </c:pt>
                <c:pt idx="339" formatCode="_(* #,##0.00_);_(* \(#,##0.00\);_(* &quot;-&quot;??_);_(@_)">
                  <c:v>10</c:v>
                </c:pt>
                <c:pt idx="340" formatCode="_(* #,##0.00_);_(* \(#,##0.00\);_(* &quot;-&quot;??_);_(@_)">
                  <c:v>10</c:v>
                </c:pt>
                <c:pt idx="341" formatCode="_(* #,##0.00_);_(* \(#,##0.00\);_(* &quot;-&quot;??_);_(@_)">
                  <c:v>10</c:v>
                </c:pt>
                <c:pt idx="342" formatCode="_(* #,##0.00_);_(* \(#,##0.00\);_(* &quot;-&quot;??_);_(@_)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F-478B-847E-08A862E37CB5}"/>
            </c:ext>
          </c:extLst>
        </c:ser>
        <c:ser>
          <c:idx val="3"/>
          <c:order val="3"/>
          <c:tx>
            <c:strRef>
              <c:f>'13'!$E$2</c:f>
              <c:strCache>
                <c:ptCount val="1"/>
                <c:pt idx="0">
                  <c:v>Base rate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'13'!$A$3:$A$345</c:f>
              <c:numCache>
                <c:formatCode>m/d/yyyy</c:formatCode>
                <c:ptCount val="343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</c:numCache>
            </c:numRef>
          </c:cat>
          <c:val>
            <c:numRef>
              <c:f>'13'!$E$3:$E$345</c:f>
              <c:numCache>
                <c:formatCode>_-* #\ ##0.0\ _₽_-;\-* #\ ##0.0\ _₽_-;_-* "-"??\ _₽_-;_-@_-</c:formatCode>
                <c:ptCount val="343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9.5</c:v>
                </c:pt>
                <c:pt idx="62">
                  <c:v>9.5</c:v>
                </c:pt>
                <c:pt idx="63">
                  <c:v>9.5</c:v>
                </c:pt>
                <c:pt idx="64">
                  <c:v>9.5</c:v>
                </c:pt>
                <c:pt idx="65">
                  <c:v>9.5</c:v>
                </c:pt>
                <c:pt idx="66">
                  <c:v>9.5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  <c:pt idx="226">
                  <c:v>9</c:v>
                </c:pt>
                <c:pt idx="227">
                  <c:v>9</c:v>
                </c:pt>
                <c:pt idx="228">
                  <c:v>9</c:v>
                </c:pt>
                <c:pt idx="229">
                  <c:v>9</c:v>
                </c:pt>
                <c:pt idx="230">
                  <c:v>9</c:v>
                </c:pt>
                <c:pt idx="231">
                  <c:v>9</c:v>
                </c:pt>
                <c:pt idx="232">
                  <c:v>9</c:v>
                </c:pt>
                <c:pt idx="233">
                  <c:v>9</c:v>
                </c:pt>
                <c:pt idx="234">
                  <c:v>9</c:v>
                </c:pt>
                <c:pt idx="235">
                  <c:v>9</c:v>
                </c:pt>
                <c:pt idx="236">
                  <c:v>9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  <c:pt idx="241">
                  <c:v>9</c:v>
                </c:pt>
                <c:pt idx="242">
                  <c:v>9</c:v>
                </c:pt>
                <c:pt idx="243">
                  <c:v>9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9</c:v>
                </c:pt>
                <c:pt idx="248">
                  <c:v>9</c:v>
                </c:pt>
                <c:pt idx="249">
                  <c:v>9</c:v>
                </c:pt>
                <c:pt idx="250">
                  <c:v>9</c:v>
                </c:pt>
                <c:pt idx="251">
                  <c:v>9</c:v>
                </c:pt>
                <c:pt idx="252">
                  <c:v>9</c:v>
                </c:pt>
                <c:pt idx="253">
                  <c:v>9</c:v>
                </c:pt>
                <c:pt idx="254">
                  <c:v>9</c:v>
                </c:pt>
                <c:pt idx="255">
                  <c:v>9</c:v>
                </c:pt>
                <c:pt idx="256">
                  <c:v>9</c:v>
                </c:pt>
                <c:pt idx="257">
                  <c:v>9</c:v>
                </c:pt>
                <c:pt idx="258">
                  <c:v>9</c:v>
                </c:pt>
                <c:pt idx="259">
                  <c:v>9</c:v>
                </c:pt>
                <c:pt idx="260">
                  <c:v>9</c:v>
                </c:pt>
                <c:pt idx="261">
                  <c:v>9</c:v>
                </c:pt>
                <c:pt idx="262">
                  <c:v>9</c:v>
                </c:pt>
                <c:pt idx="263">
                  <c:v>9</c:v>
                </c:pt>
                <c:pt idx="264">
                  <c:v>9</c:v>
                </c:pt>
                <c:pt idx="265">
                  <c:v>9</c:v>
                </c:pt>
                <c:pt idx="266">
                  <c:v>9</c:v>
                </c:pt>
                <c:pt idx="267">
                  <c:v>9</c:v>
                </c:pt>
                <c:pt idx="268">
                  <c:v>9</c:v>
                </c:pt>
                <c:pt idx="269">
                  <c:v>9</c:v>
                </c:pt>
                <c:pt idx="270">
                  <c:v>9</c:v>
                </c:pt>
                <c:pt idx="271">
                  <c:v>9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9</c:v>
                </c:pt>
                <c:pt idx="277">
                  <c:v>9</c:v>
                </c:pt>
                <c:pt idx="278">
                  <c:v>9</c:v>
                </c:pt>
                <c:pt idx="279">
                  <c:v>9</c:v>
                </c:pt>
                <c:pt idx="280">
                  <c:v>9</c:v>
                </c:pt>
                <c:pt idx="281">
                  <c:v>9</c:v>
                </c:pt>
                <c:pt idx="282">
                  <c:v>9</c:v>
                </c:pt>
                <c:pt idx="283">
                  <c:v>9</c:v>
                </c:pt>
                <c:pt idx="284" formatCode="_(* #,##0.00_);_(* \(#,##0.00\);_(* &quot;-&quot;??_);_(@_)">
                  <c:v>9</c:v>
                </c:pt>
                <c:pt idx="285" formatCode="_(* #,##0.00_);_(* \(#,##0.00\);_(* &quot;-&quot;??_);_(@_)">
                  <c:v>9</c:v>
                </c:pt>
                <c:pt idx="286" formatCode="_(* #,##0.00_);_(* \(#,##0.00\);_(* &quot;-&quot;??_);_(@_)">
                  <c:v>9</c:v>
                </c:pt>
                <c:pt idx="287" formatCode="_(* #,##0.00_);_(* \(#,##0.00\);_(* &quot;-&quot;??_);_(@_)">
                  <c:v>9</c:v>
                </c:pt>
                <c:pt idx="288" formatCode="_(* #,##0.00_);_(* \(#,##0.00\);_(* &quot;-&quot;??_);_(@_)">
                  <c:v>9</c:v>
                </c:pt>
                <c:pt idx="289" formatCode="_(* #,##0.00_);_(* \(#,##0.00\);_(* &quot;-&quot;??_);_(@_)">
                  <c:v>9</c:v>
                </c:pt>
                <c:pt idx="290" formatCode="_(* #,##0.00_);_(* \(#,##0.00\);_(* &quot;-&quot;??_);_(@_)">
                  <c:v>9</c:v>
                </c:pt>
                <c:pt idx="291" formatCode="_(* #,##0.00_);_(* \(#,##0.00\);_(* &quot;-&quot;??_);_(@_)">
                  <c:v>9</c:v>
                </c:pt>
                <c:pt idx="292" formatCode="_(* #,##0.00_);_(* \(#,##0.00\);_(* &quot;-&quot;??_);_(@_)">
                  <c:v>9</c:v>
                </c:pt>
                <c:pt idx="293" formatCode="_(* #,##0.00_);_(* \(#,##0.00\);_(* &quot;-&quot;??_);_(@_)">
                  <c:v>9</c:v>
                </c:pt>
                <c:pt idx="294" formatCode="_(* #,##0.00_);_(* \(#,##0.00\);_(* &quot;-&quot;??_);_(@_)">
                  <c:v>9</c:v>
                </c:pt>
                <c:pt idx="295" formatCode="_(* #,##0.00_);_(* \(#,##0.00\);_(* &quot;-&quot;??_);_(@_)">
                  <c:v>9</c:v>
                </c:pt>
                <c:pt idx="296" formatCode="_(* #,##0.00_);_(* \(#,##0.00\);_(* &quot;-&quot;??_);_(@_)">
                  <c:v>9</c:v>
                </c:pt>
                <c:pt idx="297" formatCode="_(* #,##0.00_);_(* \(#,##0.00\);_(* &quot;-&quot;??_);_(@_)">
                  <c:v>9</c:v>
                </c:pt>
                <c:pt idx="298" formatCode="_(* #,##0.00_);_(* \(#,##0.00\);_(* &quot;-&quot;??_);_(@_)">
                  <c:v>9</c:v>
                </c:pt>
                <c:pt idx="299" formatCode="_(* #,##0.00_);_(* \(#,##0.00\);_(* &quot;-&quot;??_);_(@_)">
                  <c:v>9</c:v>
                </c:pt>
                <c:pt idx="300" formatCode="_(* #,##0.00_);_(* \(#,##0.00\);_(* &quot;-&quot;??_);_(@_)">
                  <c:v>9</c:v>
                </c:pt>
                <c:pt idx="301" formatCode="_(* #,##0.00_);_(* \(#,##0.00\);_(* &quot;-&quot;??_);_(@_)">
                  <c:v>9</c:v>
                </c:pt>
                <c:pt idx="302" formatCode="_(* #,##0.00_);_(* \(#,##0.00\);_(* &quot;-&quot;??_);_(@_)">
                  <c:v>9</c:v>
                </c:pt>
                <c:pt idx="303" formatCode="_(* #,##0.00_);_(* \(#,##0.00\);_(* &quot;-&quot;??_);_(@_)">
                  <c:v>9</c:v>
                </c:pt>
                <c:pt idx="304" formatCode="_(* #,##0.00_);_(* \(#,##0.00\);_(* &quot;-&quot;??_);_(@_)">
                  <c:v>9</c:v>
                </c:pt>
                <c:pt idx="305" formatCode="_(* #,##0.00_);_(* \(#,##0.00\);_(* &quot;-&quot;??_);_(@_)">
                  <c:v>9</c:v>
                </c:pt>
                <c:pt idx="306" formatCode="_(* #,##0.00_);_(* \(#,##0.00\);_(* &quot;-&quot;??_);_(@_)">
                  <c:v>9</c:v>
                </c:pt>
                <c:pt idx="307" formatCode="_(* #,##0.00_);_(* \(#,##0.00\);_(* &quot;-&quot;??_);_(@_)">
                  <c:v>9</c:v>
                </c:pt>
                <c:pt idx="308" formatCode="_(* #,##0.00_);_(* \(#,##0.00\);_(* &quot;-&quot;??_);_(@_)">
                  <c:v>9</c:v>
                </c:pt>
                <c:pt idx="309" formatCode="_(* #,##0.00_);_(* \(#,##0.00\);_(* &quot;-&quot;??_);_(@_)">
                  <c:v>9</c:v>
                </c:pt>
                <c:pt idx="310" formatCode="_(* #,##0.00_);_(* \(#,##0.00\);_(* &quot;-&quot;??_);_(@_)">
                  <c:v>9</c:v>
                </c:pt>
                <c:pt idx="311" formatCode="_(* #,##0.00_);_(* \(#,##0.00\);_(* &quot;-&quot;??_);_(@_)">
                  <c:v>9</c:v>
                </c:pt>
                <c:pt idx="312" formatCode="_(* #,##0.00_);_(* \(#,##0.00\);_(* &quot;-&quot;??_);_(@_)">
                  <c:v>9</c:v>
                </c:pt>
                <c:pt idx="313" formatCode="_(* #,##0.00_);_(* \(#,##0.00\);_(* &quot;-&quot;??_);_(@_)">
                  <c:v>9</c:v>
                </c:pt>
                <c:pt idx="314" formatCode="_(* #,##0.00_);_(* \(#,##0.00\);_(* &quot;-&quot;??_);_(@_)">
                  <c:v>9</c:v>
                </c:pt>
                <c:pt idx="315" formatCode="_(* #,##0.00_);_(* \(#,##0.00\);_(* &quot;-&quot;??_);_(@_)">
                  <c:v>9</c:v>
                </c:pt>
                <c:pt idx="316" formatCode="_(* #,##0.00_);_(* \(#,##0.00\);_(* &quot;-&quot;??_);_(@_)">
                  <c:v>9</c:v>
                </c:pt>
                <c:pt idx="317" formatCode="_(* #,##0.00_);_(* \(#,##0.00\);_(* &quot;-&quot;??_);_(@_)">
                  <c:v>9</c:v>
                </c:pt>
                <c:pt idx="318" formatCode="_(* #,##0.00_);_(* \(#,##0.00\);_(* &quot;-&quot;??_);_(@_)">
                  <c:v>9</c:v>
                </c:pt>
                <c:pt idx="319" formatCode="_(* #,##0.00_);_(* \(#,##0.00\);_(* &quot;-&quot;??_);_(@_)">
                  <c:v>9</c:v>
                </c:pt>
                <c:pt idx="320" formatCode="_(* #,##0.00_);_(* \(#,##0.00\);_(* &quot;-&quot;??_);_(@_)">
                  <c:v>9</c:v>
                </c:pt>
                <c:pt idx="321" formatCode="_(* #,##0.00_);_(* \(#,##0.00\);_(* &quot;-&quot;??_);_(@_)">
                  <c:v>9</c:v>
                </c:pt>
                <c:pt idx="322" formatCode="_(* #,##0.00_);_(* \(#,##0.00\);_(* &quot;-&quot;??_);_(@_)">
                  <c:v>9</c:v>
                </c:pt>
                <c:pt idx="323" formatCode="_(* #,##0.00_);_(* \(#,##0.00\);_(* &quot;-&quot;??_);_(@_)">
                  <c:v>9</c:v>
                </c:pt>
                <c:pt idx="324" formatCode="_(* #,##0.00_);_(* \(#,##0.00\);_(* &quot;-&quot;??_);_(@_)">
                  <c:v>9</c:v>
                </c:pt>
                <c:pt idx="325" formatCode="_(* #,##0.00_);_(* \(#,##0.00\);_(* &quot;-&quot;??_);_(@_)">
                  <c:v>9</c:v>
                </c:pt>
                <c:pt idx="326" formatCode="_(* #,##0.00_);_(* \(#,##0.00\);_(* &quot;-&quot;??_);_(@_)">
                  <c:v>9</c:v>
                </c:pt>
                <c:pt idx="327" formatCode="_(* #,##0.00_);_(* \(#,##0.00\);_(* &quot;-&quot;??_);_(@_)">
                  <c:v>9</c:v>
                </c:pt>
                <c:pt idx="328" formatCode="_(* #,##0.00_);_(* \(#,##0.00\);_(* &quot;-&quot;??_);_(@_)">
                  <c:v>9</c:v>
                </c:pt>
                <c:pt idx="329" formatCode="_(* #,##0.00_);_(* \(#,##0.00\);_(* &quot;-&quot;??_);_(@_)">
                  <c:v>9</c:v>
                </c:pt>
                <c:pt idx="330" formatCode="_(* #,##0.00_);_(* \(#,##0.00\);_(* &quot;-&quot;??_);_(@_)">
                  <c:v>9</c:v>
                </c:pt>
                <c:pt idx="331" formatCode="_(* #,##0.00_);_(* \(#,##0.00\);_(* &quot;-&quot;??_);_(@_)">
                  <c:v>9</c:v>
                </c:pt>
                <c:pt idx="332" formatCode="_(* #,##0.00_);_(* \(#,##0.00\);_(* &quot;-&quot;??_);_(@_)">
                  <c:v>9</c:v>
                </c:pt>
                <c:pt idx="333" formatCode="_(* #,##0.00_);_(* \(#,##0.00\);_(* &quot;-&quot;??_);_(@_)">
                  <c:v>9</c:v>
                </c:pt>
                <c:pt idx="334" formatCode="_(* #,##0.00_);_(* \(#,##0.00\);_(* &quot;-&quot;??_);_(@_)">
                  <c:v>9</c:v>
                </c:pt>
                <c:pt idx="335" formatCode="_(* #,##0.00_);_(* \(#,##0.00\);_(* &quot;-&quot;??_);_(@_)">
                  <c:v>9</c:v>
                </c:pt>
                <c:pt idx="336" formatCode="_(* #,##0.00_);_(* \(#,##0.00\);_(* &quot;-&quot;??_);_(@_)">
                  <c:v>9</c:v>
                </c:pt>
                <c:pt idx="337" formatCode="_(* #,##0.00_);_(* \(#,##0.00\);_(* &quot;-&quot;??_);_(@_)">
                  <c:v>9</c:v>
                </c:pt>
                <c:pt idx="338" formatCode="_(* #,##0.00_);_(* \(#,##0.00\);_(* &quot;-&quot;??_);_(@_)">
                  <c:v>9</c:v>
                </c:pt>
                <c:pt idx="339" formatCode="_(* #,##0.00_);_(* \(#,##0.00\);_(* &quot;-&quot;??_);_(@_)">
                  <c:v>9</c:v>
                </c:pt>
                <c:pt idx="340" formatCode="_(* #,##0.00_);_(* \(#,##0.00\);_(* &quot;-&quot;??_);_(@_)">
                  <c:v>9</c:v>
                </c:pt>
                <c:pt idx="341" formatCode="_(* #,##0.00_);_(* \(#,##0.00\);_(* &quot;-&quot;??_);_(@_)">
                  <c:v>9</c:v>
                </c:pt>
                <c:pt idx="342" formatCode="_(* #,##0.00_);_(* \(#,##0.00\);_(* &quot;-&quot;??_);_(@_)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2F-478B-847E-08A862E37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00000"/>
        <c:axId val="47601536"/>
      </c:lineChart>
      <c:dateAx>
        <c:axId val="47600000"/>
        <c:scaling>
          <c:orientation val="minMax"/>
          <c:max val="4434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601536"/>
        <c:crosses val="autoZero"/>
        <c:auto val="1"/>
        <c:lblOffset val="100"/>
        <c:baseTimeUnit val="days"/>
      </c:dateAx>
      <c:valAx>
        <c:axId val="47601536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60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4450793650793645E-2"/>
          <c:y val="0.92228916579955844"/>
          <c:w val="0.89109841269841272"/>
          <c:h val="7.7710834200441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19072615923014E-2"/>
          <c:y val="5.1400554097404488E-2"/>
          <c:w val="0.83500918635170607"/>
          <c:h val="0.61276793525809281"/>
        </c:manualLayout>
      </c:layout>
      <c:lineChart>
        <c:grouping val="standard"/>
        <c:varyColors val="0"/>
        <c:ser>
          <c:idx val="1"/>
          <c:order val="1"/>
          <c:tx>
            <c:strRef>
              <c:f>'14'!$C$2</c:f>
              <c:strCache>
                <c:ptCount val="1"/>
                <c:pt idx="0">
                  <c:v>US 10-year treasury yield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'14'!$A$3:$A$377</c:f>
              <c:numCache>
                <c:formatCode>m/d/yyyy</c:formatCode>
                <c:ptCount val="375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</c:numCache>
            </c:numRef>
          </c:cat>
          <c:val>
            <c:numRef>
              <c:f>'14'!$C$3:$C$377</c:f>
              <c:numCache>
                <c:formatCode>General</c:formatCode>
                <c:ptCount val="375"/>
                <c:pt idx="0">
                  <c:v>1.91</c:v>
                </c:pt>
                <c:pt idx="1">
                  <c:v>1.91</c:v>
                </c:pt>
                <c:pt idx="2">
                  <c:v>1.8819999999999999</c:v>
                </c:pt>
                <c:pt idx="3">
                  <c:v>1.788</c:v>
                </c:pt>
                <c:pt idx="4">
                  <c:v>1.8109999999999999</c:v>
                </c:pt>
                <c:pt idx="5">
                  <c:v>1.825</c:v>
                </c:pt>
                <c:pt idx="6">
                  <c:v>1.8740000000000001</c:v>
                </c:pt>
                <c:pt idx="7">
                  <c:v>1.8580000000000001</c:v>
                </c:pt>
                <c:pt idx="8">
                  <c:v>1.827</c:v>
                </c:pt>
                <c:pt idx="9">
                  <c:v>1.8480000000000001</c:v>
                </c:pt>
                <c:pt idx="10">
                  <c:v>1.8180000000000001</c:v>
                </c:pt>
                <c:pt idx="11">
                  <c:v>1.788</c:v>
                </c:pt>
                <c:pt idx="12">
                  <c:v>1.8089999999999999</c:v>
                </c:pt>
                <c:pt idx="13">
                  <c:v>1.835</c:v>
                </c:pt>
                <c:pt idx="14">
                  <c:v>1.835</c:v>
                </c:pt>
                <c:pt idx="15">
                  <c:v>1.7689999999999999</c:v>
                </c:pt>
                <c:pt idx="16">
                  <c:v>1.7709999999999999</c:v>
                </c:pt>
                <c:pt idx="17">
                  <c:v>1.7390000000000001</c:v>
                </c:pt>
                <c:pt idx="18">
                  <c:v>1.68</c:v>
                </c:pt>
                <c:pt idx="19">
                  <c:v>1.605</c:v>
                </c:pt>
                <c:pt idx="20">
                  <c:v>1.641</c:v>
                </c:pt>
                <c:pt idx="21">
                  <c:v>1.5940000000000001</c:v>
                </c:pt>
                <c:pt idx="22">
                  <c:v>1.5549999999999999</c:v>
                </c:pt>
                <c:pt idx="23">
                  <c:v>1.5189999999999999</c:v>
                </c:pt>
                <c:pt idx="24">
                  <c:v>1.52</c:v>
                </c:pt>
                <c:pt idx="25">
                  <c:v>1.601</c:v>
                </c:pt>
                <c:pt idx="26">
                  <c:v>1.649</c:v>
                </c:pt>
                <c:pt idx="27">
                  <c:v>1.6439999999999999</c:v>
                </c:pt>
                <c:pt idx="28">
                  <c:v>1.577</c:v>
                </c:pt>
                <c:pt idx="29">
                  <c:v>1.5469999999999999</c:v>
                </c:pt>
                <c:pt idx="30">
                  <c:v>1.59</c:v>
                </c:pt>
                <c:pt idx="31">
                  <c:v>1.63</c:v>
                </c:pt>
                <c:pt idx="32">
                  <c:v>1.617</c:v>
                </c:pt>
                <c:pt idx="33">
                  <c:v>1.5880000000000001</c:v>
                </c:pt>
                <c:pt idx="34">
                  <c:v>1.5880000000000001</c:v>
                </c:pt>
                <c:pt idx="35">
                  <c:v>1.556</c:v>
                </c:pt>
                <c:pt idx="36">
                  <c:v>1.57</c:v>
                </c:pt>
                <c:pt idx="37">
                  <c:v>1.5249999999999999</c:v>
                </c:pt>
                <c:pt idx="38">
                  <c:v>1.47</c:v>
                </c:pt>
                <c:pt idx="39">
                  <c:v>1.377</c:v>
                </c:pt>
                <c:pt idx="40">
                  <c:v>1.33</c:v>
                </c:pt>
                <c:pt idx="41">
                  <c:v>1.31</c:v>
                </c:pt>
                <c:pt idx="42">
                  <c:v>1.2989999999999999</c:v>
                </c:pt>
                <c:pt idx="43">
                  <c:v>1.1259999999999999</c:v>
                </c:pt>
                <c:pt idx="44">
                  <c:v>1.0880000000000001</c:v>
                </c:pt>
                <c:pt idx="45">
                  <c:v>1.0169999999999999</c:v>
                </c:pt>
                <c:pt idx="46">
                  <c:v>0.99199999999999999</c:v>
                </c:pt>
                <c:pt idx="47">
                  <c:v>0.92500000000000004</c:v>
                </c:pt>
                <c:pt idx="48">
                  <c:v>0.70699999999999996</c:v>
                </c:pt>
                <c:pt idx="49">
                  <c:v>0.498</c:v>
                </c:pt>
                <c:pt idx="50">
                  <c:v>0.752</c:v>
                </c:pt>
                <c:pt idx="51">
                  <c:v>0.82199999999999995</c:v>
                </c:pt>
                <c:pt idx="52">
                  <c:v>0.85199999999999998</c:v>
                </c:pt>
                <c:pt idx="53">
                  <c:v>0.95399999999999996</c:v>
                </c:pt>
                <c:pt idx="54">
                  <c:v>0.72799999999999998</c:v>
                </c:pt>
                <c:pt idx="55">
                  <c:v>0.996</c:v>
                </c:pt>
                <c:pt idx="56">
                  <c:v>1.258</c:v>
                </c:pt>
                <c:pt idx="57">
                  <c:v>1.129</c:v>
                </c:pt>
                <c:pt idx="58">
                  <c:v>0.93799999999999994</c:v>
                </c:pt>
                <c:pt idx="59">
                  <c:v>0.76700000000000002</c:v>
                </c:pt>
                <c:pt idx="60">
                  <c:v>0.81799999999999995</c:v>
                </c:pt>
                <c:pt idx="61">
                  <c:v>0.85599999999999998</c:v>
                </c:pt>
                <c:pt idx="62">
                  <c:v>0.80800000000000005</c:v>
                </c:pt>
                <c:pt idx="63">
                  <c:v>0.74399999999999999</c:v>
                </c:pt>
                <c:pt idx="64">
                  <c:v>0.67100000000000004</c:v>
                </c:pt>
                <c:pt idx="65">
                  <c:v>0.69899999999999995</c:v>
                </c:pt>
                <c:pt idx="66">
                  <c:v>0.63500000000000001</c:v>
                </c:pt>
                <c:pt idx="67">
                  <c:v>0.627</c:v>
                </c:pt>
                <c:pt idx="68">
                  <c:v>0.58899999999999997</c:v>
                </c:pt>
                <c:pt idx="69">
                  <c:v>0.67800000000000005</c:v>
                </c:pt>
                <c:pt idx="70">
                  <c:v>0.73399999999999999</c:v>
                </c:pt>
                <c:pt idx="71">
                  <c:v>0.76400000000000001</c:v>
                </c:pt>
                <c:pt idx="72">
                  <c:v>0.72199999999999998</c:v>
                </c:pt>
                <c:pt idx="73">
                  <c:v>0.72199999999999998</c:v>
                </c:pt>
                <c:pt idx="74">
                  <c:v>0.749</c:v>
                </c:pt>
                <c:pt idx="75">
                  <c:v>0.75</c:v>
                </c:pt>
                <c:pt idx="76">
                  <c:v>0.64100000000000001</c:v>
                </c:pt>
                <c:pt idx="77">
                  <c:v>0.61099999999999999</c:v>
                </c:pt>
                <c:pt idx="78">
                  <c:v>0.65600000000000003</c:v>
                </c:pt>
                <c:pt idx="79">
                  <c:v>0.626</c:v>
                </c:pt>
                <c:pt idx="80">
                  <c:v>0.57099999999999995</c:v>
                </c:pt>
                <c:pt idx="81">
                  <c:v>0.61899999999999999</c:v>
                </c:pt>
                <c:pt idx="82">
                  <c:v>0.61099999999999999</c:v>
                </c:pt>
                <c:pt idx="83">
                  <c:v>0.59599999999999997</c:v>
                </c:pt>
                <c:pt idx="84">
                  <c:v>0.65400000000000003</c:v>
                </c:pt>
                <c:pt idx="85">
                  <c:v>0.61</c:v>
                </c:pt>
                <c:pt idx="86">
                  <c:v>0.627</c:v>
                </c:pt>
                <c:pt idx="87">
                  <c:v>0.625</c:v>
                </c:pt>
                <c:pt idx="88">
                  <c:v>0.64</c:v>
                </c:pt>
                <c:pt idx="89">
                  <c:v>0.63700000000000001</c:v>
                </c:pt>
                <c:pt idx="90">
                  <c:v>0.65700000000000003</c:v>
                </c:pt>
                <c:pt idx="91">
                  <c:v>0.71299999999999997</c:v>
                </c:pt>
                <c:pt idx="92">
                  <c:v>0.63100000000000001</c:v>
                </c:pt>
                <c:pt idx="93">
                  <c:v>0.68100000000000005</c:v>
                </c:pt>
                <c:pt idx="94">
                  <c:v>0.72599999999999998</c:v>
                </c:pt>
                <c:pt idx="95">
                  <c:v>0.67900000000000005</c:v>
                </c:pt>
                <c:pt idx="96">
                  <c:v>0.65100000000000002</c:v>
                </c:pt>
                <c:pt idx="97">
                  <c:v>0.61899999999999999</c:v>
                </c:pt>
                <c:pt idx="98">
                  <c:v>0.64</c:v>
                </c:pt>
                <c:pt idx="99">
                  <c:v>0.74199999999999999</c:v>
                </c:pt>
                <c:pt idx="100">
                  <c:v>0.71099999999999997</c:v>
                </c:pt>
                <c:pt idx="101">
                  <c:v>0.67900000000000005</c:v>
                </c:pt>
                <c:pt idx="102">
                  <c:v>0.67700000000000005</c:v>
                </c:pt>
                <c:pt idx="103">
                  <c:v>0.65900000000000003</c:v>
                </c:pt>
                <c:pt idx="104">
                  <c:v>0.65900000000000003</c:v>
                </c:pt>
                <c:pt idx="105">
                  <c:v>0.69799999999999995</c:v>
                </c:pt>
                <c:pt idx="106">
                  <c:v>0.67700000000000005</c:v>
                </c:pt>
                <c:pt idx="107">
                  <c:v>0.70499999999999996</c:v>
                </c:pt>
                <c:pt idx="108">
                  <c:v>0.64400000000000002</c:v>
                </c:pt>
                <c:pt idx="109">
                  <c:v>0.66200000000000003</c:v>
                </c:pt>
                <c:pt idx="110">
                  <c:v>0.68</c:v>
                </c:pt>
                <c:pt idx="111">
                  <c:v>0.76100000000000001</c:v>
                </c:pt>
                <c:pt idx="112">
                  <c:v>0.82</c:v>
                </c:pt>
                <c:pt idx="113">
                  <c:v>0.90500000000000003</c:v>
                </c:pt>
                <c:pt idx="114">
                  <c:v>0.88400000000000001</c:v>
                </c:pt>
                <c:pt idx="115">
                  <c:v>0.82899999999999996</c:v>
                </c:pt>
                <c:pt idx="116">
                  <c:v>0.748</c:v>
                </c:pt>
                <c:pt idx="117">
                  <c:v>0.65300000000000002</c:v>
                </c:pt>
                <c:pt idx="118">
                  <c:v>0.69899999999999995</c:v>
                </c:pt>
                <c:pt idx="119">
                  <c:v>0.70199999999999996</c:v>
                </c:pt>
                <c:pt idx="120">
                  <c:v>0.754</c:v>
                </c:pt>
                <c:pt idx="121">
                  <c:v>0.73299999999999998</c:v>
                </c:pt>
                <c:pt idx="122">
                  <c:v>0.69399999999999995</c:v>
                </c:pt>
                <c:pt idx="123">
                  <c:v>0.69899999999999995</c:v>
                </c:pt>
                <c:pt idx="124">
                  <c:v>0.70399999999999996</c:v>
                </c:pt>
                <c:pt idx="125">
                  <c:v>0.70899999999999996</c:v>
                </c:pt>
                <c:pt idx="126">
                  <c:v>0.68400000000000005</c:v>
                </c:pt>
                <c:pt idx="127">
                  <c:v>0.67400000000000004</c:v>
                </c:pt>
                <c:pt idx="128">
                  <c:v>0.63800000000000001</c:v>
                </c:pt>
                <c:pt idx="129">
                  <c:v>0.63600000000000001</c:v>
                </c:pt>
                <c:pt idx="130">
                  <c:v>0.65300000000000002</c:v>
                </c:pt>
                <c:pt idx="131">
                  <c:v>0.68200000000000005</c:v>
                </c:pt>
                <c:pt idx="132">
                  <c:v>0.67100000000000004</c:v>
                </c:pt>
                <c:pt idx="133">
                  <c:v>0.67100000000000004</c:v>
                </c:pt>
                <c:pt idx="134">
                  <c:v>0.68400000000000005</c:v>
                </c:pt>
                <c:pt idx="135">
                  <c:v>0.64800000000000002</c:v>
                </c:pt>
                <c:pt idx="136">
                  <c:v>0.65300000000000002</c:v>
                </c:pt>
                <c:pt idx="137">
                  <c:v>0.60499999999999998</c:v>
                </c:pt>
                <c:pt idx="138">
                  <c:v>0.63300000000000001</c:v>
                </c:pt>
                <c:pt idx="139">
                  <c:v>0.64</c:v>
                </c:pt>
                <c:pt idx="140">
                  <c:v>0.61399999999999999</c:v>
                </c:pt>
                <c:pt idx="141">
                  <c:v>0.63</c:v>
                </c:pt>
                <c:pt idx="142">
                  <c:v>0.61199999999999999</c:v>
                </c:pt>
                <c:pt idx="143">
                  <c:v>0.628</c:v>
                </c:pt>
                <c:pt idx="144">
                  <c:v>0.62</c:v>
                </c:pt>
                <c:pt idx="145">
                  <c:v>0.60699999999999998</c:v>
                </c:pt>
                <c:pt idx="146">
                  <c:v>0.59499999999999997</c:v>
                </c:pt>
                <c:pt idx="147">
                  <c:v>0.58199999999999996</c:v>
                </c:pt>
                <c:pt idx="148">
                  <c:v>0.58899999999999997</c:v>
                </c:pt>
                <c:pt idx="149">
                  <c:v>0.60899999999999999</c:v>
                </c:pt>
                <c:pt idx="150">
                  <c:v>0.58099999999999996</c:v>
                </c:pt>
                <c:pt idx="151">
                  <c:v>0.58099999999999996</c:v>
                </c:pt>
                <c:pt idx="152">
                  <c:v>0.54100000000000004</c:v>
                </c:pt>
                <c:pt idx="153">
                  <c:v>0.53600000000000003</c:v>
                </c:pt>
                <c:pt idx="154">
                  <c:v>0.56299999999999994</c:v>
                </c:pt>
                <c:pt idx="155">
                  <c:v>0.51300000000000001</c:v>
                </c:pt>
                <c:pt idx="156">
                  <c:v>0.54300000000000004</c:v>
                </c:pt>
                <c:pt idx="157">
                  <c:v>0.53600000000000003</c:v>
                </c:pt>
                <c:pt idx="158">
                  <c:v>0.56200000000000006</c:v>
                </c:pt>
                <c:pt idx="159">
                  <c:v>0.57399999999999995</c:v>
                </c:pt>
                <c:pt idx="160">
                  <c:v>0.65800000000000003</c:v>
                </c:pt>
                <c:pt idx="161">
                  <c:v>0.67</c:v>
                </c:pt>
                <c:pt idx="162">
                  <c:v>0.71599999999999997</c:v>
                </c:pt>
                <c:pt idx="163">
                  <c:v>0.70899999999999996</c:v>
                </c:pt>
                <c:pt idx="164">
                  <c:v>0.68300000000000005</c:v>
                </c:pt>
                <c:pt idx="165">
                  <c:v>0.66900000000000004</c:v>
                </c:pt>
                <c:pt idx="166">
                  <c:v>0.67500000000000004</c:v>
                </c:pt>
                <c:pt idx="167">
                  <c:v>0.64400000000000002</c:v>
                </c:pt>
                <c:pt idx="168">
                  <c:v>0.64</c:v>
                </c:pt>
                <c:pt idx="169">
                  <c:v>0.64600000000000002</c:v>
                </c:pt>
                <c:pt idx="170">
                  <c:v>0.68200000000000005</c:v>
                </c:pt>
                <c:pt idx="171">
                  <c:v>0.68700000000000006</c:v>
                </c:pt>
                <c:pt idx="172">
                  <c:v>0.746</c:v>
                </c:pt>
                <c:pt idx="173">
                  <c:v>0.72899999999999998</c:v>
                </c:pt>
                <c:pt idx="174">
                  <c:v>0.69299999999999995</c:v>
                </c:pt>
                <c:pt idx="175">
                  <c:v>0.67100000000000004</c:v>
                </c:pt>
                <c:pt idx="176">
                  <c:v>0.65100000000000002</c:v>
                </c:pt>
                <c:pt idx="177">
                  <c:v>0.622</c:v>
                </c:pt>
                <c:pt idx="178">
                  <c:v>0.72299999999999998</c:v>
                </c:pt>
                <c:pt idx="179">
                  <c:v>0.72299999999999998</c:v>
                </c:pt>
                <c:pt idx="180">
                  <c:v>0.68400000000000005</c:v>
                </c:pt>
                <c:pt idx="181">
                  <c:v>0.70299999999999996</c:v>
                </c:pt>
                <c:pt idx="182">
                  <c:v>0.68400000000000005</c:v>
                </c:pt>
                <c:pt idx="183">
                  <c:v>0.66700000000000004</c:v>
                </c:pt>
                <c:pt idx="184">
                  <c:v>0.66900000000000004</c:v>
                </c:pt>
                <c:pt idx="185">
                  <c:v>0.67900000000000005</c:v>
                </c:pt>
                <c:pt idx="186">
                  <c:v>0.68700000000000006</c:v>
                </c:pt>
                <c:pt idx="187">
                  <c:v>0.68200000000000005</c:v>
                </c:pt>
                <c:pt idx="188">
                  <c:v>0.69399999999999995</c:v>
                </c:pt>
                <c:pt idx="189">
                  <c:v>0.67100000000000004</c:v>
                </c:pt>
                <c:pt idx="190">
                  <c:v>0.66400000000000003</c:v>
                </c:pt>
                <c:pt idx="191">
                  <c:v>0.67600000000000005</c:v>
                </c:pt>
                <c:pt idx="192">
                  <c:v>0.66400000000000003</c:v>
                </c:pt>
                <c:pt idx="193">
                  <c:v>0.65900000000000003</c:v>
                </c:pt>
                <c:pt idx="194">
                  <c:v>0.66300000000000003</c:v>
                </c:pt>
                <c:pt idx="195">
                  <c:v>0.64500000000000002</c:v>
                </c:pt>
                <c:pt idx="196">
                  <c:v>0.67700000000000005</c:v>
                </c:pt>
                <c:pt idx="197">
                  <c:v>0.67700000000000005</c:v>
                </c:pt>
                <c:pt idx="198">
                  <c:v>0.69399999999999995</c:v>
                </c:pt>
                <c:pt idx="199">
                  <c:v>0.76200000000000001</c:v>
                </c:pt>
                <c:pt idx="200">
                  <c:v>0.74</c:v>
                </c:pt>
                <c:pt idx="201">
                  <c:v>0.78500000000000003</c:v>
                </c:pt>
                <c:pt idx="202">
                  <c:v>0.76700000000000002</c:v>
                </c:pt>
                <c:pt idx="203">
                  <c:v>0.77500000000000002</c:v>
                </c:pt>
                <c:pt idx="204">
                  <c:v>0.77500000000000002</c:v>
                </c:pt>
                <c:pt idx="205">
                  <c:v>0.72699999999999998</c:v>
                </c:pt>
                <c:pt idx="206">
                  <c:v>0.72199999999999998</c:v>
                </c:pt>
                <c:pt idx="207">
                  <c:v>0.73399999999999999</c:v>
                </c:pt>
                <c:pt idx="208">
                  <c:v>0.74399999999999999</c:v>
                </c:pt>
                <c:pt idx="209">
                  <c:v>0.76200000000000001</c:v>
                </c:pt>
                <c:pt idx="210">
                  <c:v>0.79700000000000004</c:v>
                </c:pt>
                <c:pt idx="211">
                  <c:v>0.81599999999999995</c:v>
                </c:pt>
                <c:pt idx="212">
                  <c:v>0.84799999999999998</c:v>
                </c:pt>
                <c:pt idx="213">
                  <c:v>0.84099999999999997</c:v>
                </c:pt>
                <c:pt idx="214">
                  <c:v>0.80300000000000005</c:v>
                </c:pt>
                <c:pt idx="215">
                  <c:v>0.77800000000000002</c:v>
                </c:pt>
                <c:pt idx="216">
                  <c:v>0.78100000000000003</c:v>
                </c:pt>
                <c:pt idx="217">
                  <c:v>0.83599999999999997</c:v>
                </c:pt>
                <c:pt idx="218">
                  <c:v>0.85899999999999999</c:v>
                </c:pt>
                <c:pt idx="219">
                  <c:v>0.84799999999999998</c:v>
                </c:pt>
                <c:pt idx="220">
                  <c:v>0.88100000000000001</c:v>
                </c:pt>
                <c:pt idx="221">
                  <c:v>0.76800000000000002</c:v>
                </c:pt>
                <c:pt idx="222">
                  <c:v>0.77800000000000002</c:v>
                </c:pt>
                <c:pt idx="223">
                  <c:v>0.82</c:v>
                </c:pt>
                <c:pt idx="224">
                  <c:v>0.95799999999999996</c:v>
                </c:pt>
                <c:pt idx="225">
                  <c:v>0.97199999999999998</c:v>
                </c:pt>
                <c:pt idx="226">
                  <c:v>0.97199999999999998</c:v>
                </c:pt>
                <c:pt idx="227">
                  <c:v>0.88600000000000001</c:v>
                </c:pt>
                <c:pt idx="228">
                  <c:v>0.89300000000000002</c:v>
                </c:pt>
                <c:pt idx="229">
                  <c:v>0.90600000000000003</c:v>
                </c:pt>
                <c:pt idx="230">
                  <c:v>0.872</c:v>
                </c:pt>
                <c:pt idx="231">
                  <c:v>0.88200000000000001</c:v>
                </c:pt>
                <c:pt idx="232">
                  <c:v>0.85499999999999998</c:v>
                </c:pt>
                <c:pt idx="233">
                  <c:v>0.82899999999999996</c:v>
                </c:pt>
                <c:pt idx="234">
                  <c:v>0.85899999999999999</c:v>
                </c:pt>
                <c:pt idx="235">
                  <c:v>0.88200000000000001</c:v>
                </c:pt>
                <c:pt idx="236">
                  <c:v>0.878</c:v>
                </c:pt>
                <c:pt idx="237">
                  <c:v>0.878</c:v>
                </c:pt>
                <c:pt idx="238">
                  <c:v>0.84199999999999997</c:v>
                </c:pt>
                <c:pt idx="239">
                  <c:v>0.84199999999999997</c:v>
                </c:pt>
                <c:pt idx="240">
                  <c:v>0.93400000000000005</c:v>
                </c:pt>
                <c:pt idx="241">
                  <c:v>0.94599999999999995</c:v>
                </c:pt>
                <c:pt idx="242">
                  <c:v>0.92100000000000004</c:v>
                </c:pt>
                <c:pt idx="243">
                  <c:v>0.96899999999999997</c:v>
                </c:pt>
                <c:pt idx="244">
                  <c:v>0.92800000000000005</c:v>
                </c:pt>
                <c:pt idx="245">
                  <c:v>0.91300000000000003</c:v>
                </c:pt>
                <c:pt idx="246">
                  <c:v>0.94099999999999995</c:v>
                </c:pt>
                <c:pt idx="247">
                  <c:v>0.90800000000000003</c:v>
                </c:pt>
                <c:pt idx="248">
                  <c:v>0.89100000000000001</c:v>
                </c:pt>
                <c:pt idx="249">
                  <c:v>0.89100000000000001</c:v>
                </c:pt>
                <c:pt idx="250">
                  <c:v>0.92100000000000004</c:v>
                </c:pt>
                <c:pt idx="251">
                  <c:v>0.92</c:v>
                </c:pt>
                <c:pt idx="252">
                  <c:v>0.93</c:v>
                </c:pt>
                <c:pt idx="253">
                  <c:v>0.94799999999999995</c:v>
                </c:pt>
                <c:pt idx="254">
                  <c:v>0.94099999999999995</c:v>
                </c:pt>
                <c:pt idx="255">
                  <c:v>0.91800000000000004</c:v>
                </c:pt>
                <c:pt idx="256">
                  <c:v>0.95499999999999996</c:v>
                </c:pt>
                <c:pt idx="257">
                  <c:v>0.93</c:v>
                </c:pt>
                <c:pt idx="258">
                  <c:v>0.93</c:v>
                </c:pt>
                <c:pt idx="259">
                  <c:v>0.93300000000000005</c:v>
                </c:pt>
                <c:pt idx="260">
                  <c:v>0.93500000000000005</c:v>
                </c:pt>
                <c:pt idx="261">
                  <c:v>0.92600000000000005</c:v>
                </c:pt>
                <c:pt idx="262">
                  <c:v>0.91200000000000003</c:v>
                </c:pt>
                <c:pt idx="263">
                  <c:v>0.91200000000000003</c:v>
                </c:pt>
                <c:pt idx="264">
                  <c:v>0.91700000000000004</c:v>
                </c:pt>
                <c:pt idx="265">
                  <c:v>0.95499999999999996</c:v>
                </c:pt>
                <c:pt idx="266">
                  <c:v>1.042</c:v>
                </c:pt>
                <c:pt idx="267">
                  <c:v>1.071</c:v>
                </c:pt>
                <c:pt idx="268">
                  <c:v>1.107</c:v>
                </c:pt>
                <c:pt idx="269">
                  <c:v>1.1339999999999999</c:v>
                </c:pt>
                <c:pt idx="270">
                  <c:v>1.1379999999999999</c:v>
                </c:pt>
                <c:pt idx="271">
                  <c:v>1.0880000000000001</c:v>
                </c:pt>
                <c:pt idx="272">
                  <c:v>1.129</c:v>
                </c:pt>
                <c:pt idx="273">
                  <c:v>1.097</c:v>
                </c:pt>
                <c:pt idx="274">
                  <c:v>1.097</c:v>
                </c:pt>
                <c:pt idx="275">
                  <c:v>1.0920000000000001</c:v>
                </c:pt>
                <c:pt idx="276">
                  <c:v>1.0900000000000001</c:v>
                </c:pt>
                <c:pt idx="277">
                  <c:v>1.107</c:v>
                </c:pt>
                <c:pt idx="278">
                  <c:v>1.091</c:v>
                </c:pt>
                <c:pt idx="279">
                  <c:v>1.04</c:v>
                </c:pt>
                <c:pt idx="280">
                  <c:v>1.04</c:v>
                </c:pt>
                <c:pt idx="281">
                  <c:v>1.014</c:v>
                </c:pt>
                <c:pt idx="282">
                  <c:v>1.0549999999999999</c:v>
                </c:pt>
                <c:pt idx="283">
                  <c:v>1.0940000000000001</c:v>
                </c:pt>
                <c:pt idx="284">
                  <c:v>1.077</c:v>
                </c:pt>
                <c:pt idx="285">
                  <c:v>1.107</c:v>
                </c:pt>
                <c:pt idx="286">
                  <c:v>1.131</c:v>
                </c:pt>
                <c:pt idx="287">
                  <c:v>1.139</c:v>
                </c:pt>
                <c:pt idx="288">
                  <c:v>1.17</c:v>
                </c:pt>
                <c:pt idx="289">
                  <c:v>1.1599999999999999</c:v>
                </c:pt>
                <c:pt idx="290">
                  <c:v>1.157</c:v>
                </c:pt>
                <c:pt idx="291">
                  <c:v>1.133</c:v>
                </c:pt>
                <c:pt idx="292">
                  <c:v>1.1579999999999999</c:v>
                </c:pt>
                <c:pt idx="293">
                  <c:v>1.2</c:v>
                </c:pt>
                <c:pt idx="294">
                  <c:v>1.2</c:v>
                </c:pt>
                <c:pt idx="295">
                  <c:v>1.2989999999999999</c:v>
                </c:pt>
                <c:pt idx="296">
                  <c:v>1.2989999999999999</c:v>
                </c:pt>
                <c:pt idx="297">
                  <c:v>1.2869999999999999</c:v>
                </c:pt>
                <c:pt idx="298">
                  <c:v>1.345</c:v>
                </c:pt>
                <c:pt idx="299">
                  <c:v>1.369</c:v>
                </c:pt>
                <c:pt idx="300">
                  <c:v>1.3640000000000001</c:v>
                </c:pt>
                <c:pt idx="301">
                  <c:v>1.389</c:v>
                </c:pt>
                <c:pt idx="302">
                  <c:v>1.5149999999999999</c:v>
                </c:pt>
                <c:pt idx="303">
                  <c:v>1.456</c:v>
                </c:pt>
                <c:pt idx="304">
                  <c:v>1.446</c:v>
                </c:pt>
                <c:pt idx="305">
                  <c:v>1.415</c:v>
                </c:pt>
                <c:pt idx="306">
                  <c:v>1.47</c:v>
                </c:pt>
                <c:pt idx="307">
                  <c:v>1.55</c:v>
                </c:pt>
                <c:pt idx="308">
                  <c:v>1.554</c:v>
                </c:pt>
                <c:pt idx="309">
                  <c:v>1.5940000000000001</c:v>
                </c:pt>
                <c:pt idx="310">
                  <c:v>1.544</c:v>
                </c:pt>
                <c:pt idx="311">
                  <c:v>1.52</c:v>
                </c:pt>
                <c:pt idx="312">
                  <c:v>1.5269999999999999</c:v>
                </c:pt>
                <c:pt idx="313">
                  <c:v>1.635</c:v>
                </c:pt>
                <c:pt idx="314">
                  <c:v>1.607</c:v>
                </c:pt>
                <c:pt idx="315">
                  <c:v>1.623</c:v>
                </c:pt>
                <c:pt idx="316">
                  <c:v>1.641</c:v>
                </c:pt>
                <c:pt idx="317">
                  <c:v>1.7290000000000001</c:v>
                </c:pt>
                <c:pt idx="318">
                  <c:v>1.732</c:v>
                </c:pt>
                <c:pt idx="319">
                  <c:v>1.6819999999999999</c:v>
                </c:pt>
                <c:pt idx="320">
                  <c:v>1.6379999999999999</c:v>
                </c:pt>
                <c:pt idx="321">
                  <c:v>1.6140000000000001</c:v>
                </c:pt>
                <c:pt idx="322">
                  <c:v>1.6140000000000001</c:v>
                </c:pt>
                <c:pt idx="323">
                  <c:v>1.66</c:v>
                </c:pt>
                <c:pt idx="324">
                  <c:v>1.7210000000000001</c:v>
                </c:pt>
                <c:pt idx="325">
                  <c:v>1.726</c:v>
                </c:pt>
                <c:pt idx="326">
                  <c:v>1.746</c:v>
                </c:pt>
                <c:pt idx="327">
                  <c:v>1.679</c:v>
                </c:pt>
                <c:pt idx="328">
                  <c:v>1.673</c:v>
                </c:pt>
                <c:pt idx="329">
                  <c:v>1.72</c:v>
                </c:pt>
                <c:pt idx="330">
                  <c:v>1.6559999999999999</c:v>
                </c:pt>
                <c:pt idx="331">
                  <c:v>1.6539999999999999</c:v>
                </c:pt>
                <c:pt idx="332">
                  <c:v>1.6319999999999999</c:v>
                </c:pt>
                <c:pt idx="333">
                  <c:v>1.6659999999999999</c:v>
                </c:pt>
                <c:pt idx="334">
                  <c:v>1.6759999999999999</c:v>
                </c:pt>
                <c:pt idx="335">
                  <c:v>1.623</c:v>
                </c:pt>
                <c:pt idx="336">
                  <c:v>1.6359999999999999</c:v>
                </c:pt>
                <c:pt idx="337">
                  <c:v>1.53</c:v>
                </c:pt>
                <c:pt idx="338">
                  <c:v>1.573</c:v>
                </c:pt>
                <c:pt idx="339">
                  <c:v>1.599</c:v>
                </c:pt>
                <c:pt idx="340">
                  <c:v>1.5620000000000001</c:v>
                </c:pt>
                <c:pt idx="341">
                  <c:v>1.5640000000000001</c:v>
                </c:pt>
                <c:pt idx="342">
                  <c:v>1.556</c:v>
                </c:pt>
                <c:pt idx="343">
                  <c:v>1.5669999999999999</c:v>
                </c:pt>
                <c:pt idx="344">
                  <c:v>1.57</c:v>
                </c:pt>
                <c:pt idx="345">
                  <c:v>1.6220000000000001</c:v>
                </c:pt>
                <c:pt idx="346">
                  <c:v>1.62</c:v>
                </c:pt>
                <c:pt idx="347">
                  <c:v>1.64</c:v>
                </c:pt>
                <c:pt idx="348">
                  <c:v>1.631</c:v>
                </c:pt>
                <c:pt idx="349">
                  <c:v>1.6060000000000001</c:v>
                </c:pt>
                <c:pt idx="350">
                  <c:v>1.5920000000000001</c:v>
                </c:pt>
                <c:pt idx="351">
                  <c:v>1.5840000000000001</c:v>
                </c:pt>
                <c:pt idx="352">
                  <c:v>1.5609999999999999</c:v>
                </c:pt>
                <c:pt idx="353">
                  <c:v>1.579</c:v>
                </c:pt>
                <c:pt idx="354">
                  <c:v>1.6020000000000001</c:v>
                </c:pt>
                <c:pt idx="355">
                  <c:v>1.6240000000000001</c:v>
                </c:pt>
                <c:pt idx="356">
                  <c:v>1.6950000000000001</c:v>
                </c:pt>
                <c:pt idx="357">
                  <c:v>1.6679999999999999</c:v>
                </c:pt>
                <c:pt idx="358">
                  <c:v>1.635</c:v>
                </c:pt>
                <c:pt idx="359">
                  <c:v>1.64</c:v>
                </c:pt>
                <c:pt idx="360">
                  <c:v>1.6419999999999999</c:v>
                </c:pt>
                <c:pt idx="361">
                  <c:v>1.6830000000000001</c:v>
                </c:pt>
                <c:pt idx="362">
                  <c:v>1.6339999999999999</c:v>
                </c:pt>
                <c:pt idx="363">
                  <c:v>1.6319999999999999</c:v>
                </c:pt>
                <c:pt idx="364">
                  <c:v>1.6080000000000001</c:v>
                </c:pt>
                <c:pt idx="365">
                  <c:v>1.5640000000000001</c:v>
                </c:pt>
                <c:pt idx="366">
                  <c:v>1.5740000000000001</c:v>
                </c:pt>
                <c:pt idx="367">
                  <c:v>1.61</c:v>
                </c:pt>
                <c:pt idx="368">
                  <c:v>1.593</c:v>
                </c:pt>
                <c:pt idx="369">
                  <c:v>1.593</c:v>
                </c:pt>
                <c:pt idx="370">
                  <c:v>1.615</c:v>
                </c:pt>
                <c:pt idx="371">
                  <c:v>1.591</c:v>
                </c:pt>
                <c:pt idx="372">
                  <c:v>1.627</c:v>
                </c:pt>
                <c:pt idx="373">
                  <c:v>1.56</c:v>
                </c:pt>
                <c:pt idx="374">
                  <c:v>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E-4813-82CD-330773D80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21983"/>
        <c:axId val="18609503"/>
      </c:lineChart>
      <c:lineChart>
        <c:grouping val="standard"/>
        <c:varyColors val="0"/>
        <c:ser>
          <c:idx val="0"/>
          <c:order val="0"/>
          <c:tx>
            <c:strRef>
              <c:f>'14'!$B$2</c:f>
              <c:strCache>
                <c:ptCount val="1"/>
                <c:pt idx="0">
                  <c:v>US dollar index (DXY) (rhs)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'14'!$A$3:$A$377</c:f>
              <c:numCache>
                <c:formatCode>m/d/yyyy</c:formatCode>
                <c:ptCount val="375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</c:numCache>
            </c:numRef>
          </c:cat>
          <c:val>
            <c:numRef>
              <c:f>'14'!$B$3:$B$377</c:f>
              <c:numCache>
                <c:formatCode>General</c:formatCode>
                <c:ptCount val="375"/>
                <c:pt idx="0">
                  <c:v>96.388999999999996</c:v>
                </c:pt>
                <c:pt idx="1">
                  <c:v>96.388999999999996</c:v>
                </c:pt>
                <c:pt idx="2">
                  <c:v>96.846000000000004</c:v>
                </c:pt>
                <c:pt idx="3">
                  <c:v>96.837999999999994</c:v>
                </c:pt>
                <c:pt idx="4">
                  <c:v>96.671000000000006</c:v>
                </c:pt>
                <c:pt idx="5">
                  <c:v>97.004999999999995</c:v>
                </c:pt>
                <c:pt idx="6">
                  <c:v>97.299000000000007</c:v>
                </c:pt>
                <c:pt idx="7">
                  <c:v>97.45</c:v>
                </c:pt>
                <c:pt idx="8">
                  <c:v>97.355999999999995</c:v>
                </c:pt>
                <c:pt idx="9">
                  <c:v>97.344999999999999</c:v>
                </c:pt>
                <c:pt idx="10">
                  <c:v>97.372</c:v>
                </c:pt>
                <c:pt idx="11">
                  <c:v>97.228999999999999</c:v>
                </c:pt>
                <c:pt idx="12">
                  <c:v>97.32</c:v>
                </c:pt>
                <c:pt idx="13">
                  <c:v>97.637</c:v>
                </c:pt>
                <c:pt idx="14">
                  <c:v>97.605999999999995</c:v>
                </c:pt>
                <c:pt idx="15">
                  <c:v>97.531000000000006</c:v>
                </c:pt>
                <c:pt idx="16">
                  <c:v>97.527000000000001</c:v>
                </c:pt>
                <c:pt idx="17">
                  <c:v>97.692999999999998</c:v>
                </c:pt>
                <c:pt idx="18">
                  <c:v>97.852999999999994</c:v>
                </c:pt>
                <c:pt idx="19">
                  <c:v>97.956000000000003</c:v>
                </c:pt>
                <c:pt idx="20">
                  <c:v>98.018000000000001</c:v>
                </c:pt>
                <c:pt idx="21">
                  <c:v>97.991</c:v>
                </c:pt>
                <c:pt idx="22">
                  <c:v>97.867000000000004</c:v>
                </c:pt>
                <c:pt idx="23">
                  <c:v>97.39</c:v>
                </c:pt>
                <c:pt idx="24">
                  <c:v>97.8</c:v>
                </c:pt>
                <c:pt idx="25">
                  <c:v>97.960999999999999</c:v>
                </c:pt>
                <c:pt idx="26">
                  <c:v>98.301000000000002</c:v>
                </c:pt>
                <c:pt idx="27">
                  <c:v>98.495999999999995</c:v>
                </c:pt>
                <c:pt idx="28">
                  <c:v>98.683999999999997</c:v>
                </c:pt>
                <c:pt idx="29">
                  <c:v>98.831999999999994</c:v>
                </c:pt>
                <c:pt idx="30">
                  <c:v>98.721000000000004</c:v>
                </c:pt>
                <c:pt idx="31">
                  <c:v>99.049000000000007</c:v>
                </c:pt>
                <c:pt idx="32">
                  <c:v>99.066999999999993</c:v>
                </c:pt>
                <c:pt idx="33">
                  <c:v>99.123999999999995</c:v>
                </c:pt>
                <c:pt idx="34">
                  <c:v>99.003</c:v>
                </c:pt>
                <c:pt idx="35">
                  <c:v>99.44</c:v>
                </c:pt>
                <c:pt idx="36">
                  <c:v>99.704999999999998</c:v>
                </c:pt>
                <c:pt idx="37">
                  <c:v>99.864999999999995</c:v>
                </c:pt>
                <c:pt idx="38">
                  <c:v>99.262</c:v>
                </c:pt>
                <c:pt idx="39">
                  <c:v>99.358999999999995</c:v>
                </c:pt>
                <c:pt idx="40">
                  <c:v>98.968000000000004</c:v>
                </c:pt>
                <c:pt idx="41">
                  <c:v>98.995999999999995</c:v>
                </c:pt>
                <c:pt idx="42">
                  <c:v>98.507999999999996</c:v>
                </c:pt>
                <c:pt idx="43">
                  <c:v>98.132000000000005</c:v>
                </c:pt>
                <c:pt idx="44">
                  <c:v>97.36</c:v>
                </c:pt>
                <c:pt idx="45">
                  <c:v>97.153000000000006</c:v>
                </c:pt>
                <c:pt idx="46">
                  <c:v>97.335999999999999</c:v>
                </c:pt>
                <c:pt idx="47">
                  <c:v>96.82</c:v>
                </c:pt>
                <c:pt idx="48">
                  <c:v>95.950999999999993</c:v>
                </c:pt>
                <c:pt idx="49">
                  <c:v>94.894999999999996</c:v>
                </c:pt>
                <c:pt idx="50">
                  <c:v>96.414000000000001</c:v>
                </c:pt>
                <c:pt idx="51">
                  <c:v>96.507000000000005</c:v>
                </c:pt>
                <c:pt idx="52">
                  <c:v>97.468000000000004</c:v>
                </c:pt>
                <c:pt idx="53">
                  <c:v>98.748999999999995</c:v>
                </c:pt>
                <c:pt idx="54">
                  <c:v>98.069000000000003</c:v>
                </c:pt>
                <c:pt idx="55">
                  <c:v>99.575000000000003</c:v>
                </c:pt>
                <c:pt idx="56">
                  <c:v>101.16</c:v>
                </c:pt>
                <c:pt idx="57">
                  <c:v>102.755</c:v>
                </c:pt>
                <c:pt idx="58">
                  <c:v>102.81699999999999</c:v>
                </c:pt>
                <c:pt idx="59">
                  <c:v>102.48699999999999</c:v>
                </c:pt>
                <c:pt idx="60">
                  <c:v>102.039</c:v>
                </c:pt>
                <c:pt idx="61">
                  <c:v>101.05</c:v>
                </c:pt>
                <c:pt idx="62">
                  <c:v>99.352000000000004</c:v>
                </c:pt>
                <c:pt idx="63">
                  <c:v>98.364999999999995</c:v>
                </c:pt>
                <c:pt idx="64">
                  <c:v>99.180999999999997</c:v>
                </c:pt>
                <c:pt idx="65">
                  <c:v>99.048000000000002</c:v>
                </c:pt>
                <c:pt idx="66">
                  <c:v>99.673000000000002</c:v>
                </c:pt>
                <c:pt idx="67">
                  <c:v>100.18</c:v>
                </c:pt>
                <c:pt idx="68">
                  <c:v>100.57599999999999</c:v>
                </c:pt>
                <c:pt idx="69">
                  <c:v>100.685</c:v>
                </c:pt>
                <c:pt idx="70">
                  <c:v>99.9</c:v>
                </c:pt>
                <c:pt idx="71">
                  <c:v>100.119</c:v>
                </c:pt>
                <c:pt idx="72">
                  <c:v>99.516999999999996</c:v>
                </c:pt>
                <c:pt idx="73">
                  <c:v>99.516999999999996</c:v>
                </c:pt>
                <c:pt idx="74">
                  <c:v>99.347999999999999</c:v>
                </c:pt>
                <c:pt idx="75">
                  <c:v>98.887</c:v>
                </c:pt>
                <c:pt idx="76">
                  <c:v>99.460999999999999</c:v>
                </c:pt>
                <c:pt idx="77">
                  <c:v>100.02500000000001</c:v>
                </c:pt>
                <c:pt idx="78">
                  <c:v>99.781999999999996</c:v>
                </c:pt>
                <c:pt idx="79">
                  <c:v>99.954999999999998</c:v>
                </c:pt>
                <c:pt idx="80">
                  <c:v>100.258</c:v>
                </c:pt>
                <c:pt idx="81">
                  <c:v>100.38800000000001</c:v>
                </c:pt>
                <c:pt idx="82">
                  <c:v>100.43300000000001</c:v>
                </c:pt>
                <c:pt idx="83">
                  <c:v>100.38</c:v>
                </c:pt>
                <c:pt idx="84">
                  <c:v>100.041</c:v>
                </c:pt>
                <c:pt idx="85">
                  <c:v>99.864999999999995</c:v>
                </c:pt>
                <c:pt idx="86">
                  <c:v>99.564999999999998</c:v>
                </c:pt>
                <c:pt idx="87">
                  <c:v>99.016000000000005</c:v>
                </c:pt>
                <c:pt idx="88">
                  <c:v>99.078999999999994</c:v>
                </c:pt>
                <c:pt idx="89">
                  <c:v>99.483999999999995</c:v>
                </c:pt>
                <c:pt idx="90">
                  <c:v>99.709000000000003</c:v>
                </c:pt>
                <c:pt idx="91">
                  <c:v>100.09099999999999</c:v>
                </c:pt>
                <c:pt idx="92">
                  <c:v>99.888999999999996</c:v>
                </c:pt>
                <c:pt idx="93">
                  <c:v>99.733999999999995</c:v>
                </c:pt>
                <c:pt idx="94">
                  <c:v>100.236</c:v>
                </c:pt>
                <c:pt idx="95">
                  <c:v>99.933000000000007</c:v>
                </c:pt>
                <c:pt idx="96">
                  <c:v>100.242</c:v>
                </c:pt>
                <c:pt idx="97">
                  <c:v>100.46599999999999</c:v>
                </c:pt>
                <c:pt idx="98">
                  <c:v>100.402</c:v>
                </c:pt>
                <c:pt idx="99">
                  <c:v>99.665000000000006</c:v>
                </c:pt>
                <c:pt idx="100">
                  <c:v>99.370999999999995</c:v>
                </c:pt>
                <c:pt idx="101">
                  <c:v>99.123999999999995</c:v>
                </c:pt>
                <c:pt idx="102">
                  <c:v>99.37</c:v>
                </c:pt>
                <c:pt idx="103">
                  <c:v>99.863</c:v>
                </c:pt>
                <c:pt idx="104">
                  <c:v>99.863</c:v>
                </c:pt>
                <c:pt idx="105">
                  <c:v>98.908000000000001</c:v>
                </c:pt>
                <c:pt idx="106">
                  <c:v>99.061999999999998</c:v>
                </c:pt>
                <c:pt idx="107">
                  <c:v>98.382999999999996</c:v>
                </c:pt>
                <c:pt idx="108">
                  <c:v>98.343999999999994</c:v>
                </c:pt>
                <c:pt idx="109">
                  <c:v>97.83</c:v>
                </c:pt>
                <c:pt idx="110">
                  <c:v>97.673000000000002</c:v>
                </c:pt>
                <c:pt idx="111">
                  <c:v>97.275999999999996</c:v>
                </c:pt>
                <c:pt idx="112">
                  <c:v>96.677000000000007</c:v>
                </c:pt>
                <c:pt idx="113">
                  <c:v>96.936999999999998</c:v>
                </c:pt>
                <c:pt idx="114">
                  <c:v>96.617999999999995</c:v>
                </c:pt>
                <c:pt idx="115">
                  <c:v>96.323999999999998</c:v>
                </c:pt>
                <c:pt idx="116">
                  <c:v>95.959000000000003</c:v>
                </c:pt>
                <c:pt idx="117">
                  <c:v>96.733000000000004</c:v>
                </c:pt>
                <c:pt idx="118">
                  <c:v>97.319000000000003</c:v>
                </c:pt>
                <c:pt idx="119">
                  <c:v>96.706000000000003</c:v>
                </c:pt>
                <c:pt idx="120">
                  <c:v>96.957999999999998</c:v>
                </c:pt>
                <c:pt idx="121">
                  <c:v>97.158000000000001</c:v>
                </c:pt>
                <c:pt idx="122">
                  <c:v>97.421000000000006</c:v>
                </c:pt>
                <c:pt idx="123">
                  <c:v>97.623000000000005</c:v>
                </c:pt>
                <c:pt idx="124">
                  <c:v>97.039000000000001</c:v>
                </c:pt>
                <c:pt idx="125">
                  <c:v>96.646000000000001</c:v>
                </c:pt>
                <c:pt idx="126">
                  <c:v>97.147999999999996</c:v>
                </c:pt>
                <c:pt idx="127">
                  <c:v>97.429000000000002</c:v>
                </c:pt>
                <c:pt idx="128">
                  <c:v>97.433000000000007</c:v>
                </c:pt>
                <c:pt idx="129">
                  <c:v>97.536000000000001</c:v>
                </c:pt>
                <c:pt idx="130">
                  <c:v>97.391000000000005</c:v>
                </c:pt>
                <c:pt idx="131">
                  <c:v>97.195999999999998</c:v>
                </c:pt>
                <c:pt idx="132">
                  <c:v>97.316999999999993</c:v>
                </c:pt>
                <c:pt idx="133">
                  <c:v>97.171999999999997</c:v>
                </c:pt>
                <c:pt idx="134">
                  <c:v>96.724999999999994</c:v>
                </c:pt>
                <c:pt idx="135">
                  <c:v>96.881</c:v>
                </c:pt>
                <c:pt idx="136">
                  <c:v>96.427999999999997</c:v>
                </c:pt>
                <c:pt idx="137">
                  <c:v>96.7</c:v>
                </c:pt>
                <c:pt idx="138">
                  <c:v>96.652000000000001</c:v>
                </c:pt>
                <c:pt idx="139">
                  <c:v>96.463999999999999</c:v>
                </c:pt>
                <c:pt idx="140">
                  <c:v>96.259</c:v>
                </c:pt>
                <c:pt idx="141">
                  <c:v>96.081000000000003</c:v>
                </c:pt>
                <c:pt idx="142">
                  <c:v>96.346000000000004</c:v>
                </c:pt>
                <c:pt idx="143">
                  <c:v>95.941999999999993</c:v>
                </c:pt>
                <c:pt idx="144">
                  <c:v>95.831999999999994</c:v>
                </c:pt>
                <c:pt idx="145">
                  <c:v>95.117000000000004</c:v>
                </c:pt>
                <c:pt idx="146">
                  <c:v>94.988</c:v>
                </c:pt>
                <c:pt idx="147">
                  <c:v>94.691999999999993</c:v>
                </c:pt>
                <c:pt idx="148">
                  <c:v>94.435000000000002</c:v>
                </c:pt>
                <c:pt idx="149">
                  <c:v>93.668000000000006</c:v>
                </c:pt>
                <c:pt idx="150">
                  <c:v>93.695999999999998</c:v>
                </c:pt>
                <c:pt idx="151">
                  <c:v>93.453000000000003</c:v>
                </c:pt>
                <c:pt idx="152">
                  <c:v>93.021000000000001</c:v>
                </c:pt>
                <c:pt idx="153">
                  <c:v>93.349000000000004</c:v>
                </c:pt>
                <c:pt idx="154">
                  <c:v>93.542000000000002</c:v>
                </c:pt>
                <c:pt idx="155">
                  <c:v>93.382000000000005</c:v>
                </c:pt>
                <c:pt idx="156">
                  <c:v>92.867999999999995</c:v>
                </c:pt>
                <c:pt idx="157">
                  <c:v>92.787999999999997</c:v>
                </c:pt>
                <c:pt idx="158">
                  <c:v>93.435000000000002</c:v>
                </c:pt>
                <c:pt idx="159">
                  <c:v>93.581999999999994</c:v>
                </c:pt>
                <c:pt idx="160">
                  <c:v>93.628</c:v>
                </c:pt>
                <c:pt idx="161">
                  <c:v>93.442999999999998</c:v>
                </c:pt>
                <c:pt idx="162">
                  <c:v>93.334999999999994</c:v>
                </c:pt>
                <c:pt idx="163">
                  <c:v>93.096000000000004</c:v>
                </c:pt>
                <c:pt idx="164">
                  <c:v>92.850999999999999</c:v>
                </c:pt>
                <c:pt idx="165">
                  <c:v>92.271000000000001</c:v>
                </c:pt>
                <c:pt idx="166">
                  <c:v>92.887</c:v>
                </c:pt>
                <c:pt idx="167">
                  <c:v>92.793000000000006</c:v>
                </c:pt>
                <c:pt idx="168">
                  <c:v>93.247</c:v>
                </c:pt>
                <c:pt idx="169">
                  <c:v>93.298000000000002</c:v>
                </c:pt>
                <c:pt idx="170">
                  <c:v>93.019000000000005</c:v>
                </c:pt>
                <c:pt idx="171">
                  <c:v>93.006</c:v>
                </c:pt>
                <c:pt idx="172">
                  <c:v>93.001000000000005</c:v>
                </c:pt>
                <c:pt idx="173">
                  <c:v>92.370999999999995</c:v>
                </c:pt>
                <c:pt idx="174">
                  <c:v>92.144000000000005</c:v>
                </c:pt>
                <c:pt idx="175">
                  <c:v>92.337999999999994</c:v>
                </c:pt>
                <c:pt idx="176">
                  <c:v>92.846999999999994</c:v>
                </c:pt>
                <c:pt idx="177">
                  <c:v>92.739000000000004</c:v>
                </c:pt>
                <c:pt idx="178">
                  <c:v>92.718999999999994</c:v>
                </c:pt>
                <c:pt idx="179">
                  <c:v>92.718999999999994</c:v>
                </c:pt>
                <c:pt idx="180">
                  <c:v>93.444999999999993</c:v>
                </c:pt>
                <c:pt idx="181">
                  <c:v>93.254999999999995</c:v>
                </c:pt>
                <c:pt idx="182">
                  <c:v>93.335999999999999</c:v>
                </c:pt>
                <c:pt idx="183">
                  <c:v>93.332999999999998</c:v>
                </c:pt>
                <c:pt idx="184">
                  <c:v>93.052000000000007</c:v>
                </c:pt>
                <c:pt idx="185">
                  <c:v>93.05</c:v>
                </c:pt>
                <c:pt idx="186">
                  <c:v>93.213999999999999</c:v>
                </c:pt>
                <c:pt idx="187">
                  <c:v>92.97</c:v>
                </c:pt>
                <c:pt idx="188">
                  <c:v>92.926000000000002</c:v>
                </c:pt>
                <c:pt idx="189">
                  <c:v>93.656000000000006</c:v>
                </c:pt>
                <c:pt idx="190">
                  <c:v>93.988</c:v>
                </c:pt>
                <c:pt idx="191">
                  <c:v>94.388999999999996</c:v>
                </c:pt>
                <c:pt idx="192">
                  <c:v>94.353999999999999</c:v>
                </c:pt>
                <c:pt idx="193">
                  <c:v>94.641999999999996</c:v>
                </c:pt>
                <c:pt idx="194">
                  <c:v>94.278000000000006</c:v>
                </c:pt>
                <c:pt idx="195">
                  <c:v>93.891000000000005</c:v>
                </c:pt>
                <c:pt idx="196">
                  <c:v>93.885999999999996</c:v>
                </c:pt>
                <c:pt idx="197">
                  <c:v>93.710999999999999</c:v>
                </c:pt>
                <c:pt idx="198">
                  <c:v>93.843999999999994</c:v>
                </c:pt>
                <c:pt idx="199">
                  <c:v>93.513000000000005</c:v>
                </c:pt>
                <c:pt idx="200">
                  <c:v>93.686000000000007</c:v>
                </c:pt>
                <c:pt idx="201">
                  <c:v>93.63</c:v>
                </c:pt>
                <c:pt idx="202">
                  <c:v>93.605000000000004</c:v>
                </c:pt>
                <c:pt idx="203">
                  <c:v>93.057000000000002</c:v>
                </c:pt>
                <c:pt idx="204">
                  <c:v>93.064999999999998</c:v>
                </c:pt>
                <c:pt idx="205">
                  <c:v>93.531000000000006</c:v>
                </c:pt>
                <c:pt idx="206">
                  <c:v>93.382000000000005</c:v>
                </c:pt>
                <c:pt idx="207">
                  <c:v>93.855999999999995</c:v>
                </c:pt>
                <c:pt idx="208">
                  <c:v>93.682000000000002</c:v>
                </c:pt>
                <c:pt idx="209">
                  <c:v>93.427000000000007</c:v>
                </c:pt>
                <c:pt idx="210">
                  <c:v>93.066999999999993</c:v>
                </c:pt>
                <c:pt idx="211">
                  <c:v>92.611000000000004</c:v>
                </c:pt>
                <c:pt idx="212">
                  <c:v>92.950999999999993</c:v>
                </c:pt>
                <c:pt idx="213">
                  <c:v>92.768000000000001</c:v>
                </c:pt>
                <c:pt idx="214">
                  <c:v>93.045000000000002</c:v>
                </c:pt>
                <c:pt idx="215">
                  <c:v>92.94</c:v>
                </c:pt>
                <c:pt idx="216">
                  <c:v>93.405000000000001</c:v>
                </c:pt>
                <c:pt idx="217">
                  <c:v>93.954999999999998</c:v>
                </c:pt>
                <c:pt idx="218">
                  <c:v>94.037999999999997</c:v>
                </c:pt>
                <c:pt idx="219">
                  <c:v>94.129000000000005</c:v>
                </c:pt>
                <c:pt idx="220">
                  <c:v>93.552999999999997</c:v>
                </c:pt>
                <c:pt idx="221">
                  <c:v>93.406999999999996</c:v>
                </c:pt>
                <c:pt idx="222">
                  <c:v>92.525000000000006</c:v>
                </c:pt>
                <c:pt idx="223">
                  <c:v>92.228999999999999</c:v>
                </c:pt>
                <c:pt idx="224">
                  <c:v>92.724999999999994</c:v>
                </c:pt>
                <c:pt idx="225">
                  <c:v>92.748999999999995</c:v>
                </c:pt>
                <c:pt idx="226">
                  <c:v>93.043000000000006</c:v>
                </c:pt>
                <c:pt idx="227">
                  <c:v>92.962999999999994</c:v>
                </c:pt>
                <c:pt idx="228">
                  <c:v>92.754999999999995</c:v>
                </c:pt>
                <c:pt idx="229">
                  <c:v>92.641999999999996</c:v>
                </c:pt>
                <c:pt idx="230">
                  <c:v>92.415999999999997</c:v>
                </c:pt>
                <c:pt idx="231">
                  <c:v>92.316000000000003</c:v>
                </c:pt>
                <c:pt idx="232">
                  <c:v>92.293999999999997</c:v>
                </c:pt>
                <c:pt idx="233">
                  <c:v>92.391999999999996</c:v>
                </c:pt>
                <c:pt idx="234">
                  <c:v>92.504999999999995</c:v>
                </c:pt>
                <c:pt idx="235">
                  <c:v>92.225999999999999</c:v>
                </c:pt>
                <c:pt idx="236">
                  <c:v>91.994</c:v>
                </c:pt>
                <c:pt idx="237">
                  <c:v>91.994</c:v>
                </c:pt>
                <c:pt idx="238">
                  <c:v>91.79</c:v>
                </c:pt>
                <c:pt idx="239">
                  <c:v>91.869</c:v>
                </c:pt>
                <c:pt idx="240">
                  <c:v>91.313000000000002</c:v>
                </c:pt>
                <c:pt idx="241">
                  <c:v>91.117999999999995</c:v>
                </c:pt>
                <c:pt idx="242">
                  <c:v>90.713999999999999</c:v>
                </c:pt>
                <c:pt idx="243">
                  <c:v>90.700999999999993</c:v>
                </c:pt>
                <c:pt idx="244">
                  <c:v>90.792000000000002</c:v>
                </c:pt>
                <c:pt idx="245">
                  <c:v>90.965000000000003</c:v>
                </c:pt>
                <c:pt idx="246">
                  <c:v>91.087000000000003</c:v>
                </c:pt>
                <c:pt idx="247">
                  <c:v>90.823999999999998</c:v>
                </c:pt>
                <c:pt idx="248">
                  <c:v>90.975999999999999</c:v>
                </c:pt>
                <c:pt idx="249">
                  <c:v>90.710999999999999</c:v>
                </c:pt>
                <c:pt idx="250">
                  <c:v>90.472999999999999</c:v>
                </c:pt>
                <c:pt idx="251">
                  <c:v>90.45</c:v>
                </c:pt>
                <c:pt idx="252">
                  <c:v>89.822000000000003</c:v>
                </c:pt>
                <c:pt idx="253">
                  <c:v>90.016000000000005</c:v>
                </c:pt>
                <c:pt idx="254">
                  <c:v>90.043000000000006</c:v>
                </c:pt>
                <c:pt idx="255">
                  <c:v>90.653999999999996</c:v>
                </c:pt>
                <c:pt idx="256">
                  <c:v>90.412999999999997</c:v>
                </c:pt>
                <c:pt idx="257">
                  <c:v>90.322999999999993</c:v>
                </c:pt>
                <c:pt idx="258">
                  <c:v>90.322999999999993</c:v>
                </c:pt>
                <c:pt idx="259">
                  <c:v>90.337000000000003</c:v>
                </c:pt>
                <c:pt idx="260">
                  <c:v>89.994</c:v>
                </c:pt>
                <c:pt idx="261">
                  <c:v>89.68</c:v>
                </c:pt>
                <c:pt idx="262">
                  <c:v>89.936999999999998</c:v>
                </c:pt>
                <c:pt idx="263">
                  <c:v>89.936999999999998</c:v>
                </c:pt>
                <c:pt idx="264">
                  <c:v>89.869</c:v>
                </c:pt>
                <c:pt idx="265">
                  <c:v>89.436000000000007</c:v>
                </c:pt>
                <c:pt idx="266">
                  <c:v>89.53</c:v>
                </c:pt>
                <c:pt idx="267">
                  <c:v>89.825999999999993</c:v>
                </c:pt>
                <c:pt idx="268">
                  <c:v>90.097999999999999</c:v>
                </c:pt>
                <c:pt idx="269">
                  <c:v>90.465000000000003</c:v>
                </c:pt>
                <c:pt idx="270">
                  <c:v>90.093000000000004</c:v>
                </c:pt>
                <c:pt idx="271">
                  <c:v>90.355000000000004</c:v>
                </c:pt>
                <c:pt idx="272">
                  <c:v>90.239000000000004</c:v>
                </c:pt>
                <c:pt idx="273">
                  <c:v>90.772000000000006</c:v>
                </c:pt>
                <c:pt idx="274">
                  <c:v>90.765000000000001</c:v>
                </c:pt>
                <c:pt idx="275">
                  <c:v>90.498000000000005</c:v>
                </c:pt>
                <c:pt idx="276">
                  <c:v>90.474999999999994</c:v>
                </c:pt>
                <c:pt idx="277">
                  <c:v>90.131</c:v>
                </c:pt>
                <c:pt idx="278">
                  <c:v>90.238</c:v>
                </c:pt>
                <c:pt idx="279">
                  <c:v>90.391000000000005</c:v>
                </c:pt>
                <c:pt idx="280">
                  <c:v>90.17</c:v>
                </c:pt>
                <c:pt idx="281">
                  <c:v>90.647000000000006</c:v>
                </c:pt>
                <c:pt idx="282">
                  <c:v>90.454999999999998</c:v>
                </c:pt>
                <c:pt idx="283">
                  <c:v>90.584000000000003</c:v>
                </c:pt>
                <c:pt idx="284">
                  <c:v>90.98</c:v>
                </c:pt>
                <c:pt idx="285">
                  <c:v>91.197000000000003</c:v>
                </c:pt>
                <c:pt idx="286">
                  <c:v>91.171000000000006</c:v>
                </c:pt>
                <c:pt idx="287">
                  <c:v>91.528999999999996</c:v>
                </c:pt>
                <c:pt idx="288">
                  <c:v>91.042000000000002</c:v>
                </c:pt>
                <c:pt idx="289">
                  <c:v>90.933999999999997</c:v>
                </c:pt>
                <c:pt idx="290">
                  <c:v>90.438999999999993</c:v>
                </c:pt>
                <c:pt idx="291">
                  <c:v>90.370999999999995</c:v>
                </c:pt>
                <c:pt idx="292">
                  <c:v>90.417000000000002</c:v>
                </c:pt>
                <c:pt idx="293">
                  <c:v>90.48</c:v>
                </c:pt>
                <c:pt idx="294">
                  <c:v>90.48</c:v>
                </c:pt>
                <c:pt idx="295">
                  <c:v>90.509</c:v>
                </c:pt>
                <c:pt idx="296">
                  <c:v>90.950999999999993</c:v>
                </c:pt>
                <c:pt idx="297">
                  <c:v>90.591999999999999</c:v>
                </c:pt>
                <c:pt idx="298">
                  <c:v>90.364000000000004</c:v>
                </c:pt>
                <c:pt idx="299">
                  <c:v>90.01</c:v>
                </c:pt>
                <c:pt idx="300">
                  <c:v>90.168999999999997</c:v>
                </c:pt>
                <c:pt idx="301">
                  <c:v>90.176000000000002</c:v>
                </c:pt>
                <c:pt idx="302">
                  <c:v>90.134</c:v>
                </c:pt>
                <c:pt idx="303">
                  <c:v>90.879000000000005</c:v>
                </c:pt>
                <c:pt idx="304">
                  <c:v>91.039000000000001</c:v>
                </c:pt>
                <c:pt idx="305">
                  <c:v>90.784999999999997</c:v>
                </c:pt>
                <c:pt idx="306">
                  <c:v>90.947000000000003</c:v>
                </c:pt>
                <c:pt idx="307">
                  <c:v>91.631</c:v>
                </c:pt>
                <c:pt idx="308">
                  <c:v>91.977000000000004</c:v>
                </c:pt>
                <c:pt idx="309">
                  <c:v>92.313000000000002</c:v>
                </c:pt>
                <c:pt idx="310">
                  <c:v>91.957999999999998</c:v>
                </c:pt>
                <c:pt idx="311">
                  <c:v>91.822999999999993</c:v>
                </c:pt>
                <c:pt idx="312">
                  <c:v>91.42</c:v>
                </c:pt>
                <c:pt idx="313">
                  <c:v>91.679000000000002</c:v>
                </c:pt>
                <c:pt idx="314">
                  <c:v>91.832999999999998</c:v>
                </c:pt>
                <c:pt idx="315">
                  <c:v>91.864999999999995</c:v>
                </c:pt>
                <c:pt idx="316">
                  <c:v>91.441999999999993</c:v>
                </c:pt>
                <c:pt idx="317">
                  <c:v>91.861999999999995</c:v>
                </c:pt>
                <c:pt idx="318">
                  <c:v>91.918999999999997</c:v>
                </c:pt>
                <c:pt idx="319">
                  <c:v>91.742000000000004</c:v>
                </c:pt>
                <c:pt idx="320">
                  <c:v>92.335999999999999</c:v>
                </c:pt>
                <c:pt idx="321">
                  <c:v>92.528000000000006</c:v>
                </c:pt>
                <c:pt idx="322">
                  <c:v>92.528000000000006</c:v>
                </c:pt>
                <c:pt idx="323">
                  <c:v>92.766000000000005</c:v>
                </c:pt>
                <c:pt idx="324">
                  <c:v>92.944000000000003</c:v>
                </c:pt>
                <c:pt idx="325">
                  <c:v>93.296999999999997</c:v>
                </c:pt>
                <c:pt idx="326">
                  <c:v>93.231999999999999</c:v>
                </c:pt>
                <c:pt idx="327">
                  <c:v>92.929000000000002</c:v>
                </c:pt>
                <c:pt idx="328">
                  <c:v>93.022000000000006</c:v>
                </c:pt>
                <c:pt idx="329">
                  <c:v>92.594999999999999</c:v>
                </c:pt>
                <c:pt idx="330">
                  <c:v>92.334999999999994</c:v>
                </c:pt>
                <c:pt idx="331">
                  <c:v>92.454999999999998</c:v>
                </c:pt>
                <c:pt idx="332">
                  <c:v>92.058999999999997</c:v>
                </c:pt>
                <c:pt idx="333">
                  <c:v>92.162999999999997</c:v>
                </c:pt>
                <c:pt idx="334">
                  <c:v>92.138000000000005</c:v>
                </c:pt>
                <c:pt idx="335">
                  <c:v>91.852000000000004</c:v>
                </c:pt>
                <c:pt idx="336">
                  <c:v>91.69</c:v>
                </c:pt>
                <c:pt idx="337">
                  <c:v>91.69</c:v>
                </c:pt>
                <c:pt idx="338">
                  <c:v>91.555999999999997</c:v>
                </c:pt>
                <c:pt idx="339">
                  <c:v>91.069000000000003</c:v>
                </c:pt>
                <c:pt idx="340">
                  <c:v>91.241</c:v>
                </c:pt>
                <c:pt idx="341">
                  <c:v>91.155000000000001</c:v>
                </c:pt>
                <c:pt idx="342">
                  <c:v>91.332999999999998</c:v>
                </c:pt>
                <c:pt idx="343">
                  <c:v>90.858999999999995</c:v>
                </c:pt>
                <c:pt idx="344">
                  <c:v>90.807000000000002</c:v>
                </c:pt>
                <c:pt idx="345">
                  <c:v>90.909000000000006</c:v>
                </c:pt>
                <c:pt idx="346">
                  <c:v>90.608999999999995</c:v>
                </c:pt>
                <c:pt idx="347">
                  <c:v>90.614000000000004</c:v>
                </c:pt>
                <c:pt idx="348">
                  <c:v>91.28</c:v>
                </c:pt>
                <c:pt idx="349">
                  <c:v>90.944999999999993</c:v>
                </c:pt>
                <c:pt idx="350">
                  <c:v>91.287999999999997</c:v>
                </c:pt>
                <c:pt idx="351">
                  <c:v>91.308000000000007</c:v>
                </c:pt>
                <c:pt idx="352">
                  <c:v>90.950999999999993</c:v>
                </c:pt>
                <c:pt idx="353">
                  <c:v>90.233000000000004</c:v>
                </c:pt>
                <c:pt idx="354">
                  <c:v>90.212000000000003</c:v>
                </c:pt>
                <c:pt idx="355">
                  <c:v>90.141000000000005</c:v>
                </c:pt>
                <c:pt idx="356">
                  <c:v>90.712999999999994</c:v>
                </c:pt>
                <c:pt idx="357">
                  <c:v>90.751999999999995</c:v>
                </c:pt>
                <c:pt idx="358">
                  <c:v>90.320999999999998</c:v>
                </c:pt>
                <c:pt idx="359">
                  <c:v>90.164000000000001</c:v>
                </c:pt>
                <c:pt idx="360">
                  <c:v>89.75</c:v>
                </c:pt>
                <c:pt idx="361">
                  <c:v>90.191000000000003</c:v>
                </c:pt>
                <c:pt idx="362">
                  <c:v>89.808000000000007</c:v>
                </c:pt>
                <c:pt idx="363">
                  <c:v>90.016999999999996</c:v>
                </c:pt>
                <c:pt idx="364">
                  <c:v>89.843999999999994</c:v>
                </c:pt>
                <c:pt idx="365">
                  <c:v>89.638999999999996</c:v>
                </c:pt>
                <c:pt idx="366">
                  <c:v>90.042000000000002</c:v>
                </c:pt>
                <c:pt idx="367">
                  <c:v>89.971000000000004</c:v>
                </c:pt>
                <c:pt idx="368">
                  <c:v>90.031000000000006</c:v>
                </c:pt>
                <c:pt idx="369">
                  <c:v>90.031000000000006</c:v>
                </c:pt>
                <c:pt idx="370">
                  <c:v>89.831000000000003</c:v>
                </c:pt>
                <c:pt idx="371">
                  <c:v>89.909000000000006</c:v>
                </c:pt>
                <c:pt idx="372">
                  <c:v>90.512</c:v>
                </c:pt>
                <c:pt idx="373">
                  <c:v>90.135999999999996</c:v>
                </c:pt>
                <c:pt idx="374">
                  <c:v>89.95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E-4813-82CD-330773D80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95711"/>
        <c:axId val="30475743"/>
      </c:lineChart>
      <c:dateAx>
        <c:axId val="18621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609503"/>
        <c:crosses val="autoZero"/>
        <c:auto val="1"/>
        <c:lblOffset val="100"/>
        <c:baseTimeUnit val="days"/>
        <c:majorUnit val="1"/>
        <c:majorTimeUnit val="months"/>
      </c:dateAx>
      <c:valAx>
        <c:axId val="18609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621983"/>
        <c:crosses val="autoZero"/>
        <c:crossBetween val="between"/>
      </c:valAx>
      <c:valAx>
        <c:axId val="3047574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0495711"/>
        <c:crosses val="max"/>
        <c:crossBetween val="between"/>
      </c:valAx>
      <c:dateAx>
        <c:axId val="3049571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3047574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16531787693205"/>
          <c:w val="1"/>
          <c:h val="8.8346821230679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97527777777777"/>
          <c:y val="2.9675925925925925E-2"/>
          <c:w val="0.73435249999999996"/>
          <c:h val="0.62242818606007577"/>
        </c:manualLayout>
      </c:layout>
      <c:lineChart>
        <c:grouping val="standard"/>
        <c:varyColors val="0"/>
        <c:ser>
          <c:idx val="1"/>
          <c:order val="1"/>
          <c:tx>
            <c:strRef>
              <c:f>'15'!$C$2</c:f>
              <c:strCache>
                <c:ptCount val="1"/>
                <c:pt idx="0">
                  <c:v>Gold price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'15'!$A$3:$A$372</c:f>
              <c:numCache>
                <c:formatCode>m/d/yyyy</c:formatCode>
                <c:ptCount val="370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</c:numCache>
            </c:numRef>
          </c:cat>
          <c:val>
            <c:numRef>
              <c:f>'15'!$C$3:$C$372</c:f>
              <c:numCache>
                <c:formatCode>General</c:formatCode>
                <c:ptCount val="370"/>
                <c:pt idx="0">
                  <c:v>1519.5</c:v>
                </c:pt>
                <c:pt idx="1">
                  <c:v>1524.5</c:v>
                </c:pt>
                <c:pt idx="2">
                  <c:v>1549.2</c:v>
                </c:pt>
                <c:pt idx="3">
                  <c:v>1566.2</c:v>
                </c:pt>
                <c:pt idx="4">
                  <c:v>1571.8</c:v>
                </c:pt>
                <c:pt idx="5">
                  <c:v>1557.4</c:v>
                </c:pt>
                <c:pt idx="6">
                  <c:v>1551.7</c:v>
                </c:pt>
                <c:pt idx="7">
                  <c:v>1557.5</c:v>
                </c:pt>
                <c:pt idx="8">
                  <c:v>1548.4</c:v>
                </c:pt>
                <c:pt idx="9">
                  <c:v>1542.4</c:v>
                </c:pt>
                <c:pt idx="10">
                  <c:v>1552.1</c:v>
                </c:pt>
                <c:pt idx="11">
                  <c:v>1549</c:v>
                </c:pt>
                <c:pt idx="12">
                  <c:v>1558.8</c:v>
                </c:pt>
                <c:pt idx="13">
                  <c:v>1558.8</c:v>
                </c:pt>
                <c:pt idx="14">
                  <c:v>1556.4</c:v>
                </c:pt>
                <c:pt idx="15">
                  <c:v>1555.3</c:v>
                </c:pt>
                <c:pt idx="16">
                  <c:v>1564.6</c:v>
                </c:pt>
                <c:pt idx="17">
                  <c:v>1571.1</c:v>
                </c:pt>
                <c:pt idx="18">
                  <c:v>1576.8</c:v>
                </c:pt>
                <c:pt idx="19">
                  <c:v>1569.2</c:v>
                </c:pt>
                <c:pt idx="20">
                  <c:v>1569.8</c:v>
                </c:pt>
                <c:pt idx="21">
                  <c:v>1583.5</c:v>
                </c:pt>
                <c:pt idx="22">
                  <c:v>1582.9</c:v>
                </c:pt>
                <c:pt idx="23">
                  <c:v>1577.2</c:v>
                </c:pt>
                <c:pt idx="24">
                  <c:v>1550.4</c:v>
                </c:pt>
                <c:pt idx="25">
                  <c:v>1557.8</c:v>
                </c:pt>
                <c:pt idx="26">
                  <c:v>1565.1</c:v>
                </c:pt>
                <c:pt idx="27">
                  <c:v>1568.6</c:v>
                </c:pt>
                <c:pt idx="28">
                  <c:v>1574.7</c:v>
                </c:pt>
                <c:pt idx="29">
                  <c:v>1565.6</c:v>
                </c:pt>
                <c:pt idx="30">
                  <c:v>1567.4</c:v>
                </c:pt>
                <c:pt idx="31">
                  <c:v>1575.1</c:v>
                </c:pt>
                <c:pt idx="32">
                  <c:v>1582.7</c:v>
                </c:pt>
                <c:pt idx="33">
                  <c:v>1582.7</c:v>
                </c:pt>
                <c:pt idx="34">
                  <c:v>1600</c:v>
                </c:pt>
                <c:pt idx="35">
                  <c:v>1607.5</c:v>
                </c:pt>
                <c:pt idx="36">
                  <c:v>1616.6</c:v>
                </c:pt>
                <c:pt idx="37">
                  <c:v>1644.6</c:v>
                </c:pt>
                <c:pt idx="38">
                  <c:v>1672.4</c:v>
                </c:pt>
                <c:pt idx="39">
                  <c:v>1646.9</c:v>
                </c:pt>
                <c:pt idx="40">
                  <c:v>1640</c:v>
                </c:pt>
                <c:pt idx="41">
                  <c:v>1640</c:v>
                </c:pt>
                <c:pt idx="42">
                  <c:v>1564.1</c:v>
                </c:pt>
                <c:pt idx="43">
                  <c:v>1592.3</c:v>
                </c:pt>
                <c:pt idx="44">
                  <c:v>1642.1</c:v>
                </c:pt>
                <c:pt idx="45">
                  <c:v>1641.1</c:v>
                </c:pt>
                <c:pt idx="46">
                  <c:v>1666.4</c:v>
                </c:pt>
                <c:pt idx="47">
                  <c:v>1670.8</c:v>
                </c:pt>
                <c:pt idx="48">
                  <c:v>1674.5</c:v>
                </c:pt>
                <c:pt idx="49">
                  <c:v>1659.1</c:v>
                </c:pt>
                <c:pt idx="50">
                  <c:v>1641.4</c:v>
                </c:pt>
                <c:pt idx="51">
                  <c:v>1589.3</c:v>
                </c:pt>
                <c:pt idx="52">
                  <c:v>1515.7</c:v>
                </c:pt>
                <c:pt idx="53">
                  <c:v>1485.9</c:v>
                </c:pt>
                <c:pt idx="54">
                  <c:v>1524.9</c:v>
                </c:pt>
                <c:pt idx="55">
                  <c:v>1477.3</c:v>
                </c:pt>
                <c:pt idx="56">
                  <c:v>1478.6</c:v>
                </c:pt>
                <c:pt idx="57">
                  <c:v>1484</c:v>
                </c:pt>
                <c:pt idx="58">
                  <c:v>1567</c:v>
                </c:pt>
                <c:pt idx="59">
                  <c:v>1660.2</c:v>
                </c:pt>
                <c:pt idx="60">
                  <c:v>1632.3</c:v>
                </c:pt>
                <c:pt idx="61">
                  <c:v>1650.1</c:v>
                </c:pt>
                <c:pt idx="62">
                  <c:v>1623.9</c:v>
                </c:pt>
                <c:pt idx="63">
                  <c:v>1622</c:v>
                </c:pt>
                <c:pt idx="64">
                  <c:v>1583.4</c:v>
                </c:pt>
                <c:pt idx="65">
                  <c:v>1578.2</c:v>
                </c:pt>
                <c:pt idx="66">
                  <c:v>1625.7</c:v>
                </c:pt>
                <c:pt idx="67">
                  <c:v>1633.7</c:v>
                </c:pt>
                <c:pt idx="68">
                  <c:v>1677</c:v>
                </c:pt>
                <c:pt idx="69">
                  <c:v>1664.8</c:v>
                </c:pt>
                <c:pt idx="70">
                  <c:v>1665.4</c:v>
                </c:pt>
                <c:pt idx="71">
                  <c:v>1736.2</c:v>
                </c:pt>
                <c:pt idx="72">
                  <c:v>1744.8</c:v>
                </c:pt>
                <c:pt idx="73">
                  <c:v>1756.7</c:v>
                </c:pt>
                <c:pt idx="74">
                  <c:v>1727.2</c:v>
                </c:pt>
                <c:pt idx="75">
                  <c:v>1720.4</c:v>
                </c:pt>
                <c:pt idx="76">
                  <c:v>1689.2</c:v>
                </c:pt>
                <c:pt idx="77">
                  <c:v>1701.6</c:v>
                </c:pt>
                <c:pt idx="78">
                  <c:v>1678.2</c:v>
                </c:pt>
                <c:pt idx="79">
                  <c:v>1728.7</c:v>
                </c:pt>
                <c:pt idx="80">
                  <c:v>1733.3</c:v>
                </c:pt>
                <c:pt idx="81">
                  <c:v>1723.5</c:v>
                </c:pt>
                <c:pt idx="82">
                  <c:v>1711.9</c:v>
                </c:pt>
                <c:pt idx="83">
                  <c:v>1710.5</c:v>
                </c:pt>
                <c:pt idx="84">
                  <c:v>1703.4</c:v>
                </c:pt>
                <c:pt idx="85">
                  <c:v>1684.2</c:v>
                </c:pt>
                <c:pt idx="86">
                  <c:v>1694.5</c:v>
                </c:pt>
                <c:pt idx="87">
                  <c:v>1706.9</c:v>
                </c:pt>
                <c:pt idx="88">
                  <c:v>1704.4</c:v>
                </c:pt>
                <c:pt idx="89">
                  <c:v>1684.2</c:v>
                </c:pt>
                <c:pt idx="90">
                  <c:v>1721.8</c:v>
                </c:pt>
                <c:pt idx="91">
                  <c:v>1709.9</c:v>
                </c:pt>
                <c:pt idx="92">
                  <c:v>1695.3</c:v>
                </c:pt>
                <c:pt idx="93">
                  <c:v>1704.4</c:v>
                </c:pt>
                <c:pt idx="94">
                  <c:v>1713.9</c:v>
                </c:pt>
                <c:pt idx="95">
                  <c:v>1738.1</c:v>
                </c:pt>
                <c:pt idx="96">
                  <c:v>1753.4</c:v>
                </c:pt>
                <c:pt idx="97">
                  <c:v>1731.8</c:v>
                </c:pt>
                <c:pt idx="98">
                  <c:v>1744.2</c:v>
                </c:pt>
                <c:pt idx="99">
                  <c:v>1750.6</c:v>
                </c:pt>
                <c:pt idx="100">
                  <c:v>1720.5</c:v>
                </c:pt>
                <c:pt idx="101">
                  <c:v>1734.6</c:v>
                </c:pt>
                <c:pt idx="102">
                  <c:v>1734.6</c:v>
                </c:pt>
                <c:pt idx="103">
                  <c:v>1704.8</c:v>
                </c:pt>
                <c:pt idx="104">
                  <c:v>1710.3</c:v>
                </c:pt>
                <c:pt idx="105">
                  <c:v>1713.3</c:v>
                </c:pt>
                <c:pt idx="106">
                  <c:v>1736.9</c:v>
                </c:pt>
                <c:pt idx="107">
                  <c:v>1737.8</c:v>
                </c:pt>
                <c:pt idx="108">
                  <c:v>1725.2</c:v>
                </c:pt>
                <c:pt idx="109">
                  <c:v>1697.8</c:v>
                </c:pt>
                <c:pt idx="110">
                  <c:v>1718.9</c:v>
                </c:pt>
                <c:pt idx="111">
                  <c:v>1676.2</c:v>
                </c:pt>
                <c:pt idx="112">
                  <c:v>1698.3</c:v>
                </c:pt>
                <c:pt idx="113">
                  <c:v>1714.7</c:v>
                </c:pt>
                <c:pt idx="114">
                  <c:v>1713.3</c:v>
                </c:pt>
                <c:pt idx="115">
                  <c:v>1732</c:v>
                </c:pt>
                <c:pt idx="116">
                  <c:v>1729.3</c:v>
                </c:pt>
                <c:pt idx="117">
                  <c:v>1720.3</c:v>
                </c:pt>
                <c:pt idx="118">
                  <c:v>1729.6</c:v>
                </c:pt>
                <c:pt idx="119">
                  <c:v>1729.2</c:v>
                </c:pt>
                <c:pt idx="120">
                  <c:v>1724.8</c:v>
                </c:pt>
                <c:pt idx="121">
                  <c:v>1745.9</c:v>
                </c:pt>
                <c:pt idx="122">
                  <c:v>1756.7</c:v>
                </c:pt>
                <c:pt idx="123">
                  <c:v>1772.1</c:v>
                </c:pt>
                <c:pt idx="124">
                  <c:v>1765.8</c:v>
                </c:pt>
                <c:pt idx="125">
                  <c:v>1762.1</c:v>
                </c:pt>
                <c:pt idx="126">
                  <c:v>1772.5</c:v>
                </c:pt>
                <c:pt idx="127">
                  <c:v>1774.8</c:v>
                </c:pt>
                <c:pt idx="128">
                  <c:v>1793</c:v>
                </c:pt>
                <c:pt idx="129">
                  <c:v>1773.2</c:v>
                </c:pt>
                <c:pt idx="130">
                  <c:v>1784</c:v>
                </c:pt>
                <c:pt idx="131">
                  <c:v>1784</c:v>
                </c:pt>
                <c:pt idx="132">
                  <c:v>1788.5</c:v>
                </c:pt>
                <c:pt idx="133">
                  <c:v>1804.2</c:v>
                </c:pt>
                <c:pt idx="134">
                  <c:v>1815.5</c:v>
                </c:pt>
                <c:pt idx="135">
                  <c:v>1799.2</c:v>
                </c:pt>
                <c:pt idx="136">
                  <c:v>1798.2</c:v>
                </c:pt>
                <c:pt idx="137">
                  <c:v>1811</c:v>
                </c:pt>
                <c:pt idx="138">
                  <c:v>1810.6</c:v>
                </c:pt>
                <c:pt idx="139">
                  <c:v>1811.4</c:v>
                </c:pt>
                <c:pt idx="140">
                  <c:v>1798.7</c:v>
                </c:pt>
                <c:pt idx="141">
                  <c:v>1808.3</c:v>
                </c:pt>
                <c:pt idx="142">
                  <c:v>1815.9</c:v>
                </c:pt>
                <c:pt idx="143">
                  <c:v>1842.4</c:v>
                </c:pt>
                <c:pt idx="144">
                  <c:v>1864.1</c:v>
                </c:pt>
                <c:pt idx="145">
                  <c:v>1889.1</c:v>
                </c:pt>
                <c:pt idx="146">
                  <c:v>1897.3</c:v>
                </c:pt>
                <c:pt idx="147">
                  <c:v>1931</c:v>
                </c:pt>
                <c:pt idx="148">
                  <c:v>1944.7</c:v>
                </c:pt>
                <c:pt idx="149">
                  <c:v>1953.5</c:v>
                </c:pt>
                <c:pt idx="150">
                  <c:v>1942.3</c:v>
                </c:pt>
                <c:pt idx="151">
                  <c:v>1962.8</c:v>
                </c:pt>
                <c:pt idx="152">
                  <c:v>1966</c:v>
                </c:pt>
                <c:pt idx="153">
                  <c:v>2001.2</c:v>
                </c:pt>
                <c:pt idx="154">
                  <c:v>2031.1</c:v>
                </c:pt>
                <c:pt idx="155">
                  <c:v>2051.5</c:v>
                </c:pt>
                <c:pt idx="156">
                  <c:v>2010.1</c:v>
                </c:pt>
                <c:pt idx="157">
                  <c:v>2024.4</c:v>
                </c:pt>
                <c:pt idx="158">
                  <c:v>1932.6</c:v>
                </c:pt>
                <c:pt idx="159">
                  <c:v>1934.9</c:v>
                </c:pt>
                <c:pt idx="160">
                  <c:v>1956.7</c:v>
                </c:pt>
                <c:pt idx="161">
                  <c:v>1937</c:v>
                </c:pt>
                <c:pt idx="162">
                  <c:v>1985</c:v>
                </c:pt>
                <c:pt idx="163">
                  <c:v>1999.4</c:v>
                </c:pt>
                <c:pt idx="164">
                  <c:v>1958.7</c:v>
                </c:pt>
                <c:pt idx="165">
                  <c:v>1933.8</c:v>
                </c:pt>
                <c:pt idx="166">
                  <c:v>1934.6</c:v>
                </c:pt>
                <c:pt idx="167">
                  <c:v>1927.7</c:v>
                </c:pt>
                <c:pt idx="168">
                  <c:v>1911.8</c:v>
                </c:pt>
                <c:pt idx="169">
                  <c:v>1940.7</c:v>
                </c:pt>
                <c:pt idx="170">
                  <c:v>1921.6</c:v>
                </c:pt>
                <c:pt idx="171">
                  <c:v>1964.6</c:v>
                </c:pt>
                <c:pt idx="172">
                  <c:v>1967.6</c:v>
                </c:pt>
                <c:pt idx="173">
                  <c:v>1968.2</c:v>
                </c:pt>
                <c:pt idx="174">
                  <c:v>1934.4</c:v>
                </c:pt>
                <c:pt idx="175">
                  <c:v>1927.6</c:v>
                </c:pt>
                <c:pt idx="176">
                  <c:v>1923.9</c:v>
                </c:pt>
                <c:pt idx="177">
                  <c:v>1923.9</c:v>
                </c:pt>
                <c:pt idx="178">
                  <c:v>1933</c:v>
                </c:pt>
                <c:pt idx="179">
                  <c:v>1944.7</c:v>
                </c:pt>
                <c:pt idx="180">
                  <c:v>1954.2</c:v>
                </c:pt>
                <c:pt idx="181">
                  <c:v>1937.8</c:v>
                </c:pt>
                <c:pt idx="182">
                  <c:v>1953.1</c:v>
                </c:pt>
                <c:pt idx="183">
                  <c:v>1956.3</c:v>
                </c:pt>
                <c:pt idx="184">
                  <c:v>1960.2</c:v>
                </c:pt>
                <c:pt idx="185">
                  <c:v>1940</c:v>
                </c:pt>
                <c:pt idx="186">
                  <c:v>1952.1</c:v>
                </c:pt>
                <c:pt idx="187">
                  <c:v>1901.2</c:v>
                </c:pt>
                <c:pt idx="188">
                  <c:v>1898.6</c:v>
                </c:pt>
                <c:pt idx="189">
                  <c:v>1859.9</c:v>
                </c:pt>
                <c:pt idx="190">
                  <c:v>1868.3</c:v>
                </c:pt>
                <c:pt idx="191">
                  <c:v>1857.7</c:v>
                </c:pt>
                <c:pt idx="192">
                  <c:v>1872.8</c:v>
                </c:pt>
                <c:pt idx="193">
                  <c:v>1894.3</c:v>
                </c:pt>
                <c:pt idx="194">
                  <c:v>1887.5</c:v>
                </c:pt>
                <c:pt idx="195">
                  <c:v>1908.4</c:v>
                </c:pt>
                <c:pt idx="196">
                  <c:v>1900.2</c:v>
                </c:pt>
                <c:pt idx="197">
                  <c:v>1912.5</c:v>
                </c:pt>
                <c:pt idx="198">
                  <c:v>1901.1</c:v>
                </c:pt>
                <c:pt idx="199">
                  <c:v>1883.6</c:v>
                </c:pt>
                <c:pt idx="200">
                  <c:v>1888.6</c:v>
                </c:pt>
                <c:pt idx="201">
                  <c:v>1919.5</c:v>
                </c:pt>
                <c:pt idx="202">
                  <c:v>1922.5</c:v>
                </c:pt>
                <c:pt idx="203">
                  <c:v>1888.5</c:v>
                </c:pt>
                <c:pt idx="204">
                  <c:v>1901.3</c:v>
                </c:pt>
                <c:pt idx="205">
                  <c:v>1903.2</c:v>
                </c:pt>
                <c:pt idx="206">
                  <c:v>1900.8</c:v>
                </c:pt>
                <c:pt idx="207">
                  <c:v>1906.4</c:v>
                </c:pt>
                <c:pt idx="208">
                  <c:v>1910.4</c:v>
                </c:pt>
                <c:pt idx="209">
                  <c:v>1924.6</c:v>
                </c:pt>
                <c:pt idx="210">
                  <c:v>1901.1</c:v>
                </c:pt>
                <c:pt idx="211">
                  <c:v>1902</c:v>
                </c:pt>
                <c:pt idx="212">
                  <c:v>1902.7</c:v>
                </c:pt>
                <c:pt idx="213">
                  <c:v>1908.8</c:v>
                </c:pt>
                <c:pt idx="214">
                  <c:v>1876.2</c:v>
                </c:pt>
                <c:pt idx="215">
                  <c:v>1865.6</c:v>
                </c:pt>
                <c:pt idx="216">
                  <c:v>1877.4</c:v>
                </c:pt>
                <c:pt idx="217">
                  <c:v>1890.4</c:v>
                </c:pt>
                <c:pt idx="218">
                  <c:v>1908.5</c:v>
                </c:pt>
                <c:pt idx="219">
                  <c:v>1894.6</c:v>
                </c:pt>
                <c:pt idx="220">
                  <c:v>1945.3</c:v>
                </c:pt>
                <c:pt idx="221">
                  <c:v>1950.3</c:v>
                </c:pt>
                <c:pt idx="222">
                  <c:v>1853.2</c:v>
                </c:pt>
                <c:pt idx="223">
                  <c:v>1875.4</c:v>
                </c:pt>
                <c:pt idx="224">
                  <c:v>1860.7</c:v>
                </c:pt>
                <c:pt idx="225">
                  <c:v>1872.6</c:v>
                </c:pt>
                <c:pt idx="226">
                  <c:v>1885.7</c:v>
                </c:pt>
                <c:pt idx="227">
                  <c:v>1887.3</c:v>
                </c:pt>
                <c:pt idx="228">
                  <c:v>1884.5</c:v>
                </c:pt>
                <c:pt idx="229">
                  <c:v>1873.5</c:v>
                </c:pt>
                <c:pt idx="230">
                  <c:v>1861.1</c:v>
                </c:pt>
                <c:pt idx="231">
                  <c:v>1872.6</c:v>
                </c:pt>
                <c:pt idx="232">
                  <c:v>1837.8</c:v>
                </c:pt>
                <c:pt idx="233">
                  <c:v>1804.8</c:v>
                </c:pt>
                <c:pt idx="234">
                  <c:v>1805.7</c:v>
                </c:pt>
                <c:pt idx="235">
                  <c:v>1805.7</c:v>
                </c:pt>
                <c:pt idx="236">
                  <c:v>1781.9</c:v>
                </c:pt>
                <c:pt idx="237">
                  <c:v>1775.7</c:v>
                </c:pt>
                <c:pt idx="238">
                  <c:v>1814.1</c:v>
                </c:pt>
                <c:pt idx="239">
                  <c:v>1825.7</c:v>
                </c:pt>
                <c:pt idx="240">
                  <c:v>1836.8</c:v>
                </c:pt>
                <c:pt idx="241">
                  <c:v>1835.9</c:v>
                </c:pt>
                <c:pt idx="242">
                  <c:v>1861.8</c:v>
                </c:pt>
                <c:pt idx="243">
                  <c:v>1870.8</c:v>
                </c:pt>
                <c:pt idx="244">
                  <c:v>1834.6</c:v>
                </c:pt>
                <c:pt idx="245">
                  <c:v>1833.6</c:v>
                </c:pt>
                <c:pt idx="246">
                  <c:v>1839.8</c:v>
                </c:pt>
                <c:pt idx="247">
                  <c:v>1828.7</c:v>
                </c:pt>
                <c:pt idx="248">
                  <c:v>1852.3</c:v>
                </c:pt>
                <c:pt idx="249">
                  <c:v>1856.1</c:v>
                </c:pt>
                <c:pt idx="250">
                  <c:v>1887.2</c:v>
                </c:pt>
                <c:pt idx="251">
                  <c:v>1885.7</c:v>
                </c:pt>
                <c:pt idx="252">
                  <c:v>1879.2</c:v>
                </c:pt>
                <c:pt idx="253">
                  <c:v>1866.6</c:v>
                </c:pt>
                <c:pt idx="254">
                  <c:v>1874.7</c:v>
                </c:pt>
                <c:pt idx="255">
                  <c:v>1879.9</c:v>
                </c:pt>
                <c:pt idx="256">
                  <c:v>1877.2</c:v>
                </c:pt>
                <c:pt idx="257">
                  <c:v>1879.7</c:v>
                </c:pt>
                <c:pt idx="258">
                  <c:v>1891</c:v>
                </c:pt>
                <c:pt idx="259">
                  <c:v>1893.1</c:v>
                </c:pt>
                <c:pt idx="260">
                  <c:v>1944.7</c:v>
                </c:pt>
                <c:pt idx="261">
                  <c:v>1952.7</c:v>
                </c:pt>
                <c:pt idx="262">
                  <c:v>1906.9</c:v>
                </c:pt>
                <c:pt idx="263">
                  <c:v>1912.3</c:v>
                </c:pt>
                <c:pt idx="264">
                  <c:v>1834.1</c:v>
                </c:pt>
                <c:pt idx="265">
                  <c:v>1849.6</c:v>
                </c:pt>
                <c:pt idx="266">
                  <c:v>1842.9</c:v>
                </c:pt>
                <c:pt idx="267">
                  <c:v>1853.6</c:v>
                </c:pt>
                <c:pt idx="268">
                  <c:v>1850.3</c:v>
                </c:pt>
                <c:pt idx="269">
                  <c:v>1829.3</c:v>
                </c:pt>
                <c:pt idx="270">
                  <c:v>1829.3</c:v>
                </c:pt>
                <c:pt idx="271">
                  <c:v>1839.5</c:v>
                </c:pt>
                <c:pt idx="272">
                  <c:v>1865.9</c:v>
                </c:pt>
                <c:pt idx="273">
                  <c:v>1865.3</c:v>
                </c:pt>
                <c:pt idx="274">
                  <c:v>1855.7</c:v>
                </c:pt>
                <c:pt idx="275">
                  <c:v>1854.9</c:v>
                </c:pt>
                <c:pt idx="276">
                  <c:v>1850.7</c:v>
                </c:pt>
                <c:pt idx="277">
                  <c:v>1844.9</c:v>
                </c:pt>
                <c:pt idx="278">
                  <c:v>1837.9</c:v>
                </c:pt>
                <c:pt idx="279">
                  <c:v>1847.3</c:v>
                </c:pt>
                <c:pt idx="280">
                  <c:v>1860.8</c:v>
                </c:pt>
                <c:pt idx="281">
                  <c:v>1830.5</c:v>
                </c:pt>
                <c:pt idx="282">
                  <c:v>1832.2</c:v>
                </c:pt>
                <c:pt idx="283">
                  <c:v>1788.9</c:v>
                </c:pt>
                <c:pt idx="284">
                  <c:v>1810.9</c:v>
                </c:pt>
                <c:pt idx="285">
                  <c:v>1831.9</c:v>
                </c:pt>
                <c:pt idx="286">
                  <c:v>1835.3</c:v>
                </c:pt>
                <c:pt idx="287">
                  <c:v>1840.6</c:v>
                </c:pt>
                <c:pt idx="288">
                  <c:v>1824.9</c:v>
                </c:pt>
                <c:pt idx="289">
                  <c:v>1821.6</c:v>
                </c:pt>
                <c:pt idx="290">
                  <c:v>1821.6</c:v>
                </c:pt>
                <c:pt idx="291">
                  <c:v>1797.2</c:v>
                </c:pt>
                <c:pt idx="292">
                  <c:v>1771.1</c:v>
                </c:pt>
                <c:pt idx="293">
                  <c:v>1773.4</c:v>
                </c:pt>
                <c:pt idx="294">
                  <c:v>1775.8</c:v>
                </c:pt>
                <c:pt idx="295">
                  <c:v>1806.7</c:v>
                </c:pt>
                <c:pt idx="296">
                  <c:v>1804.4</c:v>
                </c:pt>
                <c:pt idx="297">
                  <c:v>1796.4</c:v>
                </c:pt>
                <c:pt idx="298">
                  <c:v>1774.4</c:v>
                </c:pt>
                <c:pt idx="299">
                  <c:v>1728.1</c:v>
                </c:pt>
                <c:pt idx="300">
                  <c:v>1722.5</c:v>
                </c:pt>
                <c:pt idx="301">
                  <c:v>1733.1</c:v>
                </c:pt>
                <c:pt idx="302">
                  <c:v>1715.3</c:v>
                </c:pt>
                <c:pt idx="303">
                  <c:v>1700.2</c:v>
                </c:pt>
                <c:pt idx="304">
                  <c:v>1698</c:v>
                </c:pt>
                <c:pt idx="305">
                  <c:v>1677.7</c:v>
                </c:pt>
                <c:pt idx="306">
                  <c:v>1716.6</c:v>
                </c:pt>
                <c:pt idx="307">
                  <c:v>1721.5</c:v>
                </c:pt>
                <c:pt idx="308">
                  <c:v>1722.3</c:v>
                </c:pt>
                <c:pt idx="309">
                  <c:v>1719.5</c:v>
                </c:pt>
                <c:pt idx="310">
                  <c:v>1728.9</c:v>
                </c:pt>
                <c:pt idx="311">
                  <c:v>1730.6</c:v>
                </c:pt>
                <c:pt idx="312">
                  <c:v>1726.8</c:v>
                </c:pt>
                <c:pt idx="313">
                  <c:v>1732.2</c:v>
                </c:pt>
                <c:pt idx="314">
                  <c:v>1741.4</c:v>
                </c:pt>
                <c:pt idx="315">
                  <c:v>1737.8</c:v>
                </c:pt>
                <c:pt idx="316">
                  <c:v>1724.7</c:v>
                </c:pt>
                <c:pt idx="317">
                  <c:v>1732.9</c:v>
                </c:pt>
                <c:pt idx="318">
                  <c:v>1724.9</c:v>
                </c:pt>
                <c:pt idx="319">
                  <c:v>1732.2</c:v>
                </c:pt>
                <c:pt idx="320">
                  <c:v>1712.1</c:v>
                </c:pt>
                <c:pt idx="321">
                  <c:v>1683.9</c:v>
                </c:pt>
                <c:pt idx="322">
                  <c:v>1713.8</c:v>
                </c:pt>
                <c:pt idx="323">
                  <c:v>1726.5</c:v>
                </c:pt>
                <c:pt idx="324">
                  <c:v>1727</c:v>
                </c:pt>
                <c:pt idx="325">
                  <c:v>1741.5</c:v>
                </c:pt>
                <c:pt idx="326">
                  <c:v>1740.1</c:v>
                </c:pt>
                <c:pt idx="327">
                  <c:v>1756.8</c:v>
                </c:pt>
                <c:pt idx="328">
                  <c:v>1743.3</c:v>
                </c:pt>
                <c:pt idx="329">
                  <c:v>1731.2</c:v>
                </c:pt>
                <c:pt idx="330">
                  <c:v>1746.2</c:v>
                </c:pt>
                <c:pt idx="331">
                  <c:v>1734.9</c:v>
                </c:pt>
                <c:pt idx="332">
                  <c:v>1765.4</c:v>
                </c:pt>
                <c:pt idx="333">
                  <c:v>1779</c:v>
                </c:pt>
                <c:pt idx="334">
                  <c:v>1769.4</c:v>
                </c:pt>
                <c:pt idx="335">
                  <c:v>1777.3</c:v>
                </c:pt>
                <c:pt idx="336">
                  <c:v>1792.3</c:v>
                </c:pt>
                <c:pt idx="337">
                  <c:v>1781.2</c:v>
                </c:pt>
                <c:pt idx="338">
                  <c:v>1777</c:v>
                </c:pt>
                <c:pt idx="339">
                  <c:v>1779.2</c:v>
                </c:pt>
                <c:pt idx="340">
                  <c:v>1778</c:v>
                </c:pt>
                <c:pt idx="341">
                  <c:v>1773.2</c:v>
                </c:pt>
                <c:pt idx="342">
                  <c:v>1768.1</c:v>
                </c:pt>
                <c:pt idx="343">
                  <c:v>1767.3</c:v>
                </c:pt>
                <c:pt idx="344">
                  <c:v>1791.4</c:v>
                </c:pt>
                <c:pt idx="345">
                  <c:v>1775.8</c:v>
                </c:pt>
                <c:pt idx="346">
                  <c:v>1784.1</c:v>
                </c:pt>
                <c:pt idx="347">
                  <c:v>1815.5</c:v>
                </c:pt>
                <c:pt idx="348">
                  <c:v>1831.1</c:v>
                </c:pt>
                <c:pt idx="349">
                  <c:v>1837.5</c:v>
                </c:pt>
                <c:pt idx="350">
                  <c:v>1835.9</c:v>
                </c:pt>
                <c:pt idx="351">
                  <c:v>1822.6</c:v>
                </c:pt>
                <c:pt idx="352">
                  <c:v>1823.8</c:v>
                </c:pt>
                <c:pt idx="353">
                  <c:v>1837.9</c:v>
                </c:pt>
                <c:pt idx="354">
                  <c:v>1867.5</c:v>
                </c:pt>
                <c:pt idx="355">
                  <c:v>1867.8</c:v>
                </c:pt>
                <c:pt idx="356">
                  <c:v>1881.3</c:v>
                </c:pt>
                <c:pt idx="357">
                  <c:v>1881.8</c:v>
                </c:pt>
                <c:pt idx="358">
                  <c:v>1876.7</c:v>
                </c:pt>
                <c:pt idx="359">
                  <c:v>1884.6</c:v>
                </c:pt>
                <c:pt idx="360">
                  <c:v>1898.1</c:v>
                </c:pt>
                <c:pt idx="361">
                  <c:v>1901.3</c:v>
                </c:pt>
                <c:pt idx="362">
                  <c:v>1895.7</c:v>
                </c:pt>
                <c:pt idx="363">
                  <c:v>1902.5</c:v>
                </c:pt>
                <c:pt idx="364">
                  <c:v>1902.5</c:v>
                </c:pt>
                <c:pt idx="365">
                  <c:v>1902.9</c:v>
                </c:pt>
                <c:pt idx="366">
                  <c:v>1907.5</c:v>
                </c:pt>
                <c:pt idx="367">
                  <c:v>1871.2</c:v>
                </c:pt>
                <c:pt idx="368">
                  <c:v>1889.8</c:v>
                </c:pt>
                <c:pt idx="369">
                  <c:v>1896.8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8-4A23-A8E8-D1F9DFEA7ABD}"/>
            </c:ext>
          </c:extLst>
        </c:ser>
        <c:ser>
          <c:idx val="2"/>
          <c:order val="2"/>
          <c:tx>
            <c:strRef>
              <c:f>'15'!$D$2</c:f>
              <c:strCache>
                <c:ptCount val="1"/>
                <c:pt idx="0">
                  <c:v>EM currencies 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'15'!$A$3:$A$372</c:f>
              <c:numCache>
                <c:formatCode>m/d/yyyy</c:formatCode>
                <c:ptCount val="370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</c:numCache>
            </c:numRef>
          </c:cat>
          <c:val>
            <c:numRef>
              <c:f>'15'!$D$3:$D$372</c:f>
              <c:numCache>
                <c:formatCode>General</c:formatCode>
                <c:ptCount val="370"/>
                <c:pt idx="0">
                  <c:v>1665.27</c:v>
                </c:pt>
                <c:pt idx="1">
                  <c:v>1664.39</c:v>
                </c:pt>
                <c:pt idx="2">
                  <c:v>1659.65</c:v>
                </c:pt>
                <c:pt idx="3">
                  <c:v>1658.46</c:v>
                </c:pt>
                <c:pt idx="4">
                  <c:v>1660.95</c:v>
                </c:pt>
                <c:pt idx="5">
                  <c:v>1661.57</c:v>
                </c:pt>
                <c:pt idx="6">
                  <c:v>1666.78</c:v>
                </c:pt>
                <c:pt idx="7">
                  <c:v>1668.06</c:v>
                </c:pt>
                <c:pt idx="8">
                  <c:v>1669.44</c:v>
                </c:pt>
                <c:pt idx="9">
                  <c:v>1670.44</c:v>
                </c:pt>
                <c:pt idx="10">
                  <c:v>1669.14</c:v>
                </c:pt>
                <c:pt idx="11">
                  <c:v>1668.16</c:v>
                </c:pt>
                <c:pt idx="12">
                  <c:v>1669.98</c:v>
                </c:pt>
                <c:pt idx="13">
                  <c:v>1670.04</c:v>
                </c:pt>
                <c:pt idx="14">
                  <c:v>1663.47</c:v>
                </c:pt>
                <c:pt idx="15">
                  <c:v>1665.59</c:v>
                </c:pt>
                <c:pt idx="16">
                  <c:v>1661.99</c:v>
                </c:pt>
                <c:pt idx="17">
                  <c:v>1661.54</c:v>
                </c:pt>
                <c:pt idx="18">
                  <c:v>1656.74</c:v>
                </c:pt>
                <c:pt idx="19">
                  <c:v>1656.9</c:v>
                </c:pt>
                <c:pt idx="20">
                  <c:v>1656.86</c:v>
                </c:pt>
                <c:pt idx="21">
                  <c:v>1648.85</c:v>
                </c:pt>
                <c:pt idx="22">
                  <c:v>1646.73</c:v>
                </c:pt>
                <c:pt idx="23">
                  <c:v>1641.76</c:v>
                </c:pt>
                <c:pt idx="24">
                  <c:v>1648.98</c:v>
                </c:pt>
                <c:pt idx="25">
                  <c:v>1648.06</c:v>
                </c:pt>
                <c:pt idx="26">
                  <c:v>1650.87</c:v>
                </c:pt>
                <c:pt idx="27">
                  <c:v>1643.6</c:v>
                </c:pt>
                <c:pt idx="28">
                  <c:v>1644.46</c:v>
                </c:pt>
                <c:pt idx="29">
                  <c:v>1648.78</c:v>
                </c:pt>
                <c:pt idx="30">
                  <c:v>1649.32</c:v>
                </c:pt>
                <c:pt idx="31">
                  <c:v>1647.9</c:v>
                </c:pt>
                <c:pt idx="32">
                  <c:v>1648.46</c:v>
                </c:pt>
                <c:pt idx="33">
                  <c:v>1647.85</c:v>
                </c:pt>
                <c:pt idx="34">
                  <c:v>1642.35</c:v>
                </c:pt>
                <c:pt idx="35">
                  <c:v>1642.61</c:v>
                </c:pt>
                <c:pt idx="36">
                  <c:v>1635.7</c:v>
                </c:pt>
                <c:pt idx="37">
                  <c:v>1632.01</c:v>
                </c:pt>
                <c:pt idx="38">
                  <c:v>1626.54</c:v>
                </c:pt>
                <c:pt idx="39">
                  <c:v>1629.64</c:v>
                </c:pt>
                <c:pt idx="40">
                  <c:v>1629.43</c:v>
                </c:pt>
                <c:pt idx="41">
                  <c:v>1625.09</c:v>
                </c:pt>
                <c:pt idx="42">
                  <c:v>1621.58</c:v>
                </c:pt>
                <c:pt idx="43">
                  <c:v>1630.33</c:v>
                </c:pt>
                <c:pt idx="44">
                  <c:v>1633.42</c:v>
                </c:pt>
                <c:pt idx="45">
                  <c:v>1636.1</c:v>
                </c:pt>
                <c:pt idx="46">
                  <c:v>1631.29</c:v>
                </c:pt>
                <c:pt idx="47">
                  <c:v>1627.24</c:v>
                </c:pt>
                <c:pt idx="48">
                  <c:v>1611.83</c:v>
                </c:pt>
                <c:pt idx="49">
                  <c:v>1616.51</c:v>
                </c:pt>
                <c:pt idx="50">
                  <c:v>1615.49</c:v>
                </c:pt>
                <c:pt idx="51">
                  <c:v>1597.38</c:v>
                </c:pt>
                <c:pt idx="52">
                  <c:v>1599.08</c:v>
                </c:pt>
                <c:pt idx="53">
                  <c:v>1589.63</c:v>
                </c:pt>
                <c:pt idx="54">
                  <c:v>1581.54</c:v>
                </c:pt>
                <c:pt idx="55">
                  <c:v>1570.28</c:v>
                </c:pt>
                <c:pt idx="56">
                  <c:v>1552.85</c:v>
                </c:pt>
                <c:pt idx="57">
                  <c:v>1564.12</c:v>
                </c:pt>
                <c:pt idx="58">
                  <c:v>1547.33</c:v>
                </c:pt>
                <c:pt idx="59">
                  <c:v>1558.3</c:v>
                </c:pt>
                <c:pt idx="60">
                  <c:v>1561.6</c:v>
                </c:pt>
                <c:pt idx="61">
                  <c:v>1570.3</c:v>
                </c:pt>
                <c:pt idx="62">
                  <c:v>1569.88</c:v>
                </c:pt>
                <c:pt idx="63">
                  <c:v>1561.74</c:v>
                </c:pt>
                <c:pt idx="64">
                  <c:v>1564.83</c:v>
                </c:pt>
                <c:pt idx="65">
                  <c:v>1557.87</c:v>
                </c:pt>
                <c:pt idx="66">
                  <c:v>1558.01</c:v>
                </c:pt>
                <c:pt idx="67">
                  <c:v>1555.46</c:v>
                </c:pt>
                <c:pt idx="68">
                  <c:v>1558.15</c:v>
                </c:pt>
                <c:pt idx="69">
                  <c:v>1567.66</c:v>
                </c:pt>
                <c:pt idx="70">
                  <c:v>1566.39</c:v>
                </c:pt>
                <c:pt idx="71">
                  <c:v>1574.56</c:v>
                </c:pt>
                <c:pt idx="72">
                  <c:v>1572.32</c:v>
                </c:pt>
                <c:pt idx="73">
                  <c:v>1572.65</c:v>
                </c:pt>
                <c:pt idx="74">
                  <c:v>1567.62</c:v>
                </c:pt>
                <c:pt idx="75">
                  <c:v>1563.79</c:v>
                </c:pt>
                <c:pt idx="76">
                  <c:v>1566.13</c:v>
                </c:pt>
                <c:pt idx="77">
                  <c:v>1565.72</c:v>
                </c:pt>
                <c:pt idx="78">
                  <c:v>1558.67</c:v>
                </c:pt>
                <c:pt idx="79">
                  <c:v>1558.68</c:v>
                </c:pt>
                <c:pt idx="80">
                  <c:v>1560.99</c:v>
                </c:pt>
                <c:pt idx="81">
                  <c:v>1555.56</c:v>
                </c:pt>
                <c:pt idx="82">
                  <c:v>1558.92</c:v>
                </c:pt>
                <c:pt idx="83">
                  <c:v>1560.82</c:v>
                </c:pt>
                <c:pt idx="84">
                  <c:v>1570.05</c:v>
                </c:pt>
                <c:pt idx="85">
                  <c:v>1574.95</c:v>
                </c:pt>
                <c:pt idx="86">
                  <c:v>1569.13</c:v>
                </c:pt>
                <c:pt idx="87">
                  <c:v>1564.9</c:v>
                </c:pt>
                <c:pt idx="88">
                  <c:v>1568.59</c:v>
                </c:pt>
                <c:pt idx="89">
                  <c:v>1561.48</c:v>
                </c:pt>
                <c:pt idx="90">
                  <c:v>1559.86</c:v>
                </c:pt>
                <c:pt idx="91">
                  <c:v>1567.34</c:v>
                </c:pt>
                <c:pt idx="92">
                  <c:v>1565.28</c:v>
                </c:pt>
                <c:pt idx="93">
                  <c:v>1565.79</c:v>
                </c:pt>
                <c:pt idx="94">
                  <c:v>1562.27</c:v>
                </c:pt>
                <c:pt idx="95">
                  <c:v>1560.6</c:v>
                </c:pt>
                <c:pt idx="96">
                  <c:v>1561.34</c:v>
                </c:pt>
                <c:pt idx="97">
                  <c:v>1562.23</c:v>
                </c:pt>
                <c:pt idx="98">
                  <c:v>1566.4</c:v>
                </c:pt>
                <c:pt idx="99">
                  <c:v>1569.11</c:v>
                </c:pt>
                <c:pt idx="100">
                  <c:v>1572.51</c:v>
                </c:pt>
                <c:pt idx="101">
                  <c:v>1566.54</c:v>
                </c:pt>
                <c:pt idx="102">
                  <c:v>1567.42</c:v>
                </c:pt>
                <c:pt idx="103">
                  <c:v>1574.88</c:v>
                </c:pt>
                <c:pt idx="104">
                  <c:v>1571.83</c:v>
                </c:pt>
                <c:pt idx="105">
                  <c:v>1571.67</c:v>
                </c:pt>
                <c:pt idx="106">
                  <c:v>1571.73</c:v>
                </c:pt>
                <c:pt idx="107">
                  <c:v>1580.01</c:v>
                </c:pt>
                <c:pt idx="108">
                  <c:v>1587.7</c:v>
                </c:pt>
                <c:pt idx="109">
                  <c:v>1594.23</c:v>
                </c:pt>
                <c:pt idx="110">
                  <c:v>1591.33</c:v>
                </c:pt>
                <c:pt idx="111">
                  <c:v>1600.51</c:v>
                </c:pt>
                <c:pt idx="112">
                  <c:v>1602.86</c:v>
                </c:pt>
                <c:pt idx="113">
                  <c:v>1604.43</c:v>
                </c:pt>
                <c:pt idx="114">
                  <c:v>1607.38</c:v>
                </c:pt>
                <c:pt idx="115">
                  <c:v>1601.88</c:v>
                </c:pt>
                <c:pt idx="116">
                  <c:v>1597.19</c:v>
                </c:pt>
                <c:pt idx="117">
                  <c:v>1589.41</c:v>
                </c:pt>
                <c:pt idx="118">
                  <c:v>1593.59</c:v>
                </c:pt>
                <c:pt idx="119">
                  <c:v>1591.75</c:v>
                </c:pt>
                <c:pt idx="120">
                  <c:v>1590.33</c:v>
                </c:pt>
                <c:pt idx="121">
                  <c:v>1590.84</c:v>
                </c:pt>
                <c:pt idx="122">
                  <c:v>1592.57</c:v>
                </c:pt>
                <c:pt idx="123">
                  <c:v>1598.06</c:v>
                </c:pt>
                <c:pt idx="124">
                  <c:v>1596.29</c:v>
                </c:pt>
                <c:pt idx="125">
                  <c:v>1593.76</c:v>
                </c:pt>
                <c:pt idx="126">
                  <c:v>1591.11</c:v>
                </c:pt>
                <c:pt idx="127">
                  <c:v>1592.13</c:v>
                </c:pt>
                <c:pt idx="128">
                  <c:v>1590.07</c:v>
                </c:pt>
                <c:pt idx="129">
                  <c:v>1595.11</c:v>
                </c:pt>
                <c:pt idx="130">
                  <c:v>1597.45</c:v>
                </c:pt>
                <c:pt idx="131">
                  <c:v>1597.23</c:v>
                </c:pt>
                <c:pt idx="132">
                  <c:v>1603.18</c:v>
                </c:pt>
                <c:pt idx="133">
                  <c:v>1601.9</c:v>
                </c:pt>
                <c:pt idx="134">
                  <c:v>1601.95</c:v>
                </c:pt>
                <c:pt idx="135">
                  <c:v>1606.81</c:v>
                </c:pt>
                <c:pt idx="136">
                  <c:v>1603.48</c:v>
                </c:pt>
                <c:pt idx="137">
                  <c:v>1605.17</c:v>
                </c:pt>
                <c:pt idx="138">
                  <c:v>1599.41</c:v>
                </c:pt>
                <c:pt idx="139">
                  <c:v>1607.31</c:v>
                </c:pt>
                <c:pt idx="140">
                  <c:v>1604.33</c:v>
                </c:pt>
                <c:pt idx="141">
                  <c:v>1603.32</c:v>
                </c:pt>
                <c:pt idx="142">
                  <c:v>1605</c:v>
                </c:pt>
                <c:pt idx="143">
                  <c:v>1610.61</c:v>
                </c:pt>
                <c:pt idx="144">
                  <c:v>1613.2</c:v>
                </c:pt>
                <c:pt idx="145">
                  <c:v>1611.17</c:v>
                </c:pt>
                <c:pt idx="146">
                  <c:v>1607.05</c:v>
                </c:pt>
                <c:pt idx="147">
                  <c:v>1613.28</c:v>
                </c:pt>
                <c:pt idx="148">
                  <c:v>1611.33</c:v>
                </c:pt>
                <c:pt idx="149">
                  <c:v>1613.49</c:v>
                </c:pt>
                <c:pt idx="150">
                  <c:v>1609.84</c:v>
                </c:pt>
                <c:pt idx="151">
                  <c:v>1612.07</c:v>
                </c:pt>
                <c:pt idx="152">
                  <c:v>1607.87</c:v>
                </c:pt>
                <c:pt idx="153">
                  <c:v>1606.75</c:v>
                </c:pt>
                <c:pt idx="154">
                  <c:v>1613.99</c:v>
                </c:pt>
                <c:pt idx="155">
                  <c:v>1612.6</c:v>
                </c:pt>
                <c:pt idx="156">
                  <c:v>1608.65</c:v>
                </c:pt>
                <c:pt idx="157">
                  <c:v>1608.01</c:v>
                </c:pt>
                <c:pt idx="158">
                  <c:v>1611.12</c:v>
                </c:pt>
                <c:pt idx="159">
                  <c:v>1610.92</c:v>
                </c:pt>
                <c:pt idx="160">
                  <c:v>1613.15</c:v>
                </c:pt>
                <c:pt idx="161">
                  <c:v>1612.57</c:v>
                </c:pt>
                <c:pt idx="162">
                  <c:v>1611.57</c:v>
                </c:pt>
                <c:pt idx="163">
                  <c:v>1614.19</c:v>
                </c:pt>
                <c:pt idx="164">
                  <c:v>1617.09</c:v>
                </c:pt>
                <c:pt idx="165">
                  <c:v>1610.52</c:v>
                </c:pt>
                <c:pt idx="166">
                  <c:v>1612.37</c:v>
                </c:pt>
                <c:pt idx="167">
                  <c:v>1614.68</c:v>
                </c:pt>
                <c:pt idx="168">
                  <c:v>1615.77</c:v>
                </c:pt>
                <c:pt idx="169">
                  <c:v>1617.73</c:v>
                </c:pt>
                <c:pt idx="170">
                  <c:v>1619.25</c:v>
                </c:pt>
                <c:pt idx="171">
                  <c:v>1626.66</c:v>
                </c:pt>
                <c:pt idx="172">
                  <c:v>1626.04</c:v>
                </c:pt>
                <c:pt idx="173">
                  <c:v>1635.14</c:v>
                </c:pt>
                <c:pt idx="174">
                  <c:v>1631.06</c:v>
                </c:pt>
                <c:pt idx="175">
                  <c:v>1630.6</c:v>
                </c:pt>
                <c:pt idx="176">
                  <c:v>1630.87</c:v>
                </c:pt>
                <c:pt idx="177">
                  <c:v>1631.44</c:v>
                </c:pt>
                <c:pt idx="178">
                  <c:v>1628.85</c:v>
                </c:pt>
                <c:pt idx="179">
                  <c:v>1630.63</c:v>
                </c:pt>
                <c:pt idx="180">
                  <c:v>1632.25</c:v>
                </c:pt>
                <c:pt idx="181">
                  <c:v>1632.57</c:v>
                </c:pt>
                <c:pt idx="182">
                  <c:v>1635.52</c:v>
                </c:pt>
                <c:pt idx="183">
                  <c:v>1642.27</c:v>
                </c:pt>
                <c:pt idx="184">
                  <c:v>1646.72</c:v>
                </c:pt>
                <c:pt idx="185">
                  <c:v>1646</c:v>
                </c:pt>
                <c:pt idx="186">
                  <c:v>1649.7</c:v>
                </c:pt>
                <c:pt idx="187">
                  <c:v>1642.16</c:v>
                </c:pt>
                <c:pt idx="188">
                  <c:v>1640.46</c:v>
                </c:pt>
                <c:pt idx="189">
                  <c:v>1634.6</c:v>
                </c:pt>
                <c:pt idx="190">
                  <c:v>1626.79</c:v>
                </c:pt>
                <c:pt idx="191">
                  <c:v>1627.98</c:v>
                </c:pt>
                <c:pt idx="192">
                  <c:v>1627.06</c:v>
                </c:pt>
                <c:pt idx="193">
                  <c:v>1628.65</c:v>
                </c:pt>
                <c:pt idx="194">
                  <c:v>1633.26</c:v>
                </c:pt>
                <c:pt idx="195">
                  <c:v>1635.79</c:v>
                </c:pt>
                <c:pt idx="196">
                  <c:v>1635.74</c:v>
                </c:pt>
                <c:pt idx="197">
                  <c:v>1639.5</c:v>
                </c:pt>
                <c:pt idx="198">
                  <c:v>1642.2</c:v>
                </c:pt>
                <c:pt idx="199">
                  <c:v>1640.55</c:v>
                </c:pt>
                <c:pt idx="200">
                  <c:v>1642.73</c:v>
                </c:pt>
                <c:pt idx="201">
                  <c:v>1655.33</c:v>
                </c:pt>
                <c:pt idx="202">
                  <c:v>1653.4</c:v>
                </c:pt>
                <c:pt idx="203">
                  <c:v>1651.34</c:v>
                </c:pt>
                <c:pt idx="204">
                  <c:v>1652.21</c:v>
                </c:pt>
                <c:pt idx="205">
                  <c:v>1650.55</c:v>
                </c:pt>
                <c:pt idx="206">
                  <c:v>1654.14</c:v>
                </c:pt>
                <c:pt idx="207">
                  <c:v>1657.45</c:v>
                </c:pt>
                <c:pt idx="208">
                  <c:v>1659.36</c:v>
                </c:pt>
                <c:pt idx="209">
                  <c:v>1664.75</c:v>
                </c:pt>
                <c:pt idx="210">
                  <c:v>1664.03</c:v>
                </c:pt>
                <c:pt idx="211">
                  <c:v>1663.55</c:v>
                </c:pt>
                <c:pt idx="212">
                  <c:v>1661.59</c:v>
                </c:pt>
                <c:pt idx="213">
                  <c:v>1660.5</c:v>
                </c:pt>
                <c:pt idx="214">
                  <c:v>1655.26</c:v>
                </c:pt>
                <c:pt idx="215">
                  <c:v>1653.62</c:v>
                </c:pt>
                <c:pt idx="216">
                  <c:v>1655.16</c:v>
                </c:pt>
                <c:pt idx="217">
                  <c:v>1654.56</c:v>
                </c:pt>
                <c:pt idx="218">
                  <c:v>1659.06</c:v>
                </c:pt>
                <c:pt idx="219">
                  <c:v>1657.36</c:v>
                </c:pt>
                <c:pt idx="220">
                  <c:v>1672.25</c:v>
                </c:pt>
                <c:pt idx="221">
                  <c:v>1678.09</c:v>
                </c:pt>
                <c:pt idx="222">
                  <c:v>1689.06</c:v>
                </c:pt>
                <c:pt idx="223">
                  <c:v>1684.27</c:v>
                </c:pt>
                <c:pt idx="224">
                  <c:v>1682.19</c:v>
                </c:pt>
                <c:pt idx="225">
                  <c:v>1680.67</c:v>
                </c:pt>
                <c:pt idx="226">
                  <c:v>1679.97</c:v>
                </c:pt>
                <c:pt idx="227">
                  <c:v>1689.17</c:v>
                </c:pt>
                <c:pt idx="228">
                  <c:v>1693.07</c:v>
                </c:pt>
                <c:pt idx="229">
                  <c:v>1697.11</c:v>
                </c:pt>
                <c:pt idx="230">
                  <c:v>1689.38</c:v>
                </c:pt>
                <c:pt idx="231">
                  <c:v>1691.58</c:v>
                </c:pt>
                <c:pt idx="232">
                  <c:v>1690.82</c:v>
                </c:pt>
                <c:pt idx="233">
                  <c:v>1691.63</c:v>
                </c:pt>
                <c:pt idx="234">
                  <c:v>1693.35</c:v>
                </c:pt>
                <c:pt idx="235">
                  <c:v>1696.25</c:v>
                </c:pt>
                <c:pt idx="236">
                  <c:v>1694.57</c:v>
                </c:pt>
                <c:pt idx="237">
                  <c:v>1692.09</c:v>
                </c:pt>
                <c:pt idx="238">
                  <c:v>1698.29</c:v>
                </c:pt>
                <c:pt idx="239">
                  <c:v>1699.93</c:v>
                </c:pt>
                <c:pt idx="240">
                  <c:v>1705.83</c:v>
                </c:pt>
                <c:pt idx="241">
                  <c:v>1713.01</c:v>
                </c:pt>
                <c:pt idx="242">
                  <c:v>1714.5</c:v>
                </c:pt>
                <c:pt idx="243">
                  <c:v>1716.33</c:v>
                </c:pt>
                <c:pt idx="244">
                  <c:v>1715.02</c:v>
                </c:pt>
                <c:pt idx="245">
                  <c:v>1714.47</c:v>
                </c:pt>
                <c:pt idx="246">
                  <c:v>1714.34</c:v>
                </c:pt>
                <c:pt idx="247">
                  <c:v>1714.23</c:v>
                </c:pt>
                <c:pt idx="248">
                  <c:v>1714.02</c:v>
                </c:pt>
                <c:pt idx="249">
                  <c:v>1715.48</c:v>
                </c:pt>
                <c:pt idx="250">
                  <c:v>1719.08</c:v>
                </c:pt>
                <c:pt idx="251">
                  <c:v>1716.43</c:v>
                </c:pt>
                <c:pt idx="252">
                  <c:v>1711.14</c:v>
                </c:pt>
                <c:pt idx="253">
                  <c:v>1709.68</c:v>
                </c:pt>
                <c:pt idx="254">
                  <c:v>1710.82</c:v>
                </c:pt>
                <c:pt idx="255">
                  <c:v>1714.41</c:v>
                </c:pt>
                <c:pt idx="256">
                  <c:v>1713.84</c:v>
                </c:pt>
                <c:pt idx="257">
                  <c:v>1717.81</c:v>
                </c:pt>
                <c:pt idx="258">
                  <c:v>1720.12</c:v>
                </c:pt>
                <c:pt idx="259">
                  <c:v>1719.74</c:v>
                </c:pt>
                <c:pt idx="260">
                  <c:v>1729.39</c:v>
                </c:pt>
                <c:pt idx="261">
                  <c:v>1725.55</c:v>
                </c:pt>
                <c:pt idx="262">
                  <c:v>1726.14</c:v>
                </c:pt>
                <c:pt idx="263">
                  <c:v>1722.54</c:v>
                </c:pt>
                <c:pt idx="264">
                  <c:v>1721.38</c:v>
                </c:pt>
                <c:pt idx="265">
                  <c:v>1715.06</c:v>
                </c:pt>
                <c:pt idx="266">
                  <c:v>1718.34</c:v>
                </c:pt>
                <c:pt idx="267">
                  <c:v>1723.28</c:v>
                </c:pt>
                <c:pt idx="268">
                  <c:v>1724.46</c:v>
                </c:pt>
                <c:pt idx="269">
                  <c:v>1721.67</c:v>
                </c:pt>
                <c:pt idx="270">
                  <c:v>1719.06</c:v>
                </c:pt>
                <c:pt idx="271">
                  <c:v>1720.17</c:v>
                </c:pt>
                <c:pt idx="272">
                  <c:v>1724.42</c:v>
                </c:pt>
                <c:pt idx="273">
                  <c:v>1724.66</c:v>
                </c:pt>
                <c:pt idx="274">
                  <c:v>1717.92</c:v>
                </c:pt>
                <c:pt idx="275">
                  <c:v>1717.14</c:v>
                </c:pt>
                <c:pt idx="276">
                  <c:v>1719.35</c:v>
                </c:pt>
                <c:pt idx="277">
                  <c:v>1718.37</c:v>
                </c:pt>
                <c:pt idx="278">
                  <c:v>1713.62</c:v>
                </c:pt>
                <c:pt idx="279">
                  <c:v>1717.21</c:v>
                </c:pt>
                <c:pt idx="280">
                  <c:v>1716</c:v>
                </c:pt>
                <c:pt idx="281">
                  <c:v>1719.5</c:v>
                </c:pt>
                <c:pt idx="282">
                  <c:v>1720.45</c:v>
                </c:pt>
                <c:pt idx="283">
                  <c:v>1717.18</c:v>
                </c:pt>
                <c:pt idx="284">
                  <c:v>1718.03</c:v>
                </c:pt>
                <c:pt idx="285">
                  <c:v>1722.11</c:v>
                </c:pt>
                <c:pt idx="286">
                  <c:v>1723.6</c:v>
                </c:pt>
                <c:pt idx="287">
                  <c:v>1727.99</c:v>
                </c:pt>
                <c:pt idx="288">
                  <c:v>1729.14</c:v>
                </c:pt>
                <c:pt idx="289">
                  <c:v>1729.57</c:v>
                </c:pt>
                <c:pt idx="290">
                  <c:v>1732.65</c:v>
                </c:pt>
                <c:pt idx="291">
                  <c:v>1731.39</c:v>
                </c:pt>
                <c:pt idx="292">
                  <c:v>1727.68</c:v>
                </c:pt>
                <c:pt idx="293">
                  <c:v>1724.32</c:v>
                </c:pt>
                <c:pt idx="294">
                  <c:v>1727.4</c:v>
                </c:pt>
                <c:pt idx="295">
                  <c:v>1723.1</c:v>
                </c:pt>
                <c:pt idx="296">
                  <c:v>1726.86</c:v>
                </c:pt>
                <c:pt idx="297">
                  <c:v>1727.69</c:v>
                </c:pt>
                <c:pt idx="298">
                  <c:v>1726.16</c:v>
                </c:pt>
                <c:pt idx="299">
                  <c:v>1715.92</c:v>
                </c:pt>
                <c:pt idx="300">
                  <c:v>1717.61</c:v>
                </c:pt>
                <c:pt idx="301">
                  <c:v>1714.72</c:v>
                </c:pt>
                <c:pt idx="302">
                  <c:v>1717.78</c:v>
                </c:pt>
                <c:pt idx="303">
                  <c:v>1717.4</c:v>
                </c:pt>
                <c:pt idx="304">
                  <c:v>1710.39</c:v>
                </c:pt>
                <c:pt idx="305">
                  <c:v>1700.67</c:v>
                </c:pt>
                <c:pt idx="306">
                  <c:v>1698.4</c:v>
                </c:pt>
                <c:pt idx="307">
                  <c:v>1701.67</c:v>
                </c:pt>
                <c:pt idx="308">
                  <c:v>1710.55</c:v>
                </c:pt>
                <c:pt idx="309">
                  <c:v>1709.83</c:v>
                </c:pt>
                <c:pt idx="310">
                  <c:v>1709.25</c:v>
                </c:pt>
                <c:pt idx="311">
                  <c:v>1712.02</c:v>
                </c:pt>
                <c:pt idx="312">
                  <c:v>1709.01</c:v>
                </c:pt>
                <c:pt idx="313">
                  <c:v>1713.21</c:v>
                </c:pt>
                <c:pt idx="314">
                  <c:v>1711.41</c:v>
                </c:pt>
                <c:pt idx="315">
                  <c:v>1710</c:v>
                </c:pt>
                <c:pt idx="316">
                  <c:v>1709.2</c:v>
                </c:pt>
                <c:pt idx="317">
                  <c:v>1703.88</c:v>
                </c:pt>
                <c:pt idx="318">
                  <c:v>1699.99</c:v>
                </c:pt>
                <c:pt idx="319">
                  <c:v>1700.56</c:v>
                </c:pt>
                <c:pt idx="320">
                  <c:v>1696.95</c:v>
                </c:pt>
                <c:pt idx="321">
                  <c:v>1695.05</c:v>
                </c:pt>
                <c:pt idx="322">
                  <c:v>1700.17</c:v>
                </c:pt>
                <c:pt idx="323">
                  <c:v>1698.61</c:v>
                </c:pt>
                <c:pt idx="324">
                  <c:v>1700.68</c:v>
                </c:pt>
                <c:pt idx="325" formatCode="0.00">
                  <c:v>1704.7</c:v>
                </c:pt>
                <c:pt idx="326">
                  <c:v>1705.51</c:v>
                </c:pt>
                <c:pt idx="327">
                  <c:v>1704.73</c:v>
                </c:pt>
                <c:pt idx="328">
                  <c:v>1700.85</c:v>
                </c:pt>
                <c:pt idx="329">
                  <c:v>1700.2</c:v>
                </c:pt>
                <c:pt idx="330">
                  <c:v>1699.81</c:v>
                </c:pt>
                <c:pt idx="331">
                  <c:v>1705.98</c:v>
                </c:pt>
                <c:pt idx="332">
                  <c:v>1708.63</c:v>
                </c:pt>
                <c:pt idx="333">
                  <c:v>1711.49</c:v>
                </c:pt>
                <c:pt idx="334">
                  <c:v>1714.17</c:v>
                </c:pt>
                <c:pt idx="335">
                  <c:v>1717.43</c:v>
                </c:pt>
                <c:pt idx="336">
                  <c:v>1715.4</c:v>
                </c:pt>
                <c:pt idx="337">
                  <c:v>1717.6</c:v>
                </c:pt>
                <c:pt idx="338">
                  <c:v>1717.49</c:v>
                </c:pt>
                <c:pt idx="339">
                  <c:v>1722.75</c:v>
                </c:pt>
                <c:pt idx="340">
                  <c:v>1723.66</c:v>
                </c:pt>
                <c:pt idx="341">
                  <c:v>1724.41</c:v>
                </c:pt>
                <c:pt idx="342">
                  <c:v>1729.07</c:v>
                </c:pt>
                <c:pt idx="343">
                  <c:v>1725.1</c:v>
                </c:pt>
                <c:pt idx="344">
                  <c:v>1724.08</c:v>
                </c:pt>
                <c:pt idx="345" formatCode="0.00">
                  <c:v>1723.17</c:v>
                </c:pt>
                <c:pt idx="346">
                  <c:v>1724.71</c:v>
                </c:pt>
                <c:pt idx="347">
                  <c:v>1727.48</c:v>
                </c:pt>
                <c:pt idx="348">
                  <c:v>1734.67</c:v>
                </c:pt>
                <c:pt idx="349">
                  <c:v>1741.49</c:v>
                </c:pt>
                <c:pt idx="350">
                  <c:v>1737.77</c:v>
                </c:pt>
                <c:pt idx="351">
                  <c:v>1734.2</c:v>
                </c:pt>
                <c:pt idx="352">
                  <c:v>1730.97</c:v>
                </c:pt>
                <c:pt idx="353">
                  <c:v>1733.93</c:v>
                </c:pt>
                <c:pt idx="354">
                  <c:v>1732.4</c:v>
                </c:pt>
                <c:pt idx="355">
                  <c:v>1737.24</c:v>
                </c:pt>
                <c:pt idx="356">
                  <c:v>1734.58</c:v>
                </c:pt>
                <c:pt idx="357">
                  <c:v>1734.5</c:v>
                </c:pt>
                <c:pt idx="358">
                  <c:v>1737.05</c:v>
                </c:pt>
                <c:pt idx="359">
                  <c:v>1737.64</c:v>
                </c:pt>
                <c:pt idx="360">
                  <c:v>1742.26</c:v>
                </c:pt>
                <c:pt idx="361">
                  <c:v>1745.77</c:v>
                </c:pt>
                <c:pt idx="362">
                  <c:v>1749.15</c:v>
                </c:pt>
                <c:pt idx="363">
                  <c:v>1752.17</c:v>
                </c:pt>
                <c:pt idx="364">
                  <c:v>1754.75</c:v>
                </c:pt>
                <c:pt idx="365">
                  <c:v>1754.97</c:v>
                </c:pt>
                <c:pt idx="366">
                  <c:v>1753.14</c:v>
                </c:pt>
                <c:pt idx="367">
                  <c:v>1753.33</c:v>
                </c:pt>
                <c:pt idx="368">
                  <c:v>1752.24</c:v>
                </c:pt>
                <c:pt idx="369">
                  <c:v>1755.32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D-40B4-846B-38693AC74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3840"/>
        <c:axId val="47685632"/>
      </c:lineChart>
      <c:lineChart>
        <c:grouping val="standard"/>
        <c:varyColors val="0"/>
        <c:ser>
          <c:idx val="0"/>
          <c:order val="0"/>
          <c:tx>
            <c:strRef>
              <c:f>'15'!$B$2</c:f>
              <c:strCache>
                <c:ptCount val="1"/>
                <c:pt idx="0">
                  <c:v>Oil price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'15'!$A$3:$A$372</c:f>
              <c:numCache>
                <c:formatCode>m/d/yyyy</c:formatCode>
                <c:ptCount val="370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</c:numCache>
            </c:numRef>
          </c:cat>
          <c:val>
            <c:numRef>
              <c:f>'15'!$B$3:$B$372</c:f>
              <c:numCache>
                <c:formatCode>0.00</c:formatCode>
                <c:ptCount val="370"/>
                <c:pt idx="0">
                  <c:v>66</c:v>
                </c:pt>
                <c:pt idx="1">
                  <c:v>66.25</c:v>
                </c:pt>
                <c:pt idx="2">
                  <c:v>68.599999999999994</c:v>
                </c:pt>
                <c:pt idx="3">
                  <c:v>68.91</c:v>
                </c:pt>
                <c:pt idx="4">
                  <c:v>68.27</c:v>
                </c:pt>
                <c:pt idx="5">
                  <c:v>65.44</c:v>
                </c:pt>
                <c:pt idx="6">
                  <c:v>65.37</c:v>
                </c:pt>
                <c:pt idx="7">
                  <c:v>64.98</c:v>
                </c:pt>
                <c:pt idx="8">
                  <c:v>64.2</c:v>
                </c:pt>
                <c:pt idx="9">
                  <c:v>64.489999999999995</c:v>
                </c:pt>
                <c:pt idx="10">
                  <c:v>64</c:v>
                </c:pt>
                <c:pt idx="11">
                  <c:v>64.62</c:v>
                </c:pt>
                <c:pt idx="12">
                  <c:v>64.849999999999994</c:v>
                </c:pt>
                <c:pt idx="13">
                  <c:v>65.2</c:v>
                </c:pt>
                <c:pt idx="14">
                  <c:v>64.59</c:v>
                </c:pt>
                <c:pt idx="15">
                  <c:v>63.21</c:v>
                </c:pt>
                <c:pt idx="16">
                  <c:v>62.04</c:v>
                </c:pt>
                <c:pt idx="17">
                  <c:v>60.69</c:v>
                </c:pt>
                <c:pt idx="18">
                  <c:v>59.32</c:v>
                </c:pt>
                <c:pt idx="19">
                  <c:v>59.51</c:v>
                </c:pt>
                <c:pt idx="20">
                  <c:v>59.81</c:v>
                </c:pt>
                <c:pt idx="21">
                  <c:v>58.29</c:v>
                </c:pt>
                <c:pt idx="22">
                  <c:v>58.16</c:v>
                </c:pt>
                <c:pt idx="23">
                  <c:v>54.45</c:v>
                </c:pt>
                <c:pt idx="24">
                  <c:v>53.96</c:v>
                </c:pt>
                <c:pt idx="25">
                  <c:v>55.28</c:v>
                </c:pt>
                <c:pt idx="26">
                  <c:v>54.93</c:v>
                </c:pt>
                <c:pt idx="27">
                  <c:v>54.47</c:v>
                </c:pt>
                <c:pt idx="28">
                  <c:v>53.27</c:v>
                </c:pt>
                <c:pt idx="29">
                  <c:v>54.01</c:v>
                </c:pt>
                <c:pt idx="30">
                  <c:v>55.79</c:v>
                </c:pt>
                <c:pt idx="31">
                  <c:v>56.34</c:v>
                </c:pt>
                <c:pt idx="32">
                  <c:v>57.32</c:v>
                </c:pt>
                <c:pt idx="33">
                  <c:v>57.67</c:v>
                </c:pt>
                <c:pt idx="34">
                  <c:v>57.75</c:v>
                </c:pt>
                <c:pt idx="35">
                  <c:v>59.12</c:v>
                </c:pt>
                <c:pt idx="36">
                  <c:v>59.31</c:v>
                </c:pt>
                <c:pt idx="37">
                  <c:v>58.5</c:v>
                </c:pt>
                <c:pt idx="38">
                  <c:v>56.3</c:v>
                </c:pt>
                <c:pt idx="39">
                  <c:v>54.95</c:v>
                </c:pt>
                <c:pt idx="40">
                  <c:v>53.43</c:v>
                </c:pt>
                <c:pt idx="41">
                  <c:v>52.18</c:v>
                </c:pt>
                <c:pt idx="42">
                  <c:v>50.52</c:v>
                </c:pt>
                <c:pt idx="43">
                  <c:v>51.9</c:v>
                </c:pt>
                <c:pt idx="44">
                  <c:v>51.86</c:v>
                </c:pt>
                <c:pt idx="45">
                  <c:v>51.13</c:v>
                </c:pt>
                <c:pt idx="46">
                  <c:v>49.99</c:v>
                </c:pt>
                <c:pt idx="47">
                  <c:v>45.27</c:v>
                </c:pt>
                <c:pt idx="48">
                  <c:v>34.36</c:v>
                </c:pt>
                <c:pt idx="49">
                  <c:v>37.22</c:v>
                </c:pt>
                <c:pt idx="50">
                  <c:v>35.79</c:v>
                </c:pt>
                <c:pt idx="51">
                  <c:v>33.22</c:v>
                </c:pt>
                <c:pt idx="52">
                  <c:v>33.85</c:v>
                </c:pt>
                <c:pt idx="53">
                  <c:v>30.05</c:v>
                </c:pt>
                <c:pt idx="54">
                  <c:v>28.73</c:v>
                </c:pt>
                <c:pt idx="55">
                  <c:v>24.88</c:v>
                </c:pt>
                <c:pt idx="56">
                  <c:v>28.47</c:v>
                </c:pt>
                <c:pt idx="57">
                  <c:v>26.98</c:v>
                </c:pt>
                <c:pt idx="58">
                  <c:v>27.03</c:v>
                </c:pt>
                <c:pt idx="59">
                  <c:v>27.15</c:v>
                </c:pt>
                <c:pt idx="60">
                  <c:v>27.39</c:v>
                </c:pt>
                <c:pt idx="61">
                  <c:v>26.34</c:v>
                </c:pt>
                <c:pt idx="62">
                  <c:v>24.93</c:v>
                </c:pt>
                <c:pt idx="63">
                  <c:v>22.76</c:v>
                </c:pt>
                <c:pt idx="64">
                  <c:v>22.74</c:v>
                </c:pt>
                <c:pt idx="65">
                  <c:v>24.74</c:v>
                </c:pt>
                <c:pt idx="66">
                  <c:v>29.94</c:v>
                </c:pt>
                <c:pt idx="67">
                  <c:v>34.11</c:v>
                </c:pt>
                <c:pt idx="68">
                  <c:v>33.049999999999997</c:v>
                </c:pt>
                <c:pt idx="69">
                  <c:v>31.87</c:v>
                </c:pt>
                <c:pt idx="70">
                  <c:v>32.840000000000003</c:v>
                </c:pt>
                <c:pt idx="71">
                  <c:v>31.48</c:v>
                </c:pt>
                <c:pt idx="72">
                  <c:v>31.74</c:v>
                </c:pt>
                <c:pt idx="73">
                  <c:v>29.6</c:v>
                </c:pt>
                <c:pt idx="74">
                  <c:v>27.69</c:v>
                </c:pt>
                <c:pt idx="75">
                  <c:v>27.82</c:v>
                </c:pt>
                <c:pt idx="76">
                  <c:v>28.08</c:v>
                </c:pt>
                <c:pt idx="77">
                  <c:v>25.57</c:v>
                </c:pt>
                <c:pt idx="78">
                  <c:v>19.329999999999998</c:v>
                </c:pt>
                <c:pt idx="79">
                  <c:v>20.37</c:v>
                </c:pt>
                <c:pt idx="80">
                  <c:v>21.33</c:v>
                </c:pt>
                <c:pt idx="81">
                  <c:v>21.44</c:v>
                </c:pt>
                <c:pt idx="82">
                  <c:v>19.989999999999998</c:v>
                </c:pt>
                <c:pt idx="83">
                  <c:v>20.46</c:v>
                </c:pt>
                <c:pt idx="84">
                  <c:v>22.54</c:v>
                </c:pt>
                <c:pt idx="85">
                  <c:v>25.27</c:v>
                </c:pt>
                <c:pt idx="86">
                  <c:v>26.44</c:v>
                </c:pt>
                <c:pt idx="87">
                  <c:v>27.2</c:v>
                </c:pt>
                <c:pt idx="88">
                  <c:v>30.97</c:v>
                </c:pt>
                <c:pt idx="89">
                  <c:v>29.72</c:v>
                </c:pt>
                <c:pt idx="90">
                  <c:v>29.46</c:v>
                </c:pt>
                <c:pt idx="91">
                  <c:v>30.97</c:v>
                </c:pt>
                <c:pt idx="92">
                  <c:v>29.63</c:v>
                </c:pt>
                <c:pt idx="93">
                  <c:v>29.98</c:v>
                </c:pt>
                <c:pt idx="94">
                  <c:v>29.19</c:v>
                </c:pt>
                <c:pt idx="95">
                  <c:v>31.13</c:v>
                </c:pt>
                <c:pt idx="96">
                  <c:v>32.5</c:v>
                </c:pt>
                <c:pt idx="97">
                  <c:v>34.81</c:v>
                </c:pt>
                <c:pt idx="98">
                  <c:v>34.65</c:v>
                </c:pt>
                <c:pt idx="99">
                  <c:v>35.75</c:v>
                </c:pt>
                <c:pt idx="100">
                  <c:v>36.06</c:v>
                </c:pt>
                <c:pt idx="101">
                  <c:v>35.130000000000003</c:v>
                </c:pt>
                <c:pt idx="102">
                  <c:v>35.53</c:v>
                </c:pt>
                <c:pt idx="103">
                  <c:v>36.17</c:v>
                </c:pt>
                <c:pt idx="104">
                  <c:v>34.74</c:v>
                </c:pt>
                <c:pt idx="105">
                  <c:v>35.29</c:v>
                </c:pt>
                <c:pt idx="106">
                  <c:v>35.33</c:v>
                </c:pt>
                <c:pt idx="107">
                  <c:v>38.32</c:v>
                </c:pt>
                <c:pt idx="108">
                  <c:v>39.57</c:v>
                </c:pt>
                <c:pt idx="109">
                  <c:v>39.79</c:v>
                </c:pt>
                <c:pt idx="110">
                  <c:v>39.99</c:v>
                </c:pt>
                <c:pt idx="111">
                  <c:v>42.3</c:v>
                </c:pt>
                <c:pt idx="112">
                  <c:v>40.799999999999997</c:v>
                </c:pt>
                <c:pt idx="113">
                  <c:v>41.18</c:v>
                </c:pt>
                <c:pt idx="114">
                  <c:v>41.73</c:v>
                </c:pt>
                <c:pt idx="115">
                  <c:v>38.549999999999997</c:v>
                </c:pt>
                <c:pt idx="116">
                  <c:v>38.729999999999997</c:v>
                </c:pt>
                <c:pt idx="117">
                  <c:v>39.72</c:v>
                </c:pt>
                <c:pt idx="118">
                  <c:v>40.96</c:v>
                </c:pt>
                <c:pt idx="119">
                  <c:v>40.71</c:v>
                </c:pt>
                <c:pt idx="120">
                  <c:v>41.51</c:v>
                </c:pt>
                <c:pt idx="121">
                  <c:v>42.19</c:v>
                </c:pt>
                <c:pt idx="122">
                  <c:v>43.08</c:v>
                </c:pt>
                <c:pt idx="123">
                  <c:v>42.63</c:v>
                </c:pt>
                <c:pt idx="124">
                  <c:v>40.31</c:v>
                </c:pt>
                <c:pt idx="125">
                  <c:v>41.05</c:v>
                </c:pt>
                <c:pt idx="126">
                  <c:v>41.02</c:v>
                </c:pt>
                <c:pt idx="127">
                  <c:v>41.71</c:v>
                </c:pt>
                <c:pt idx="128">
                  <c:v>41.15</c:v>
                </c:pt>
                <c:pt idx="129">
                  <c:v>42.03</c:v>
                </c:pt>
                <c:pt idx="130">
                  <c:v>43.14</c:v>
                </c:pt>
                <c:pt idx="131">
                  <c:v>42.8</c:v>
                </c:pt>
                <c:pt idx="132">
                  <c:v>43.1</c:v>
                </c:pt>
                <c:pt idx="133">
                  <c:v>43.08</c:v>
                </c:pt>
                <c:pt idx="134">
                  <c:v>43.29</c:v>
                </c:pt>
                <c:pt idx="135">
                  <c:v>42.35</c:v>
                </c:pt>
                <c:pt idx="136">
                  <c:v>43.24</c:v>
                </c:pt>
                <c:pt idx="137">
                  <c:v>42.72</c:v>
                </c:pt>
                <c:pt idx="138">
                  <c:v>42.9</c:v>
                </c:pt>
                <c:pt idx="139">
                  <c:v>43.79</c:v>
                </c:pt>
                <c:pt idx="140">
                  <c:v>43.37</c:v>
                </c:pt>
                <c:pt idx="141">
                  <c:v>43.14</c:v>
                </c:pt>
                <c:pt idx="142">
                  <c:v>43.28</c:v>
                </c:pt>
                <c:pt idx="143">
                  <c:v>44.32</c:v>
                </c:pt>
                <c:pt idx="144">
                  <c:v>44.29</c:v>
                </c:pt>
                <c:pt idx="145">
                  <c:v>43.31</c:v>
                </c:pt>
                <c:pt idx="146">
                  <c:v>43.34</c:v>
                </c:pt>
                <c:pt idx="147">
                  <c:v>43.41</c:v>
                </c:pt>
                <c:pt idx="148">
                  <c:v>43.22</c:v>
                </c:pt>
                <c:pt idx="149">
                  <c:v>43.75</c:v>
                </c:pt>
                <c:pt idx="150">
                  <c:v>42.94</c:v>
                </c:pt>
                <c:pt idx="151">
                  <c:v>43.3</c:v>
                </c:pt>
                <c:pt idx="152">
                  <c:v>44.15</c:v>
                </c:pt>
                <c:pt idx="153">
                  <c:v>44.43</c:v>
                </c:pt>
                <c:pt idx="154">
                  <c:v>45.17</c:v>
                </c:pt>
                <c:pt idx="155">
                  <c:v>45.09</c:v>
                </c:pt>
                <c:pt idx="156">
                  <c:v>44.4</c:v>
                </c:pt>
                <c:pt idx="157">
                  <c:v>44.99</c:v>
                </c:pt>
                <c:pt idx="158">
                  <c:v>44.5</c:v>
                </c:pt>
                <c:pt idx="159">
                  <c:v>45.43</c:v>
                </c:pt>
                <c:pt idx="160">
                  <c:v>44.96</c:v>
                </c:pt>
                <c:pt idx="161">
                  <c:v>44.8</c:v>
                </c:pt>
                <c:pt idx="162">
                  <c:v>45.37</c:v>
                </c:pt>
                <c:pt idx="163">
                  <c:v>45.46</c:v>
                </c:pt>
                <c:pt idx="164">
                  <c:v>45.37</c:v>
                </c:pt>
                <c:pt idx="165">
                  <c:v>44.9</c:v>
                </c:pt>
                <c:pt idx="166">
                  <c:v>44.35</c:v>
                </c:pt>
                <c:pt idx="167">
                  <c:v>45.13</c:v>
                </c:pt>
                <c:pt idx="168">
                  <c:v>45.86</c:v>
                </c:pt>
                <c:pt idx="169">
                  <c:v>45.64</c:v>
                </c:pt>
                <c:pt idx="170">
                  <c:v>45.09</c:v>
                </c:pt>
                <c:pt idx="171">
                  <c:v>45.05</c:v>
                </c:pt>
                <c:pt idx="172">
                  <c:v>45.28</c:v>
                </c:pt>
                <c:pt idx="173">
                  <c:v>45.58</c:v>
                </c:pt>
                <c:pt idx="174">
                  <c:v>44.43</c:v>
                </c:pt>
                <c:pt idx="175">
                  <c:v>44.07</c:v>
                </c:pt>
                <c:pt idx="176">
                  <c:v>42.66</c:v>
                </c:pt>
                <c:pt idx="177">
                  <c:v>42.01</c:v>
                </c:pt>
                <c:pt idx="178">
                  <c:v>39.78</c:v>
                </c:pt>
                <c:pt idx="179">
                  <c:v>40.79</c:v>
                </c:pt>
                <c:pt idx="180">
                  <c:v>40.06</c:v>
                </c:pt>
                <c:pt idx="181">
                  <c:v>39.83</c:v>
                </c:pt>
                <c:pt idx="182">
                  <c:v>39.61</c:v>
                </c:pt>
                <c:pt idx="183">
                  <c:v>40.53</c:v>
                </c:pt>
                <c:pt idx="184">
                  <c:v>42.22</c:v>
                </c:pt>
                <c:pt idx="185">
                  <c:v>43.3</c:v>
                </c:pt>
                <c:pt idx="186">
                  <c:v>43.15</c:v>
                </c:pt>
                <c:pt idx="187">
                  <c:v>41.44</c:v>
                </c:pt>
                <c:pt idx="188">
                  <c:v>41.72</c:v>
                </c:pt>
                <c:pt idx="189">
                  <c:v>41.77</c:v>
                </c:pt>
                <c:pt idx="190">
                  <c:v>41.94</c:v>
                </c:pt>
                <c:pt idx="191">
                  <c:v>41.92</c:v>
                </c:pt>
                <c:pt idx="192">
                  <c:v>42.43</c:v>
                </c:pt>
                <c:pt idx="193">
                  <c:v>41.03</c:v>
                </c:pt>
                <c:pt idx="194">
                  <c:v>40.950000000000003</c:v>
                </c:pt>
                <c:pt idx="195">
                  <c:v>40.93</c:v>
                </c:pt>
                <c:pt idx="196">
                  <c:v>39.270000000000003</c:v>
                </c:pt>
                <c:pt idx="197">
                  <c:v>41.29</c:v>
                </c:pt>
                <c:pt idx="198">
                  <c:v>42.65</c:v>
                </c:pt>
                <c:pt idx="199">
                  <c:v>41.99</c:v>
                </c:pt>
                <c:pt idx="200">
                  <c:v>43.34</c:v>
                </c:pt>
                <c:pt idx="201">
                  <c:v>42.85</c:v>
                </c:pt>
                <c:pt idx="202">
                  <c:v>41.72</c:v>
                </c:pt>
                <c:pt idx="203">
                  <c:v>42.45</c:v>
                </c:pt>
                <c:pt idx="204">
                  <c:v>43.32</c:v>
                </c:pt>
                <c:pt idx="205">
                  <c:v>43.16</c:v>
                </c:pt>
                <c:pt idx="206">
                  <c:v>42.93</c:v>
                </c:pt>
                <c:pt idx="207">
                  <c:v>42.62</c:v>
                </c:pt>
                <c:pt idx="208">
                  <c:v>43.16</c:v>
                </c:pt>
                <c:pt idx="209">
                  <c:v>41.73</c:v>
                </c:pt>
                <c:pt idx="210">
                  <c:v>42.46</c:v>
                </c:pt>
                <c:pt idx="211">
                  <c:v>41.77</c:v>
                </c:pt>
                <c:pt idx="212">
                  <c:v>40.46</c:v>
                </c:pt>
                <c:pt idx="213">
                  <c:v>41.2</c:v>
                </c:pt>
                <c:pt idx="214">
                  <c:v>39.119999999999997</c:v>
                </c:pt>
                <c:pt idx="215">
                  <c:v>37.65</c:v>
                </c:pt>
                <c:pt idx="216">
                  <c:v>37.46</c:v>
                </c:pt>
                <c:pt idx="217">
                  <c:v>38.97</c:v>
                </c:pt>
                <c:pt idx="218">
                  <c:v>39.71</c:v>
                </c:pt>
                <c:pt idx="219">
                  <c:v>41.23</c:v>
                </c:pt>
                <c:pt idx="220">
                  <c:v>40.93</c:v>
                </c:pt>
                <c:pt idx="221">
                  <c:v>39.450000000000003</c:v>
                </c:pt>
                <c:pt idx="222">
                  <c:v>42.4</c:v>
                </c:pt>
                <c:pt idx="223">
                  <c:v>43.61</c:v>
                </c:pt>
                <c:pt idx="224">
                  <c:v>43.8</c:v>
                </c:pt>
                <c:pt idx="225">
                  <c:v>43.53</c:v>
                </c:pt>
                <c:pt idx="226">
                  <c:v>42.78</c:v>
                </c:pt>
                <c:pt idx="227">
                  <c:v>43.82</c:v>
                </c:pt>
                <c:pt idx="228">
                  <c:v>43.75</c:v>
                </c:pt>
                <c:pt idx="229">
                  <c:v>44.34</c:v>
                </c:pt>
                <c:pt idx="230">
                  <c:v>44.2</c:v>
                </c:pt>
                <c:pt idx="231">
                  <c:v>44.96</c:v>
                </c:pt>
                <c:pt idx="232">
                  <c:v>46.06</c:v>
                </c:pt>
                <c:pt idx="233">
                  <c:v>47.86</c:v>
                </c:pt>
                <c:pt idx="234">
                  <c:v>48.61</c:v>
                </c:pt>
                <c:pt idx="235">
                  <c:v>47.8</c:v>
                </c:pt>
                <c:pt idx="236">
                  <c:v>48.18</c:v>
                </c:pt>
                <c:pt idx="237">
                  <c:v>47.59</c:v>
                </c:pt>
                <c:pt idx="238">
                  <c:v>47.42</c:v>
                </c:pt>
                <c:pt idx="239">
                  <c:v>48.25</c:v>
                </c:pt>
                <c:pt idx="240">
                  <c:v>48.71</c:v>
                </c:pt>
                <c:pt idx="241">
                  <c:v>49.25</c:v>
                </c:pt>
                <c:pt idx="242">
                  <c:v>48.79</c:v>
                </c:pt>
                <c:pt idx="243">
                  <c:v>48.84</c:v>
                </c:pt>
                <c:pt idx="244">
                  <c:v>48.86</c:v>
                </c:pt>
                <c:pt idx="245">
                  <c:v>50.25</c:v>
                </c:pt>
                <c:pt idx="246">
                  <c:v>49.97</c:v>
                </c:pt>
                <c:pt idx="247">
                  <c:v>50.29</c:v>
                </c:pt>
                <c:pt idx="248">
                  <c:v>50.76</c:v>
                </c:pt>
                <c:pt idx="249">
                  <c:v>51.08</c:v>
                </c:pt>
                <c:pt idx="250">
                  <c:v>51.5</c:v>
                </c:pt>
                <c:pt idx="251">
                  <c:v>52.26</c:v>
                </c:pt>
                <c:pt idx="252">
                  <c:v>50.91</c:v>
                </c:pt>
                <c:pt idx="253">
                  <c:v>50.08</c:v>
                </c:pt>
                <c:pt idx="254">
                  <c:v>51.2</c:v>
                </c:pt>
                <c:pt idx="255">
                  <c:v>51.29</c:v>
                </c:pt>
                <c:pt idx="256">
                  <c:v>50.86</c:v>
                </c:pt>
                <c:pt idx="257">
                  <c:v>51.09</c:v>
                </c:pt>
                <c:pt idx="258">
                  <c:v>51.34</c:v>
                </c:pt>
                <c:pt idx="259">
                  <c:v>51.8</c:v>
                </c:pt>
                <c:pt idx="260">
                  <c:v>51.09</c:v>
                </c:pt>
                <c:pt idx="261">
                  <c:v>53.6</c:v>
                </c:pt>
                <c:pt idx="262">
                  <c:v>54.3</c:v>
                </c:pt>
                <c:pt idx="263">
                  <c:v>54.38</c:v>
                </c:pt>
                <c:pt idx="264">
                  <c:v>55.99</c:v>
                </c:pt>
                <c:pt idx="265">
                  <c:v>55.66</c:v>
                </c:pt>
                <c:pt idx="266">
                  <c:v>56.58</c:v>
                </c:pt>
                <c:pt idx="267">
                  <c:v>56.06</c:v>
                </c:pt>
                <c:pt idx="268">
                  <c:v>56.42</c:v>
                </c:pt>
                <c:pt idx="269">
                  <c:v>55.1</c:v>
                </c:pt>
                <c:pt idx="270">
                  <c:v>54.75</c:v>
                </c:pt>
                <c:pt idx="271">
                  <c:v>55.9</c:v>
                </c:pt>
                <c:pt idx="272">
                  <c:v>56.08</c:v>
                </c:pt>
                <c:pt idx="273">
                  <c:v>56.1</c:v>
                </c:pt>
                <c:pt idx="274">
                  <c:v>55.41</c:v>
                </c:pt>
                <c:pt idx="275">
                  <c:v>55.88</c:v>
                </c:pt>
                <c:pt idx="276">
                  <c:v>55.91</c:v>
                </c:pt>
                <c:pt idx="277">
                  <c:v>55.81</c:v>
                </c:pt>
                <c:pt idx="278">
                  <c:v>55.53</c:v>
                </c:pt>
                <c:pt idx="279">
                  <c:v>55.88</c:v>
                </c:pt>
                <c:pt idx="280">
                  <c:v>56.35</c:v>
                </c:pt>
                <c:pt idx="281">
                  <c:v>57.46</c:v>
                </c:pt>
                <c:pt idx="282">
                  <c:v>58.46</c:v>
                </c:pt>
                <c:pt idx="283">
                  <c:v>58.84</c:v>
                </c:pt>
                <c:pt idx="284">
                  <c:v>59.34</c:v>
                </c:pt>
                <c:pt idx="285">
                  <c:v>60.56</c:v>
                </c:pt>
                <c:pt idx="286">
                  <c:v>61.09</c:v>
                </c:pt>
                <c:pt idx="287">
                  <c:v>61.47</c:v>
                </c:pt>
                <c:pt idx="288">
                  <c:v>61.14</c:v>
                </c:pt>
                <c:pt idx="289">
                  <c:v>62.43</c:v>
                </c:pt>
                <c:pt idx="290">
                  <c:v>63.3</c:v>
                </c:pt>
                <c:pt idx="291">
                  <c:v>63.35</c:v>
                </c:pt>
                <c:pt idx="292">
                  <c:v>64.34</c:v>
                </c:pt>
                <c:pt idx="293">
                  <c:v>63.93</c:v>
                </c:pt>
                <c:pt idx="294">
                  <c:v>62.91</c:v>
                </c:pt>
                <c:pt idx="295">
                  <c:v>65.239999999999995</c:v>
                </c:pt>
                <c:pt idx="296">
                  <c:v>65.37</c:v>
                </c:pt>
                <c:pt idx="297">
                  <c:v>67.040000000000006</c:v>
                </c:pt>
                <c:pt idx="298">
                  <c:v>66.88</c:v>
                </c:pt>
                <c:pt idx="299">
                  <c:v>66.13</c:v>
                </c:pt>
                <c:pt idx="300">
                  <c:v>63.69</c:v>
                </c:pt>
                <c:pt idx="301">
                  <c:v>62.7</c:v>
                </c:pt>
                <c:pt idx="302">
                  <c:v>64.069999999999993</c:v>
                </c:pt>
                <c:pt idx="303">
                  <c:v>66.739999999999995</c:v>
                </c:pt>
                <c:pt idx="304">
                  <c:v>69.36</c:v>
                </c:pt>
                <c:pt idx="305">
                  <c:v>68.239999999999995</c:v>
                </c:pt>
                <c:pt idx="306">
                  <c:v>67.52</c:v>
                </c:pt>
                <c:pt idx="307">
                  <c:v>67.900000000000006</c:v>
                </c:pt>
                <c:pt idx="308">
                  <c:v>69.63</c:v>
                </c:pt>
                <c:pt idx="309">
                  <c:v>69.22</c:v>
                </c:pt>
                <c:pt idx="310">
                  <c:v>68.88</c:v>
                </c:pt>
                <c:pt idx="311">
                  <c:v>68.39</c:v>
                </c:pt>
                <c:pt idx="312">
                  <c:v>68</c:v>
                </c:pt>
                <c:pt idx="313">
                  <c:v>63.28</c:v>
                </c:pt>
                <c:pt idx="314">
                  <c:v>64.53</c:v>
                </c:pt>
                <c:pt idx="315">
                  <c:v>64.62</c:v>
                </c:pt>
                <c:pt idx="316">
                  <c:v>60.79</c:v>
                </c:pt>
                <c:pt idx="317">
                  <c:v>64.41</c:v>
                </c:pt>
                <c:pt idx="318">
                  <c:v>61.95</c:v>
                </c:pt>
                <c:pt idx="319">
                  <c:v>64.569999999999993</c:v>
                </c:pt>
                <c:pt idx="320">
                  <c:v>64.98</c:v>
                </c:pt>
                <c:pt idx="321">
                  <c:v>64.14</c:v>
                </c:pt>
                <c:pt idx="322">
                  <c:v>63.54</c:v>
                </c:pt>
                <c:pt idx="323">
                  <c:v>64.86</c:v>
                </c:pt>
                <c:pt idx="324">
                  <c:v>62.15</c:v>
                </c:pt>
                <c:pt idx="325">
                  <c:v>62.74</c:v>
                </c:pt>
                <c:pt idx="326">
                  <c:v>63.16</c:v>
                </c:pt>
                <c:pt idx="327">
                  <c:v>63.2</c:v>
                </c:pt>
                <c:pt idx="328">
                  <c:v>62.95</c:v>
                </c:pt>
                <c:pt idx="329">
                  <c:v>63.28</c:v>
                </c:pt>
                <c:pt idx="330">
                  <c:v>63.67</c:v>
                </c:pt>
                <c:pt idx="331">
                  <c:v>66.58</c:v>
                </c:pt>
                <c:pt idx="332">
                  <c:v>66.94</c:v>
                </c:pt>
                <c:pt idx="333">
                  <c:v>66.77</c:v>
                </c:pt>
                <c:pt idx="334">
                  <c:v>67.05</c:v>
                </c:pt>
                <c:pt idx="335">
                  <c:v>66.569999999999993</c:v>
                </c:pt>
                <c:pt idx="336">
                  <c:v>65.319999999999993</c:v>
                </c:pt>
                <c:pt idx="337">
                  <c:v>65.400000000000006</c:v>
                </c:pt>
                <c:pt idx="338">
                  <c:v>66.11</c:v>
                </c:pt>
                <c:pt idx="339">
                  <c:v>65.650000000000006</c:v>
                </c:pt>
                <c:pt idx="340">
                  <c:v>66.42</c:v>
                </c:pt>
                <c:pt idx="341">
                  <c:v>67.27</c:v>
                </c:pt>
                <c:pt idx="342">
                  <c:v>68.56</c:v>
                </c:pt>
                <c:pt idx="343">
                  <c:v>67.25</c:v>
                </c:pt>
                <c:pt idx="344">
                  <c:v>67.56</c:v>
                </c:pt>
                <c:pt idx="345">
                  <c:v>68.88</c:v>
                </c:pt>
                <c:pt idx="346">
                  <c:v>68.959999999999994</c:v>
                </c:pt>
                <c:pt idx="347">
                  <c:v>68.09</c:v>
                </c:pt>
                <c:pt idx="348">
                  <c:v>68.28</c:v>
                </c:pt>
                <c:pt idx="349">
                  <c:v>68.319999999999993</c:v>
                </c:pt>
                <c:pt idx="350">
                  <c:v>68.55</c:v>
                </c:pt>
                <c:pt idx="351">
                  <c:v>69.319999999999993</c:v>
                </c:pt>
                <c:pt idx="352">
                  <c:v>67.05</c:v>
                </c:pt>
                <c:pt idx="353">
                  <c:v>68.709999999999994</c:v>
                </c:pt>
                <c:pt idx="354">
                  <c:v>69.459999999999994</c:v>
                </c:pt>
                <c:pt idx="355">
                  <c:v>68.709999999999994</c:v>
                </c:pt>
                <c:pt idx="356">
                  <c:v>66.66</c:v>
                </c:pt>
                <c:pt idx="357">
                  <c:v>65.11</c:v>
                </c:pt>
                <c:pt idx="358">
                  <c:v>66.44</c:v>
                </c:pt>
                <c:pt idx="359">
                  <c:v>68.459999999999994</c:v>
                </c:pt>
                <c:pt idx="360">
                  <c:v>68.650000000000006</c:v>
                </c:pt>
                <c:pt idx="361">
                  <c:v>68.87</c:v>
                </c:pt>
                <c:pt idx="362">
                  <c:v>69.459999999999994</c:v>
                </c:pt>
                <c:pt idx="363">
                  <c:v>69.63</c:v>
                </c:pt>
                <c:pt idx="364">
                  <c:v>69.319999999999993</c:v>
                </c:pt>
                <c:pt idx="365">
                  <c:v>70.25</c:v>
                </c:pt>
                <c:pt idx="366">
                  <c:v>71.349999999999994</c:v>
                </c:pt>
                <c:pt idx="367">
                  <c:v>71.31</c:v>
                </c:pt>
                <c:pt idx="368">
                  <c:v>71.89</c:v>
                </c:pt>
                <c:pt idx="369">
                  <c:v>71.489999999999995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8-4A23-A8E8-D1F9DFEA7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9088"/>
        <c:axId val="47687552"/>
      </c:lineChart>
      <c:dateAx>
        <c:axId val="47683840"/>
        <c:scaling>
          <c:orientation val="minMax"/>
          <c:max val="4417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685632"/>
        <c:crosses val="autoZero"/>
        <c:auto val="1"/>
        <c:lblOffset val="100"/>
        <c:baseTimeUnit val="days"/>
      </c:dateAx>
      <c:valAx>
        <c:axId val="4768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baseline="0"/>
                  <a:t>USD per ounce</a:t>
                </a:r>
                <a:endParaRPr lang="ru-RU" sz="10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683840"/>
        <c:crosses val="autoZero"/>
        <c:crossBetween val="between"/>
      </c:valAx>
      <c:valAx>
        <c:axId val="47687552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689088"/>
        <c:crosses val="max"/>
        <c:crossBetween val="between"/>
      </c:valAx>
      <c:dateAx>
        <c:axId val="476890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76875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195767195767199E-3"/>
          <c:y val="0.92431895424836596"/>
          <c:w val="0.90000000000000013"/>
          <c:h val="7.5050000000000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1222222222223"/>
          <c:y val="8.3136972687707741E-2"/>
          <c:w val="0.70657111111111115"/>
          <c:h val="0.68421164456324324"/>
        </c:manualLayout>
      </c:layout>
      <c:lineChart>
        <c:grouping val="standard"/>
        <c:varyColors val="0"/>
        <c:ser>
          <c:idx val="1"/>
          <c:order val="0"/>
          <c:tx>
            <c:strRef>
              <c:f>'16'!$B$2</c:f>
              <c:strCache>
                <c:ptCount val="1"/>
                <c:pt idx="0">
                  <c:v>FX market volume, millions US dollars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'16'!$A$3:$A$351</c:f>
              <c:numCache>
                <c:formatCode>m/d/yyyy</c:formatCode>
                <c:ptCount val="349"/>
                <c:pt idx="0">
                  <c:v>43830</c:v>
                </c:pt>
                <c:pt idx="1">
                  <c:v>43835</c:v>
                </c:pt>
                <c:pt idx="2">
                  <c:v>43836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43864</c:v>
                </c:pt>
                <c:pt idx="22">
                  <c:v>43865</c:v>
                </c:pt>
                <c:pt idx="23">
                  <c:v>43866</c:v>
                </c:pt>
                <c:pt idx="24">
                  <c:v>43867</c:v>
                </c:pt>
                <c:pt idx="25">
                  <c:v>43868</c:v>
                </c:pt>
                <c:pt idx="26">
                  <c:v>43871</c:v>
                </c:pt>
                <c:pt idx="27">
                  <c:v>43872</c:v>
                </c:pt>
                <c:pt idx="28">
                  <c:v>43873</c:v>
                </c:pt>
                <c:pt idx="29">
                  <c:v>43874</c:v>
                </c:pt>
                <c:pt idx="30">
                  <c:v>43875</c:v>
                </c:pt>
                <c:pt idx="31">
                  <c:v>43878</c:v>
                </c:pt>
                <c:pt idx="32">
                  <c:v>43879</c:v>
                </c:pt>
                <c:pt idx="33">
                  <c:v>43880</c:v>
                </c:pt>
                <c:pt idx="34">
                  <c:v>43881</c:v>
                </c:pt>
                <c:pt idx="35">
                  <c:v>43882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43900</c:v>
                </c:pt>
                <c:pt idx="47">
                  <c:v>43901</c:v>
                </c:pt>
                <c:pt idx="48">
                  <c:v>43902</c:v>
                </c:pt>
                <c:pt idx="49">
                  <c:v>43903</c:v>
                </c:pt>
                <c:pt idx="50">
                  <c:v>43906</c:v>
                </c:pt>
                <c:pt idx="51">
                  <c:v>43907</c:v>
                </c:pt>
                <c:pt idx="52">
                  <c:v>43908</c:v>
                </c:pt>
                <c:pt idx="53">
                  <c:v>43909</c:v>
                </c:pt>
                <c:pt idx="54">
                  <c:v>43910</c:v>
                </c:pt>
                <c:pt idx="55">
                  <c:v>43916</c:v>
                </c:pt>
                <c:pt idx="56">
                  <c:v>43917</c:v>
                </c:pt>
                <c:pt idx="57">
                  <c:v>43920</c:v>
                </c:pt>
                <c:pt idx="58">
                  <c:v>43921</c:v>
                </c:pt>
                <c:pt idx="59">
                  <c:v>43922</c:v>
                </c:pt>
                <c:pt idx="60">
                  <c:v>43923</c:v>
                </c:pt>
                <c:pt idx="61">
                  <c:v>43924</c:v>
                </c:pt>
                <c:pt idx="62">
                  <c:v>43927</c:v>
                </c:pt>
                <c:pt idx="63">
                  <c:v>43928</c:v>
                </c:pt>
                <c:pt idx="64">
                  <c:v>43929</c:v>
                </c:pt>
                <c:pt idx="65">
                  <c:v>43930</c:v>
                </c:pt>
                <c:pt idx="66">
                  <c:v>43931</c:v>
                </c:pt>
                <c:pt idx="67">
                  <c:v>43934</c:v>
                </c:pt>
                <c:pt idx="68">
                  <c:v>43935</c:v>
                </c:pt>
                <c:pt idx="69">
                  <c:v>43936</c:v>
                </c:pt>
                <c:pt idx="70">
                  <c:v>43937</c:v>
                </c:pt>
                <c:pt idx="71">
                  <c:v>43938</c:v>
                </c:pt>
                <c:pt idx="72">
                  <c:v>43941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43962</c:v>
                </c:pt>
                <c:pt idx="85">
                  <c:v>43963</c:v>
                </c:pt>
                <c:pt idx="86">
                  <c:v>43964</c:v>
                </c:pt>
                <c:pt idx="87">
                  <c:v>43965</c:v>
                </c:pt>
                <c:pt idx="88">
                  <c:v>43966</c:v>
                </c:pt>
                <c:pt idx="89">
                  <c:v>43969</c:v>
                </c:pt>
                <c:pt idx="90">
                  <c:v>43970</c:v>
                </c:pt>
                <c:pt idx="91">
                  <c:v>43971</c:v>
                </c:pt>
                <c:pt idx="92">
                  <c:v>43972</c:v>
                </c:pt>
                <c:pt idx="93">
                  <c:v>43973</c:v>
                </c:pt>
                <c:pt idx="94">
                  <c:v>43976</c:v>
                </c:pt>
                <c:pt idx="95">
                  <c:v>43977</c:v>
                </c:pt>
                <c:pt idx="96">
                  <c:v>43978</c:v>
                </c:pt>
                <c:pt idx="97">
                  <c:v>43979</c:v>
                </c:pt>
                <c:pt idx="98">
                  <c:v>43980</c:v>
                </c:pt>
                <c:pt idx="99">
                  <c:v>43983</c:v>
                </c:pt>
                <c:pt idx="100">
                  <c:v>43984</c:v>
                </c:pt>
                <c:pt idx="101">
                  <c:v>43985</c:v>
                </c:pt>
                <c:pt idx="102">
                  <c:v>43986</c:v>
                </c:pt>
                <c:pt idx="103">
                  <c:v>43987</c:v>
                </c:pt>
                <c:pt idx="104">
                  <c:v>43990</c:v>
                </c:pt>
                <c:pt idx="105">
                  <c:v>43991</c:v>
                </c:pt>
                <c:pt idx="106">
                  <c:v>43992</c:v>
                </c:pt>
                <c:pt idx="107">
                  <c:v>43993</c:v>
                </c:pt>
                <c:pt idx="108">
                  <c:v>43994</c:v>
                </c:pt>
                <c:pt idx="109">
                  <c:v>43997</c:v>
                </c:pt>
                <c:pt idx="110">
                  <c:v>43998</c:v>
                </c:pt>
                <c:pt idx="111">
                  <c:v>43999</c:v>
                </c:pt>
                <c:pt idx="112">
                  <c:v>44000</c:v>
                </c:pt>
                <c:pt idx="113">
                  <c:v>44001</c:v>
                </c:pt>
                <c:pt idx="114">
                  <c:v>44004</c:v>
                </c:pt>
                <c:pt idx="115">
                  <c:v>44005</c:v>
                </c:pt>
                <c:pt idx="116">
                  <c:v>44006</c:v>
                </c:pt>
                <c:pt idx="117">
                  <c:v>44007</c:v>
                </c:pt>
                <c:pt idx="118">
                  <c:v>44008</c:v>
                </c:pt>
                <c:pt idx="119">
                  <c:v>44011</c:v>
                </c:pt>
                <c:pt idx="120">
                  <c:v>44012</c:v>
                </c:pt>
                <c:pt idx="121">
                  <c:v>44013</c:v>
                </c:pt>
                <c:pt idx="122">
                  <c:v>44014</c:v>
                </c:pt>
                <c:pt idx="123">
                  <c:v>44015</c:v>
                </c:pt>
                <c:pt idx="124">
                  <c:v>44019</c:v>
                </c:pt>
                <c:pt idx="125">
                  <c:v>44020</c:v>
                </c:pt>
                <c:pt idx="126">
                  <c:v>44021</c:v>
                </c:pt>
                <c:pt idx="127">
                  <c:v>44022</c:v>
                </c:pt>
                <c:pt idx="128">
                  <c:v>44025</c:v>
                </c:pt>
                <c:pt idx="129">
                  <c:v>44026</c:v>
                </c:pt>
                <c:pt idx="130">
                  <c:v>44027</c:v>
                </c:pt>
                <c:pt idx="131">
                  <c:v>44028</c:v>
                </c:pt>
                <c:pt idx="132">
                  <c:v>44029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44039</c:v>
                </c:pt>
                <c:pt idx="139">
                  <c:v>44040</c:v>
                </c:pt>
                <c:pt idx="140">
                  <c:v>44041</c:v>
                </c:pt>
                <c:pt idx="141">
                  <c:v>44042</c:v>
                </c:pt>
                <c:pt idx="142">
                  <c:v>44046</c:v>
                </c:pt>
                <c:pt idx="143">
                  <c:v>44047</c:v>
                </c:pt>
                <c:pt idx="144">
                  <c:v>44048</c:v>
                </c:pt>
                <c:pt idx="145">
                  <c:v>44049</c:v>
                </c:pt>
                <c:pt idx="146">
                  <c:v>44050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44060</c:v>
                </c:pt>
                <c:pt idx="153">
                  <c:v>44061</c:v>
                </c:pt>
                <c:pt idx="154">
                  <c:v>44062</c:v>
                </c:pt>
                <c:pt idx="155">
                  <c:v>44063</c:v>
                </c:pt>
                <c:pt idx="156">
                  <c:v>44064</c:v>
                </c:pt>
                <c:pt idx="157">
                  <c:v>44067</c:v>
                </c:pt>
                <c:pt idx="158">
                  <c:v>44068</c:v>
                </c:pt>
                <c:pt idx="159">
                  <c:v>44069</c:v>
                </c:pt>
                <c:pt idx="160">
                  <c:v>44070</c:v>
                </c:pt>
                <c:pt idx="161">
                  <c:v>44071</c:v>
                </c:pt>
                <c:pt idx="162">
                  <c:v>44075</c:v>
                </c:pt>
                <c:pt idx="163">
                  <c:v>44076</c:v>
                </c:pt>
                <c:pt idx="164">
                  <c:v>44077</c:v>
                </c:pt>
                <c:pt idx="165">
                  <c:v>44078</c:v>
                </c:pt>
                <c:pt idx="166">
                  <c:v>44081</c:v>
                </c:pt>
                <c:pt idx="167">
                  <c:v>44082</c:v>
                </c:pt>
                <c:pt idx="168">
                  <c:v>44083</c:v>
                </c:pt>
                <c:pt idx="169">
                  <c:v>44084</c:v>
                </c:pt>
                <c:pt idx="170">
                  <c:v>44085</c:v>
                </c:pt>
                <c:pt idx="171">
                  <c:v>44088</c:v>
                </c:pt>
                <c:pt idx="172">
                  <c:v>44089</c:v>
                </c:pt>
                <c:pt idx="173">
                  <c:v>44090</c:v>
                </c:pt>
                <c:pt idx="174">
                  <c:v>44091</c:v>
                </c:pt>
                <c:pt idx="175">
                  <c:v>44092</c:v>
                </c:pt>
                <c:pt idx="176">
                  <c:v>44095</c:v>
                </c:pt>
                <c:pt idx="177">
                  <c:v>44096</c:v>
                </c:pt>
                <c:pt idx="178">
                  <c:v>44097</c:v>
                </c:pt>
                <c:pt idx="179">
                  <c:v>44098</c:v>
                </c:pt>
                <c:pt idx="180">
                  <c:v>44099</c:v>
                </c:pt>
                <c:pt idx="181">
                  <c:v>44102</c:v>
                </c:pt>
                <c:pt idx="182">
                  <c:v>44103</c:v>
                </c:pt>
                <c:pt idx="183">
                  <c:v>44104</c:v>
                </c:pt>
                <c:pt idx="184">
                  <c:v>44105</c:v>
                </c:pt>
                <c:pt idx="185">
                  <c:v>44106</c:v>
                </c:pt>
                <c:pt idx="186">
                  <c:v>44109</c:v>
                </c:pt>
                <c:pt idx="187">
                  <c:v>44110</c:v>
                </c:pt>
                <c:pt idx="188">
                  <c:v>44111</c:v>
                </c:pt>
                <c:pt idx="189">
                  <c:v>44112</c:v>
                </c:pt>
                <c:pt idx="190">
                  <c:v>44113</c:v>
                </c:pt>
                <c:pt idx="191">
                  <c:v>44116</c:v>
                </c:pt>
                <c:pt idx="192">
                  <c:v>44117</c:v>
                </c:pt>
                <c:pt idx="193">
                  <c:v>44118</c:v>
                </c:pt>
                <c:pt idx="194">
                  <c:v>44119</c:v>
                </c:pt>
                <c:pt idx="195">
                  <c:v>44120</c:v>
                </c:pt>
                <c:pt idx="196">
                  <c:v>44123</c:v>
                </c:pt>
                <c:pt idx="197">
                  <c:v>44124</c:v>
                </c:pt>
                <c:pt idx="198">
                  <c:v>44125</c:v>
                </c:pt>
                <c:pt idx="199">
                  <c:v>44126</c:v>
                </c:pt>
                <c:pt idx="200">
                  <c:v>44127</c:v>
                </c:pt>
                <c:pt idx="201">
                  <c:v>44130</c:v>
                </c:pt>
                <c:pt idx="202">
                  <c:v>44131</c:v>
                </c:pt>
                <c:pt idx="203">
                  <c:v>44132</c:v>
                </c:pt>
                <c:pt idx="204">
                  <c:v>44133</c:v>
                </c:pt>
                <c:pt idx="205">
                  <c:v>44134</c:v>
                </c:pt>
                <c:pt idx="206">
                  <c:v>44137</c:v>
                </c:pt>
                <c:pt idx="207">
                  <c:v>44138</c:v>
                </c:pt>
                <c:pt idx="208">
                  <c:v>44139</c:v>
                </c:pt>
                <c:pt idx="209">
                  <c:v>44140</c:v>
                </c:pt>
                <c:pt idx="210">
                  <c:v>44141</c:v>
                </c:pt>
                <c:pt idx="211">
                  <c:v>44144</c:v>
                </c:pt>
                <c:pt idx="212">
                  <c:v>44145</c:v>
                </c:pt>
                <c:pt idx="213">
                  <c:v>44146</c:v>
                </c:pt>
                <c:pt idx="214">
                  <c:v>44147</c:v>
                </c:pt>
                <c:pt idx="215">
                  <c:v>44148</c:v>
                </c:pt>
                <c:pt idx="216">
                  <c:v>44151</c:v>
                </c:pt>
                <c:pt idx="217">
                  <c:v>44152</c:v>
                </c:pt>
                <c:pt idx="218">
                  <c:v>44153</c:v>
                </c:pt>
                <c:pt idx="219">
                  <c:v>44154</c:v>
                </c:pt>
                <c:pt idx="220">
                  <c:v>44155</c:v>
                </c:pt>
                <c:pt idx="221">
                  <c:v>44158</c:v>
                </c:pt>
                <c:pt idx="222">
                  <c:v>44159</c:v>
                </c:pt>
                <c:pt idx="223">
                  <c:v>44160</c:v>
                </c:pt>
                <c:pt idx="224">
                  <c:v>44161</c:v>
                </c:pt>
                <c:pt idx="225">
                  <c:v>44162</c:v>
                </c:pt>
                <c:pt idx="226">
                  <c:v>44165</c:v>
                </c:pt>
                <c:pt idx="227">
                  <c:v>44167</c:v>
                </c:pt>
                <c:pt idx="228">
                  <c:v>44168</c:v>
                </c:pt>
                <c:pt idx="229">
                  <c:v>44169</c:v>
                </c:pt>
                <c:pt idx="230">
                  <c:v>44172</c:v>
                </c:pt>
                <c:pt idx="231">
                  <c:v>44173</c:v>
                </c:pt>
                <c:pt idx="232">
                  <c:v>44174</c:v>
                </c:pt>
                <c:pt idx="233">
                  <c:v>44175</c:v>
                </c:pt>
                <c:pt idx="234">
                  <c:v>44176</c:v>
                </c:pt>
                <c:pt idx="235">
                  <c:v>44179</c:v>
                </c:pt>
                <c:pt idx="236">
                  <c:v>44180</c:v>
                </c:pt>
                <c:pt idx="237">
                  <c:v>44185</c:v>
                </c:pt>
                <c:pt idx="238">
                  <c:v>44186</c:v>
                </c:pt>
                <c:pt idx="239">
                  <c:v>44187</c:v>
                </c:pt>
                <c:pt idx="240">
                  <c:v>44188</c:v>
                </c:pt>
                <c:pt idx="241">
                  <c:v>44189</c:v>
                </c:pt>
                <c:pt idx="242">
                  <c:v>44190</c:v>
                </c:pt>
                <c:pt idx="243">
                  <c:v>44193</c:v>
                </c:pt>
                <c:pt idx="244">
                  <c:v>44194</c:v>
                </c:pt>
                <c:pt idx="245">
                  <c:v>44195</c:v>
                </c:pt>
                <c:pt idx="246">
                  <c:v>44196</c:v>
                </c:pt>
                <c:pt idx="247">
                  <c:v>44201</c:v>
                </c:pt>
                <c:pt idx="248">
                  <c:v>44202</c:v>
                </c:pt>
                <c:pt idx="249">
                  <c:v>44204</c:v>
                </c:pt>
                <c:pt idx="250">
                  <c:v>44207</c:v>
                </c:pt>
                <c:pt idx="251">
                  <c:v>44208</c:v>
                </c:pt>
                <c:pt idx="252">
                  <c:v>44209</c:v>
                </c:pt>
                <c:pt idx="253">
                  <c:v>44210</c:v>
                </c:pt>
                <c:pt idx="254">
                  <c:v>44211</c:v>
                </c:pt>
                <c:pt idx="255">
                  <c:v>44214</c:v>
                </c:pt>
                <c:pt idx="256">
                  <c:v>44215</c:v>
                </c:pt>
                <c:pt idx="257">
                  <c:v>44216</c:v>
                </c:pt>
                <c:pt idx="258">
                  <c:v>44217</c:v>
                </c:pt>
                <c:pt idx="259">
                  <c:v>44218</c:v>
                </c:pt>
                <c:pt idx="260">
                  <c:v>44221</c:v>
                </c:pt>
                <c:pt idx="261">
                  <c:v>44222</c:v>
                </c:pt>
                <c:pt idx="262">
                  <c:v>44223</c:v>
                </c:pt>
                <c:pt idx="263">
                  <c:v>44224</c:v>
                </c:pt>
                <c:pt idx="264">
                  <c:v>44225</c:v>
                </c:pt>
                <c:pt idx="265">
                  <c:v>44228</c:v>
                </c:pt>
                <c:pt idx="266">
                  <c:v>44229</c:v>
                </c:pt>
                <c:pt idx="267">
                  <c:v>44230</c:v>
                </c:pt>
                <c:pt idx="268">
                  <c:v>44231</c:v>
                </c:pt>
                <c:pt idx="269">
                  <c:v>44232</c:v>
                </c:pt>
                <c:pt idx="270">
                  <c:v>44235</c:v>
                </c:pt>
                <c:pt idx="271">
                  <c:v>44236</c:v>
                </c:pt>
                <c:pt idx="272">
                  <c:v>44237</c:v>
                </c:pt>
                <c:pt idx="273">
                  <c:v>44238</c:v>
                </c:pt>
                <c:pt idx="274">
                  <c:v>44239</c:v>
                </c:pt>
                <c:pt idx="275">
                  <c:v>44242</c:v>
                </c:pt>
                <c:pt idx="276">
                  <c:v>44243</c:v>
                </c:pt>
                <c:pt idx="277">
                  <c:v>44244</c:v>
                </c:pt>
                <c:pt idx="278">
                  <c:v>44245</c:v>
                </c:pt>
                <c:pt idx="279">
                  <c:v>44246</c:v>
                </c:pt>
                <c:pt idx="280">
                  <c:v>44249</c:v>
                </c:pt>
                <c:pt idx="281">
                  <c:v>44250</c:v>
                </c:pt>
                <c:pt idx="282">
                  <c:v>44251</c:v>
                </c:pt>
                <c:pt idx="283">
                  <c:v>44252</c:v>
                </c:pt>
                <c:pt idx="284">
                  <c:v>44253</c:v>
                </c:pt>
                <c:pt idx="285">
                  <c:v>44256</c:v>
                </c:pt>
                <c:pt idx="286">
                  <c:v>44257</c:v>
                </c:pt>
                <c:pt idx="287">
                  <c:v>44258</c:v>
                </c:pt>
                <c:pt idx="288">
                  <c:v>44259</c:v>
                </c:pt>
                <c:pt idx="289">
                  <c:v>44260</c:v>
                </c:pt>
                <c:pt idx="290">
                  <c:v>44264</c:v>
                </c:pt>
                <c:pt idx="291">
                  <c:v>44265</c:v>
                </c:pt>
                <c:pt idx="292">
                  <c:v>44266</c:v>
                </c:pt>
                <c:pt idx="293">
                  <c:v>44267</c:v>
                </c:pt>
                <c:pt idx="294">
                  <c:v>44270</c:v>
                </c:pt>
                <c:pt idx="295">
                  <c:v>44271</c:v>
                </c:pt>
                <c:pt idx="296">
                  <c:v>44272</c:v>
                </c:pt>
                <c:pt idx="297">
                  <c:v>44273</c:v>
                </c:pt>
                <c:pt idx="298">
                  <c:v>44274</c:v>
                </c:pt>
                <c:pt idx="299">
                  <c:v>44280</c:v>
                </c:pt>
                <c:pt idx="300">
                  <c:v>44281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44291</c:v>
                </c:pt>
                <c:pt idx="307">
                  <c:v>44292</c:v>
                </c:pt>
                <c:pt idx="308">
                  <c:v>44293</c:v>
                </c:pt>
                <c:pt idx="309">
                  <c:v>44294</c:v>
                </c:pt>
                <c:pt idx="310">
                  <c:v>44295</c:v>
                </c:pt>
                <c:pt idx="311">
                  <c:v>44298</c:v>
                </c:pt>
                <c:pt idx="312">
                  <c:v>44299</c:v>
                </c:pt>
                <c:pt idx="313">
                  <c:v>44300</c:v>
                </c:pt>
                <c:pt idx="314">
                  <c:v>44301</c:v>
                </c:pt>
                <c:pt idx="315">
                  <c:v>44302</c:v>
                </c:pt>
                <c:pt idx="316">
                  <c:v>44305</c:v>
                </c:pt>
                <c:pt idx="317">
                  <c:v>44306</c:v>
                </c:pt>
                <c:pt idx="318">
                  <c:v>44307</c:v>
                </c:pt>
                <c:pt idx="319">
                  <c:v>44308</c:v>
                </c:pt>
                <c:pt idx="320">
                  <c:v>44309</c:v>
                </c:pt>
                <c:pt idx="321">
                  <c:v>44312</c:v>
                </c:pt>
                <c:pt idx="322">
                  <c:v>44313</c:v>
                </c:pt>
                <c:pt idx="323">
                  <c:v>44314</c:v>
                </c:pt>
                <c:pt idx="324">
                  <c:v>44315</c:v>
                </c:pt>
                <c:pt idx="325">
                  <c:v>44316</c:v>
                </c:pt>
                <c:pt idx="326">
                  <c:v>44320</c:v>
                </c:pt>
                <c:pt idx="327">
                  <c:v>44321</c:v>
                </c:pt>
                <c:pt idx="328">
                  <c:v>44322</c:v>
                </c:pt>
                <c:pt idx="329">
                  <c:v>44327</c:v>
                </c:pt>
                <c:pt idx="330">
                  <c:v>44328</c:v>
                </c:pt>
                <c:pt idx="331">
                  <c:v>44329</c:v>
                </c:pt>
                <c:pt idx="332">
                  <c:v>44330</c:v>
                </c:pt>
                <c:pt idx="333">
                  <c:v>44333</c:v>
                </c:pt>
                <c:pt idx="334">
                  <c:v>44334</c:v>
                </c:pt>
                <c:pt idx="335">
                  <c:v>44335</c:v>
                </c:pt>
                <c:pt idx="336">
                  <c:v>44336</c:v>
                </c:pt>
                <c:pt idx="337">
                  <c:v>44337</c:v>
                </c:pt>
                <c:pt idx="338">
                  <c:v>44340</c:v>
                </c:pt>
                <c:pt idx="339">
                  <c:v>44341</c:v>
                </c:pt>
                <c:pt idx="340">
                  <c:v>44342</c:v>
                </c:pt>
                <c:pt idx="341">
                  <c:v>44343</c:v>
                </c:pt>
                <c:pt idx="342">
                  <c:v>44344</c:v>
                </c:pt>
                <c:pt idx="343">
                  <c:v>44347</c:v>
                </c:pt>
                <c:pt idx="344">
                  <c:v>44348</c:v>
                </c:pt>
                <c:pt idx="345">
                  <c:v>44349</c:v>
                </c:pt>
                <c:pt idx="346">
                  <c:v>44350</c:v>
                </c:pt>
                <c:pt idx="347">
                  <c:v>44351</c:v>
                </c:pt>
                <c:pt idx="348">
                  <c:v>44354</c:v>
                </c:pt>
              </c:numCache>
            </c:numRef>
          </c:cat>
          <c:val>
            <c:numRef>
              <c:f>'16'!$B$3:$B$351</c:f>
              <c:numCache>
                <c:formatCode>#,##0.00</c:formatCode>
                <c:ptCount val="349"/>
                <c:pt idx="0">
                  <c:v>173.8</c:v>
                </c:pt>
                <c:pt idx="1">
                  <c:v>246.39500000000001</c:v>
                </c:pt>
                <c:pt idx="2">
                  <c:v>125.12</c:v>
                </c:pt>
                <c:pt idx="3">
                  <c:v>157.68</c:v>
                </c:pt>
                <c:pt idx="4">
                  <c:v>184.26499999999999</c:v>
                </c:pt>
                <c:pt idx="5">
                  <c:v>125.61</c:v>
                </c:pt>
                <c:pt idx="6">
                  <c:v>92.56</c:v>
                </c:pt>
                <c:pt idx="7">
                  <c:v>98.944999999999993</c:v>
                </c:pt>
                <c:pt idx="8">
                  <c:v>107.94499999999999</c:v>
                </c:pt>
                <c:pt idx="9">
                  <c:v>145.72999999999999</c:v>
                </c:pt>
                <c:pt idx="10">
                  <c:v>119.345</c:v>
                </c:pt>
                <c:pt idx="11">
                  <c:v>74.3</c:v>
                </c:pt>
                <c:pt idx="12">
                  <c:v>68.42</c:v>
                </c:pt>
                <c:pt idx="13">
                  <c:v>107.64</c:v>
                </c:pt>
                <c:pt idx="14">
                  <c:v>109.73</c:v>
                </c:pt>
                <c:pt idx="15">
                  <c:v>119.68</c:v>
                </c:pt>
                <c:pt idx="16">
                  <c:v>159.261</c:v>
                </c:pt>
                <c:pt idx="17">
                  <c:v>158.9</c:v>
                </c:pt>
                <c:pt idx="18">
                  <c:v>120.053</c:v>
                </c:pt>
                <c:pt idx="19">
                  <c:v>102.34</c:v>
                </c:pt>
                <c:pt idx="20">
                  <c:v>120.78</c:v>
                </c:pt>
                <c:pt idx="21">
                  <c:v>122.562</c:v>
                </c:pt>
                <c:pt idx="22">
                  <c:v>111.355</c:v>
                </c:pt>
                <c:pt idx="23">
                  <c:v>62</c:v>
                </c:pt>
                <c:pt idx="24">
                  <c:v>124.42</c:v>
                </c:pt>
                <c:pt idx="25">
                  <c:v>115.502</c:v>
                </c:pt>
                <c:pt idx="26">
                  <c:v>89.31</c:v>
                </c:pt>
                <c:pt idx="27">
                  <c:v>76.25</c:v>
                </c:pt>
                <c:pt idx="28">
                  <c:v>89.94</c:v>
                </c:pt>
                <c:pt idx="29">
                  <c:v>115.17</c:v>
                </c:pt>
                <c:pt idx="30">
                  <c:v>142.005</c:v>
                </c:pt>
                <c:pt idx="31">
                  <c:v>66.8</c:v>
                </c:pt>
                <c:pt idx="32">
                  <c:v>106.345</c:v>
                </c:pt>
                <c:pt idx="33">
                  <c:v>118.45</c:v>
                </c:pt>
                <c:pt idx="34">
                  <c:v>98.41</c:v>
                </c:pt>
                <c:pt idx="35">
                  <c:v>113.58</c:v>
                </c:pt>
                <c:pt idx="36">
                  <c:v>86.448999999999998</c:v>
                </c:pt>
                <c:pt idx="37">
                  <c:v>75.61</c:v>
                </c:pt>
                <c:pt idx="38">
                  <c:v>90.77</c:v>
                </c:pt>
                <c:pt idx="39">
                  <c:v>94.88</c:v>
                </c:pt>
                <c:pt idx="40">
                  <c:v>197.9</c:v>
                </c:pt>
                <c:pt idx="41">
                  <c:v>97.29</c:v>
                </c:pt>
                <c:pt idx="42">
                  <c:v>87.096000000000004</c:v>
                </c:pt>
                <c:pt idx="43">
                  <c:v>91.055000000000007</c:v>
                </c:pt>
                <c:pt idx="44">
                  <c:v>77.364999999999995</c:v>
                </c:pt>
                <c:pt idx="45">
                  <c:v>177.31800000000001</c:v>
                </c:pt>
                <c:pt idx="46">
                  <c:v>502.5</c:v>
                </c:pt>
                <c:pt idx="47">
                  <c:v>228.65</c:v>
                </c:pt>
                <c:pt idx="48">
                  <c:v>304.60000000000002</c:v>
                </c:pt>
                <c:pt idx="49">
                  <c:v>418.05</c:v>
                </c:pt>
                <c:pt idx="50">
                  <c:v>199.45099999999999</c:v>
                </c:pt>
                <c:pt idx="51">
                  <c:v>209.69</c:v>
                </c:pt>
                <c:pt idx="52">
                  <c:v>320.10000000000002</c:v>
                </c:pt>
                <c:pt idx="53">
                  <c:v>141</c:v>
                </c:pt>
                <c:pt idx="54">
                  <c:v>144</c:v>
                </c:pt>
                <c:pt idx="55">
                  <c:v>193.49700000000001</c:v>
                </c:pt>
                <c:pt idx="56">
                  <c:v>122.642</c:v>
                </c:pt>
                <c:pt idx="57">
                  <c:v>68.8</c:v>
                </c:pt>
                <c:pt idx="58">
                  <c:v>72.150000000000006</c:v>
                </c:pt>
                <c:pt idx="59">
                  <c:v>75.88</c:v>
                </c:pt>
                <c:pt idx="60">
                  <c:v>63.6</c:v>
                </c:pt>
                <c:pt idx="61">
                  <c:v>63.45</c:v>
                </c:pt>
                <c:pt idx="62">
                  <c:v>47.615000000000002</c:v>
                </c:pt>
                <c:pt idx="63">
                  <c:v>69.45</c:v>
                </c:pt>
                <c:pt idx="64">
                  <c:v>70.849999999999994</c:v>
                </c:pt>
                <c:pt idx="65">
                  <c:v>94.51</c:v>
                </c:pt>
                <c:pt idx="66">
                  <c:v>84.96</c:v>
                </c:pt>
                <c:pt idx="67">
                  <c:v>64.48</c:v>
                </c:pt>
                <c:pt idx="68">
                  <c:v>55.15</c:v>
                </c:pt>
                <c:pt idx="69">
                  <c:v>41.53</c:v>
                </c:pt>
                <c:pt idx="70">
                  <c:v>95.09</c:v>
                </c:pt>
                <c:pt idx="71">
                  <c:v>59.55</c:v>
                </c:pt>
                <c:pt idx="72">
                  <c:v>60.94</c:v>
                </c:pt>
                <c:pt idx="73">
                  <c:v>89.76</c:v>
                </c:pt>
                <c:pt idx="74">
                  <c:v>159.05000000000001</c:v>
                </c:pt>
                <c:pt idx="75">
                  <c:v>92.16</c:v>
                </c:pt>
                <c:pt idx="76">
                  <c:v>96.55</c:v>
                </c:pt>
                <c:pt idx="77">
                  <c:v>85.21</c:v>
                </c:pt>
                <c:pt idx="78">
                  <c:v>75.62</c:v>
                </c:pt>
                <c:pt idx="79">
                  <c:v>77.7</c:v>
                </c:pt>
                <c:pt idx="80">
                  <c:v>98.256</c:v>
                </c:pt>
                <c:pt idx="81">
                  <c:v>112.1</c:v>
                </c:pt>
                <c:pt idx="82">
                  <c:v>75.459999999999994</c:v>
                </c:pt>
                <c:pt idx="83">
                  <c:v>127.78</c:v>
                </c:pt>
                <c:pt idx="84">
                  <c:v>97.45</c:v>
                </c:pt>
                <c:pt idx="85">
                  <c:v>106.13</c:v>
                </c:pt>
                <c:pt idx="86">
                  <c:v>92.8</c:v>
                </c:pt>
                <c:pt idx="87">
                  <c:v>99.76</c:v>
                </c:pt>
                <c:pt idx="88">
                  <c:v>118.901</c:v>
                </c:pt>
                <c:pt idx="89">
                  <c:v>90.3</c:v>
                </c:pt>
                <c:pt idx="90">
                  <c:v>66.239999999999995</c:v>
                </c:pt>
                <c:pt idx="91">
                  <c:v>65.099999999999994</c:v>
                </c:pt>
                <c:pt idx="92">
                  <c:v>74.37</c:v>
                </c:pt>
                <c:pt idx="93">
                  <c:v>71.599999999999994</c:v>
                </c:pt>
                <c:pt idx="94">
                  <c:v>76.95</c:v>
                </c:pt>
                <c:pt idx="95">
                  <c:v>64.89</c:v>
                </c:pt>
                <c:pt idx="96">
                  <c:v>88.37</c:v>
                </c:pt>
                <c:pt idx="97">
                  <c:v>87.49</c:v>
                </c:pt>
                <c:pt idx="98">
                  <c:v>83.81</c:v>
                </c:pt>
                <c:pt idx="99">
                  <c:v>50.73</c:v>
                </c:pt>
                <c:pt idx="100">
                  <c:v>57.87</c:v>
                </c:pt>
                <c:pt idx="101">
                  <c:v>105.877</c:v>
                </c:pt>
                <c:pt idx="102">
                  <c:v>105.14</c:v>
                </c:pt>
                <c:pt idx="103">
                  <c:v>97.6</c:v>
                </c:pt>
                <c:pt idx="104">
                  <c:v>101.85</c:v>
                </c:pt>
                <c:pt idx="105">
                  <c:v>108.2</c:v>
                </c:pt>
                <c:pt idx="106">
                  <c:v>101.4</c:v>
                </c:pt>
                <c:pt idx="107">
                  <c:v>114.127</c:v>
                </c:pt>
                <c:pt idx="108">
                  <c:v>114.366</c:v>
                </c:pt>
                <c:pt idx="109">
                  <c:v>98.444999999999993</c:v>
                </c:pt>
                <c:pt idx="110">
                  <c:v>91.861000000000004</c:v>
                </c:pt>
                <c:pt idx="111">
                  <c:v>99.820999999999998</c:v>
                </c:pt>
                <c:pt idx="112">
                  <c:v>105.286</c:v>
                </c:pt>
                <c:pt idx="113">
                  <c:v>85.203999999999994</c:v>
                </c:pt>
                <c:pt idx="114">
                  <c:v>69.031999999999996</c:v>
                </c:pt>
                <c:pt idx="115">
                  <c:v>52.720999999999997</c:v>
                </c:pt>
                <c:pt idx="116">
                  <c:v>81.433000000000007</c:v>
                </c:pt>
                <c:pt idx="117">
                  <c:v>125.304</c:v>
                </c:pt>
                <c:pt idx="118">
                  <c:v>133.30199999999999</c:v>
                </c:pt>
                <c:pt idx="119">
                  <c:v>99.997</c:v>
                </c:pt>
                <c:pt idx="120">
                  <c:v>95.572000000000003</c:v>
                </c:pt>
                <c:pt idx="121">
                  <c:v>108.91200000000001</c:v>
                </c:pt>
                <c:pt idx="122">
                  <c:v>95.114999999999995</c:v>
                </c:pt>
                <c:pt idx="123">
                  <c:v>97.5</c:v>
                </c:pt>
                <c:pt idx="124">
                  <c:v>92.305999999999997</c:v>
                </c:pt>
                <c:pt idx="125">
                  <c:v>87.233999999999995</c:v>
                </c:pt>
                <c:pt idx="126">
                  <c:v>132.096</c:v>
                </c:pt>
                <c:pt idx="127">
                  <c:v>102.637</c:v>
                </c:pt>
                <c:pt idx="128">
                  <c:v>89.463999999999999</c:v>
                </c:pt>
                <c:pt idx="129">
                  <c:v>97.593999999999994</c:v>
                </c:pt>
                <c:pt idx="130">
                  <c:v>92.072000000000003</c:v>
                </c:pt>
                <c:pt idx="131">
                  <c:v>91.8</c:v>
                </c:pt>
                <c:pt idx="132">
                  <c:v>93.36</c:v>
                </c:pt>
                <c:pt idx="133">
                  <c:v>73.558000000000007</c:v>
                </c:pt>
                <c:pt idx="134">
                  <c:v>60.715000000000003</c:v>
                </c:pt>
                <c:pt idx="135">
                  <c:v>58.758000000000003</c:v>
                </c:pt>
                <c:pt idx="136">
                  <c:v>101.023</c:v>
                </c:pt>
                <c:pt idx="137">
                  <c:v>112.9</c:v>
                </c:pt>
                <c:pt idx="138">
                  <c:v>71.900000000000006</c:v>
                </c:pt>
                <c:pt idx="139">
                  <c:v>96.787999999999997</c:v>
                </c:pt>
                <c:pt idx="140">
                  <c:v>146.88499999999999</c:v>
                </c:pt>
                <c:pt idx="141">
                  <c:v>164.72900000000001</c:v>
                </c:pt>
                <c:pt idx="142">
                  <c:v>161.77699999999999</c:v>
                </c:pt>
                <c:pt idx="143">
                  <c:v>142.46199999999999</c:v>
                </c:pt>
                <c:pt idx="144">
                  <c:v>106.383</c:v>
                </c:pt>
                <c:pt idx="145">
                  <c:v>109.354</c:v>
                </c:pt>
                <c:pt idx="146">
                  <c:v>120.355</c:v>
                </c:pt>
                <c:pt idx="147">
                  <c:v>103.792</c:v>
                </c:pt>
                <c:pt idx="148">
                  <c:v>91.879000000000005</c:v>
                </c:pt>
                <c:pt idx="149">
                  <c:v>102.02500000000001</c:v>
                </c:pt>
                <c:pt idx="150">
                  <c:v>93.602000000000004</c:v>
                </c:pt>
                <c:pt idx="151">
                  <c:v>87.82</c:v>
                </c:pt>
                <c:pt idx="152">
                  <c:v>89.875</c:v>
                </c:pt>
                <c:pt idx="153">
                  <c:v>81.072000000000003</c:v>
                </c:pt>
                <c:pt idx="154">
                  <c:v>89.108000000000004</c:v>
                </c:pt>
                <c:pt idx="155">
                  <c:v>108.033</c:v>
                </c:pt>
                <c:pt idx="156">
                  <c:v>116.336</c:v>
                </c:pt>
                <c:pt idx="157">
                  <c:v>125.74</c:v>
                </c:pt>
                <c:pt idx="158">
                  <c:v>119.718</c:v>
                </c:pt>
                <c:pt idx="159">
                  <c:v>134.24100000000001</c:v>
                </c:pt>
                <c:pt idx="160">
                  <c:v>117.027</c:v>
                </c:pt>
                <c:pt idx="161">
                  <c:v>97.501000000000005</c:v>
                </c:pt>
                <c:pt idx="162">
                  <c:v>58.523000000000003</c:v>
                </c:pt>
                <c:pt idx="163">
                  <c:v>110.053</c:v>
                </c:pt>
                <c:pt idx="164">
                  <c:v>116.035</c:v>
                </c:pt>
                <c:pt idx="165">
                  <c:v>114.875</c:v>
                </c:pt>
                <c:pt idx="166">
                  <c:v>109.462</c:v>
                </c:pt>
                <c:pt idx="167">
                  <c:v>134.73500000000001</c:v>
                </c:pt>
                <c:pt idx="168">
                  <c:v>152.095</c:v>
                </c:pt>
                <c:pt idx="169">
                  <c:v>124.614</c:v>
                </c:pt>
                <c:pt idx="170">
                  <c:v>128.91</c:v>
                </c:pt>
                <c:pt idx="171">
                  <c:v>108.19</c:v>
                </c:pt>
                <c:pt idx="172">
                  <c:v>99.814999999999998</c:v>
                </c:pt>
                <c:pt idx="173">
                  <c:v>95.363</c:v>
                </c:pt>
                <c:pt idx="174">
                  <c:v>132.37</c:v>
                </c:pt>
                <c:pt idx="175">
                  <c:v>148.72399999999999</c:v>
                </c:pt>
                <c:pt idx="176">
                  <c:v>145.65700000000001</c:v>
                </c:pt>
                <c:pt idx="177">
                  <c:v>155.12</c:v>
                </c:pt>
                <c:pt idx="178">
                  <c:v>107.55</c:v>
                </c:pt>
                <c:pt idx="179">
                  <c:v>124.798</c:v>
                </c:pt>
                <c:pt idx="180">
                  <c:v>93.009</c:v>
                </c:pt>
                <c:pt idx="181">
                  <c:v>122.38</c:v>
                </c:pt>
                <c:pt idx="182">
                  <c:v>149.60300000000001</c:v>
                </c:pt>
                <c:pt idx="183">
                  <c:v>114.486</c:v>
                </c:pt>
                <c:pt idx="184">
                  <c:v>114.5</c:v>
                </c:pt>
                <c:pt idx="185">
                  <c:v>136.142</c:v>
                </c:pt>
                <c:pt idx="186">
                  <c:v>128.50299999999999</c:v>
                </c:pt>
                <c:pt idx="187">
                  <c:v>120.473</c:v>
                </c:pt>
                <c:pt idx="188">
                  <c:v>109.43600000000001</c:v>
                </c:pt>
                <c:pt idx="189">
                  <c:v>102.453</c:v>
                </c:pt>
                <c:pt idx="190">
                  <c:v>80.8</c:v>
                </c:pt>
                <c:pt idx="191">
                  <c:v>97.986000000000004</c:v>
                </c:pt>
                <c:pt idx="192">
                  <c:v>125.13800000000001</c:v>
                </c:pt>
                <c:pt idx="193">
                  <c:v>105.00700000000001</c:v>
                </c:pt>
                <c:pt idx="194">
                  <c:v>133.90299999999999</c:v>
                </c:pt>
                <c:pt idx="195">
                  <c:v>131.25299999999999</c:v>
                </c:pt>
                <c:pt idx="196">
                  <c:v>103.017</c:v>
                </c:pt>
                <c:pt idx="197">
                  <c:v>97.918999999999997</c:v>
                </c:pt>
                <c:pt idx="198">
                  <c:v>60.061</c:v>
                </c:pt>
                <c:pt idx="199">
                  <c:v>50.421999999999997</c:v>
                </c:pt>
                <c:pt idx="200">
                  <c:v>80.082999999999998</c:v>
                </c:pt>
                <c:pt idx="201">
                  <c:v>172.95</c:v>
                </c:pt>
                <c:pt idx="202">
                  <c:v>78.503</c:v>
                </c:pt>
                <c:pt idx="203">
                  <c:v>128.94</c:v>
                </c:pt>
                <c:pt idx="204">
                  <c:v>123.541</c:v>
                </c:pt>
                <c:pt idx="205">
                  <c:v>119.78100000000001</c:v>
                </c:pt>
                <c:pt idx="206">
                  <c:v>130.9</c:v>
                </c:pt>
                <c:pt idx="207">
                  <c:v>144.42699999999999</c:v>
                </c:pt>
                <c:pt idx="208">
                  <c:v>110.95099999999999</c:v>
                </c:pt>
                <c:pt idx="209">
                  <c:v>66.933000000000007</c:v>
                </c:pt>
                <c:pt idx="210">
                  <c:v>73.575999999999993</c:v>
                </c:pt>
                <c:pt idx="211">
                  <c:v>111.843</c:v>
                </c:pt>
                <c:pt idx="212">
                  <c:v>101.53700000000001</c:v>
                </c:pt>
                <c:pt idx="213">
                  <c:v>97.055000000000007</c:v>
                </c:pt>
                <c:pt idx="214">
                  <c:v>133.899</c:v>
                </c:pt>
                <c:pt idx="215">
                  <c:v>116.03400000000001</c:v>
                </c:pt>
                <c:pt idx="216">
                  <c:v>76.545000000000002</c:v>
                </c:pt>
                <c:pt idx="217">
                  <c:v>106.961</c:v>
                </c:pt>
                <c:pt idx="218">
                  <c:v>85.733000000000004</c:v>
                </c:pt>
                <c:pt idx="219">
                  <c:v>137.96600000000001</c:v>
                </c:pt>
                <c:pt idx="220">
                  <c:v>103.83499999999999</c:v>
                </c:pt>
                <c:pt idx="221">
                  <c:v>170.595</c:v>
                </c:pt>
                <c:pt idx="222">
                  <c:v>86.847999999999999</c:v>
                </c:pt>
                <c:pt idx="223">
                  <c:v>109.027</c:v>
                </c:pt>
                <c:pt idx="224">
                  <c:v>115.682</c:v>
                </c:pt>
                <c:pt idx="225">
                  <c:v>158.36500000000001</c:v>
                </c:pt>
                <c:pt idx="226">
                  <c:v>96.209000000000003</c:v>
                </c:pt>
                <c:pt idx="227">
                  <c:v>119.309</c:v>
                </c:pt>
                <c:pt idx="228">
                  <c:v>94.81</c:v>
                </c:pt>
                <c:pt idx="229">
                  <c:v>131.858</c:v>
                </c:pt>
                <c:pt idx="230">
                  <c:v>98.353334000000004</c:v>
                </c:pt>
                <c:pt idx="231">
                  <c:v>107.102</c:v>
                </c:pt>
                <c:pt idx="232">
                  <c:v>73.266999999999996</c:v>
                </c:pt>
                <c:pt idx="233">
                  <c:v>91.933000000000007</c:v>
                </c:pt>
                <c:pt idx="234">
                  <c:v>102.861</c:v>
                </c:pt>
                <c:pt idx="235">
                  <c:v>129.37299999999999</c:v>
                </c:pt>
                <c:pt idx="236">
                  <c:v>145.221</c:v>
                </c:pt>
                <c:pt idx="237">
                  <c:v>74.542000000000002</c:v>
                </c:pt>
                <c:pt idx="238">
                  <c:v>173.416</c:v>
                </c:pt>
                <c:pt idx="239">
                  <c:v>174.89</c:v>
                </c:pt>
                <c:pt idx="240">
                  <c:v>211.80645000000001</c:v>
                </c:pt>
                <c:pt idx="241">
                  <c:v>84.748000000000005</c:v>
                </c:pt>
                <c:pt idx="242">
                  <c:v>95.278350000000003</c:v>
                </c:pt>
                <c:pt idx="243">
                  <c:v>179.29300000000001</c:v>
                </c:pt>
                <c:pt idx="244">
                  <c:v>139.4581</c:v>
                </c:pt>
                <c:pt idx="245">
                  <c:v>158.93600000000001</c:v>
                </c:pt>
                <c:pt idx="246">
                  <c:v>102.838494</c:v>
                </c:pt>
                <c:pt idx="247">
                  <c:v>124.2045</c:v>
                </c:pt>
                <c:pt idx="248">
                  <c:v>135.915401</c:v>
                </c:pt>
                <c:pt idx="249">
                  <c:v>183.87910099999999</c:v>
                </c:pt>
                <c:pt idx="250">
                  <c:v>164.03100000000001</c:v>
                </c:pt>
                <c:pt idx="251">
                  <c:v>134.8271</c:v>
                </c:pt>
                <c:pt idx="252">
                  <c:v>99.781000000000006</c:v>
                </c:pt>
                <c:pt idx="253">
                  <c:v>93.825999999999993</c:v>
                </c:pt>
                <c:pt idx="254">
                  <c:v>141.1944</c:v>
                </c:pt>
                <c:pt idx="255">
                  <c:v>84.389999000000003</c:v>
                </c:pt>
                <c:pt idx="256">
                  <c:v>89.732399999999998</c:v>
                </c:pt>
                <c:pt idx="257">
                  <c:v>112.7854</c:v>
                </c:pt>
                <c:pt idx="258">
                  <c:v>107.753</c:v>
                </c:pt>
                <c:pt idx="259">
                  <c:v>109.6944</c:v>
                </c:pt>
                <c:pt idx="260">
                  <c:v>105.96559999999999</c:v>
                </c:pt>
                <c:pt idx="261">
                  <c:v>143.2824</c:v>
                </c:pt>
                <c:pt idx="262">
                  <c:v>59.616999999999997</c:v>
                </c:pt>
                <c:pt idx="263">
                  <c:v>178.12100000000001</c:v>
                </c:pt>
                <c:pt idx="264">
                  <c:v>102.0954</c:v>
                </c:pt>
                <c:pt idx="265">
                  <c:v>79.523196999999996</c:v>
                </c:pt>
                <c:pt idx="266">
                  <c:v>100.34059999999999</c:v>
                </c:pt>
                <c:pt idx="267">
                  <c:v>109.113229</c:v>
                </c:pt>
                <c:pt idx="268">
                  <c:v>131.99865800000001</c:v>
                </c:pt>
                <c:pt idx="269">
                  <c:v>189.31025</c:v>
                </c:pt>
                <c:pt idx="270">
                  <c:v>97.304500000000004</c:v>
                </c:pt>
                <c:pt idx="271">
                  <c:v>88.708150000000003</c:v>
                </c:pt>
                <c:pt idx="272">
                  <c:v>90.531585000000007</c:v>
                </c:pt>
                <c:pt idx="273">
                  <c:v>76.074600000000004</c:v>
                </c:pt>
                <c:pt idx="274">
                  <c:v>108.0765</c:v>
                </c:pt>
                <c:pt idx="275">
                  <c:v>113.645971</c:v>
                </c:pt>
                <c:pt idx="276">
                  <c:v>117.08168000000001</c:v>
                </c:pt>
                <c:pt idx="277">
                  <c:v>115.9734</c:v>
                </c:pt>
                <c:pt idx="278">
                  <c:v>110.11842</c:v>
                </c:pt>
                <c:pt idx="279">
                  <c:v>108.2666</c:v>
                </c:pt>
                <c:pt idx="280">
                  <c:v>127.782</c:v>
                </c:pt>
                <c:pt idx="281">
                  <c:v>132.59879100000001</c:v>
                </c:pt>
                <c:pt idx="282">
                  <c:v>112.92</c:v>
                </c:pt>
                <c:pt idx="283">
                  <c:v>117.6293</c:v>
                </c:pt>
                <c:pt idx="284">
                  <c:v>182.7312</c:v>
                </c:pt>
                <c:pt idx="285">
                  <c:v>120.987514</c:v>
                </c:pt>
                <c:pt idx="286">
                  <c:v>141.44999999999999</c:v>
                </c:pt>
                <c:pt idx="287">
                  <c:v>166.315</c:v>
                </c:pt>
                <c:pt idx="288">
                  <c:v>130.56658100000001</c:v>
                </c:pt>
                <c:pt idx="289">
                  <c:v>167.78</c:v>
                </c:pt>
                <c:pt idx="290">
                  <c:v>87.911834999999996</c:v>
                </c:pt>
                <c:pt idx="291">
                  <c:v>82.627718000000002</c:v>
                </c:pt>
                <c:pt idx="292">
                  <c:v>95.731200999999999</c:v>
                </c:pt>
                <c:pt idx="293">
                  <c:v>140.45163199999999</c:v>
                </c:pt>
                <c:pt idx="294">
                  <c:v>120.26739999999999</c:v>
                </c:pt>
                <c:pt idx="295">
                  <c:v>103.84934699999999</c:v>
                </c:pt>
                <c:pt idx="296">
                  <c:v>110.01479999999999</c:v>
                </c:pt>
                <c:pt idx="297">
                  <c:v>123.5718</c:v>
                </c:pt>
                <c:pt idx="298">
                  <c:v>137.24100000000001</c:v>
                </c:pt>
                <c:pt idx="299">
                  <c:v>211.10808900000001</c:v>
                </c:pt>
                <c:pt idx="300">
                  <c:v>121.1245</c:v>
                </c:pt>
                <c:pt idx="301">
                  <c:v>117.4928</c:v>
                </c:pt>
                <c:pt idx="302">
                  <c:v>146.15610000000001</c:v>
                </c:pt>
                <c:pt idx="303">
                  <c:v>190.30199999999999</c:v>
                </c:pt>
                <c:pt idx="304" formatCode="0.00">
                  <c:v>161.50545500000001</c:v>
                </c:pt>
                <c:pt idx="305" formatCode="0.00">
                  <c:v>148.57419999999999</c:v>
                </c:pt>
                <c:pt idx="306" formatCode="0.00">
                  <c:v>121.80119999999999</c:v>
                </c:pt>
                <c:pt idx="307" formatCode="0.00">
                  <c:v>152.28492399999999</c:v>
                </c:pt>
                <c:pt idx="308" formatCode="0.00">
                  <c:v>222.21336700000001</c:v>
                </c:pt>
                <c:pt idx="309" formatCode="0.00">
                  <c:v>162.44745900000001</c:v>
                </c:pt>
                <c:pt idx="310" formatCode="0.00">
                  <c:v>114.5826</c:v>
                </c:pt>
                <c:pt idx="311" formatCode="0.00">
                  <c:v>124.55376</c:v>
                </c:pt>
                <c:pt idx="312" formatCode="0.00">
                  <c:v>95.179254999999998</c:v>
                </c:pt>
                <c:pt idx="313" formatCode="0.00">
                  <c:v>160.1266</c:v>
                </c:pt>
                <c:pt idx="314" formatCode="0.00">
                  <c:v>204.95410000000001</c:v>
                </c:pt>
                <c:pt idx="315" formatCode="0.00">
                  <c:v>142.0008</c:v>
                </c:pt>
                <c:pt idx="316" formatCode="0.00">
                  <c:v>93.063367</c:v>
                </c:pt>
                <c:pt idx="317" formatCode="0.00">
                  <c:v>81.573379000000003</c:v>
                </c:pt>
                <c:pt idx="318" formatCode="0.00">
                  <c:v>103.68742</c:v>
                </c:pt>
                <c:pt idx="319" formatCode="0.00">
                  <c:v>80.313000000000002</c:v>
                </c:pt>
                <c:pt idx="320" formatCode="0.00">
                  <c:v>138.76779999999999</c:v>
                </c:pt>
                <c:pt idx="321" formatCode="0.00">
                  <c:v>67.469149999999999</c:v>
                </c:pt>
                <c:pt idx="322" formatCode="0.00">
                  <c:v>98.889463000000006</c:v>
                </c:pt>
                <c:pt idx="323" formatCode="0.00">
                  <c:v>107.896384</c:v>
                </c:pt>
                <c:pt idx="324" formatCode="0.00">
                  <c:v>109.64100000000001</c:v>
                </c:pt>
                <c:pt idx="325" formatCode="0.00">
                  <c:v>146.138338</c:v>
                </c:pt>
                <c:pt idx="326" formatCode="0.00">
                  <c:v>203.04952</c:v>
                </c:pt>
                <c:pt idx="327" formatCode="0.00">
                  <c:v>134.69299000000001</c:v>
                </c:pt>
                <c:pt idx="328" formatCode="0.00">
                  <c:v>101.9529</c:v>
                </c:pt>
                <c:pt idx="329" formatCode="0.00">
                  <c:v>113.969577</c:v>
                </c:pt>
                <c:pt idx="330" formatCode="0.00">
                  <c:v>123.568</c:v>
                </c:pt>
                <c:pt idx="331" formatCode="0.00">
                  <c:v>136.88900000000001</c:v>
                </c:pt>
                <c:pt idx="332" formatCode="0.00">
                  <c:v>189.56856999999999</c:v>
                </c:pt>
                <c:pt idx="333" formatCode="0.00">
                  <c:v>137.75049000000001</c:v>
                </c:pt>
                <c:pt idx="334" formatCode="0.00">
                  <c:v>128.63360299999999</c:v>
                </c:pt>
                <c:pt idx="335" formatCode="0.00">
                  <c:v>82.559712000000005</c:v>
                </c:pt>
                <c:pt idx="336" formatCode="0.00">
                  <c:v>111.662738</c:v>
                </c:pt>
                <c:pt idx="337" formatCode="0.00">
                  <c:v>147.640929</c:v>
                </c:pt>
                <c:pt idx="338" formatCode="0.00">
                  <c:v>125.53442</c:v>
                </c:pt>
                <c:pt idx="339" formatCode="0.00">
                  <c:v>152.713864</c:v>
                </c:pt>
                <c:pt idx="340" formatCode="0.00">
                  <c:v>104.648454</c:v>
                </c:pt>
                <c:pt idx="341" formatCode="0.00">
                  <c:v>165.61881</c:v>
                </c:pt>
                <c:pt idx="342" formatCode="0.00">
                  <c:v>158.26408499999999</c:v>
                </c:pt>
                <c:pt idx="343" formatCode="0.00">
                  <c:v>75.556567000000001</c:v>
                </c:pt>
                <c:pt idx="344" formatCode="0.00">
                  <c:v>141.367842</c:v>
                </c:pt>
                <c:pt idx="345" formatCode="0.00">
                  <c:v>137.81976900000001</c:v>
                </c:pt>
                <c:pt idx="346" formatCode="0.00">
                  <c:v>124.82759799999999</c:v>
                </c:pt>
                <c:pt idx="347" formatCode="0.00">
                  <c:v>145.77407600000001</c:v>
                </c:pt>
                <c:pt idx="348" formatCode="0.00">
                  <c:v>118.68995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6-4CF3-8A6A-21E7992F9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23488"/>
        <c:axId val="47825280"/>
      </c:lineChart>
      <c:lineChart>
        <c:grouping val="standard"/>
        <c:varyColors val="0"/>
        <c:ser>
          <c:idx val="2"/>
          <c:order val="1"/>
          <c:tx>
            <c:strRef>
              <c:f>'16'!$C$2</c:f>
              <c:strCache>
                <c:ptCount val="1"/>
                <c:pt idx="0">
                  <c:v>Daily weigheted USD/KZT exchange rate (right axis)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'16'!$A$3:$A$351</c:f>
              <c:numCache>
                <c:formatCode>m/d/yyyy</c:formatCode>
                <c:ptCount val="349"/>
                <c:pt idx="0">
                  <c:v>43830</c:v>
                </c:pt>
                <c:pt idx="1">
                  <c:v>43835</c:v>
                </c:pt>
                <c:pt idx="2">
                  <c:v>43836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43864</c:v>
                </c:pt>
                <c:pt idx="22">
                  <c:v>43865</c:v>
                </c:pt>
                <c:pt idx="23">
                  <c:v>43866</c:v>
                </c:pt>
                <c:pt idx="24">
                  <c:v>43867</c:v>
                </c:pt>
                <c:pt idx="25">
                  <c:v>43868</c:v>
                </c:pt>
                <c:pt idx="26">
                  <c:v>43871</c:v>
                </c:pt>
                <c:pt idx="27">
                  <c:v>43872</c:v>
                </c:pt>
                <c:pt idx="28">
                  <c:v>43873</c:v>
                </c:pt>
                <c:pt idx="29">
                  <c:v>43874</c:v>
                </c:pt>
                <c:pt idx="30">
                  <c:v>43875</c:v>
                </c:pt>
                <c:pt idx="31">
                  <c:v>43878</c:v>
                </c:pt>
                <c:pt idx="32">
                  <c:v>43879</c:v>
                </c:pt>
                <c:pt idx="33">
                  <c:v>43880</c:v>
                </c:pt>
                <c:pt idx="34">
                  <c:v>43881</c:v>
                </c:pt>
                <c:pt idx="35">
                  <c:v>43882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43900</c:v>
                </c:pt>
                <c:pt idx="47">
                  <c:v>43901</c:v>
                </c:pt>
                <c:pt idx="48">
                  <c:v>43902</c:v>
                </c:pt>
                <c:pt idx="49">
                  <c:v>43903</c:v>
                </c:pt>
                <c:pt idx="50">
                  <c:v>43906</c:v>
                </c:pt>
                <c:pt idx="51">
                  <c:v>43907</c:v>
                </c:pt>
                <c:pt idx="52">
                  <c:v>43908</c:v>
                </c:pt>
                <c:pt idx="53">
                  <c:v>43909</c:v>
                </c:pt>
                <c:pt idx="54">
                  <c:v>43910</c:v>
                </c:pt>
                <c:pt idx="55">
                  <c:v>43916</c:v>
                </c:pt>
                <c:pt idx="56">
                  <c:v>43917</c:v>
                </c:pt>
                <c:pt idx="57">
                  <c:v>43920</c:v>
                </c:pt>
                <c:pt idx="58">
                  <c:v>43921</c:v>
                </c:pt>
                <c:pt idx="59">
                  <c:v>43922</c:v>
                </c:pt>
                <c:pt idx="60">
                  <c:v>43923</c:v>
                </c:pt>
                <c:pt idx="61">
                  <c:v>43924</c:v>
                </c:pt>
                <c:pt idx="62">
                  <c:v>43927</c:v>
                </c:pt>
                <c:pt idx="63">
                  <c:v>43928</c:v>
                </c:pt>
                <c:pt idx="64">
                  <c:v>43929</c:v>
                </c:pt>
                <c:pt idx="65">
                  <c:v>43930</c:v>
                </c:pt>
                <c:pt idx="66">
                  <c:v>43931</c:v>
                </c:pt>
                <c:pt idx="67">
                  <c:v>43934</c:v>
                </c:pt>
                <c:pt idx="68">
                  <c:v>43935</c:v>
                </c:pt>
                <c:pt idx="69">
                  <c:v>43936</c:v>
                </c:pt>
                <c:pt idx="70">
                  <c:v>43937</c:v>
                </c:pt>
                <c:pt idx="71">
                  <c:v>43938</c:v>
                </c:pt>
                <c:pt idx="72">
                  <c:v>43941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43962</c:v>
                </c:pt>
                <c:pt idx="85">
                  <c:v>43963</c:v>
                </c:pt>
                <c:pt idx="86">
                  <c:v>43964</c:v>
                </c:pt>
                <c:pt idx="87">
                  <c:v>43965</c:v>
                </c:pt>
                <c:pt idx="88">
                  <c:v>43966</c:v>
                </c:pt>
                <c:pt idx="89">
                  <c:v>43969</c:v>
                </c:pt>
                <c:pt idx="90">
                  <c:v>43970</c:v>
                </c:pt>
                <c:pt idx="91">
                  <c:v>43971</c:v>
                </c:pt>
                <c:pt idx="92">
                  <c:v>43972</c:v>
                </c:pt>
                <c:pt idx="93">
                  <c:v>43973</c:v>
                </c:pt>
                <c:pt idx="94">
                  <c:v>43976</c:v>
                </c:pt>
                <c:pt idx="95">
                  <c:v>43977</c:v>
                </c:pt>
                <c:pt idx="96">
                  <c:v>43978</c:v>
                </c:pt>
                <c:pt idx="97">
                  <c:v>43979</c:v>
                </c:pt>
                <c:pt idx="98">
                  <c:v>43980</c:v>
                </c:pt>
                <c:pt idx="99">
                  <c:v>43983</c:v>
                </c:pt>
                <c:pt idx="100">
                  <c:v>43984</c:v>
                </c:pt>
                <c:pt idx="101">
                  <c:v>43985</c:v>
                </c:pt>
                <c:pt idx="102">
                  <c:v>43986</c:v>
                </c:pt>
                <c:pt idx="103">
                  <c:v>43987</c:v>
                </c:pt>
                <c:pt idx="104">
                  <c:v>43990</c:v>
                </c:pt>
                <c:pt idx="105">
                  <c:v>43991</c:v>
                </c:pt>
                <c:pt idx="106">
                  <c:v>43992</c:v>
                </c:pt>
                <c:pt idx="107">
                  <c:v>43993</c:v>
                </c:pt>
                <c:pt idx="108">
                  <c:v>43994</c:v>
                </c:pt>
                <c:pt idx="109">
                  <c:v>43997</c:v>
                </c:pt>
                <c:pt idx="110">
                  <c:v>43998</c:v>
                </c:pt>
                <c:pt idx="111">
                  <c:v>43999</c:v>
                </c:pt>
                <c:pt idx="112">
                  <c:v>44000</c:v>
                </c:pt>
                <c:pt idx="113">
                  <c:v>44001</c:v>
                </c:pt>
                <c:pt idx="114">
                  <c:v>44004</c:v>
                </c:pt>
                <c:pt idx="115">
                  <c:v>44005</c:v>
                </c:pt>
                <c:pt idx="116">
                  <c:v>44006</c:v>
                </c:pt>
                <c:pt idx="117">
                  <c:v>44007</c:v>
                </c:pt>
                <c:pt idx="118">
                  <c:v>44008</c:v>
                </c:pt>
                <c:pt idx="119">
                  <c:v>44011</c:v>
                </c:pt>
                <c:pt idx="120">
                  <c:v>44012</c:v>
                </c:pt>
                <c:pt idx="121">
                  <c:v>44013</c:v>
                </c:pt>
                <c:pt idx="122">
                  <c:v>44014</c:v>
                </c:pt>
                <c:pt idx="123">
                  <c:v>44015</c:v>
                </c:pt>
                <c:pt idx="124">
                  <c:v>44019</c:v>
                </c:pt>
                <c:pt idx="125">
                  <c:v>44020</c:v>
                </c:pt>
                <c:pt idx="126">
                  <c:v>44021</c:v>
                </c:pt>
                <c:pt idx="127">
                  <c:v>44022</c:v>
                </c:pt>
                <c:pt idx="128">
                  <c:v>44025</c:v>
                </c:pt>
                <c:pt idx="129">
                  <c:v>44026</c:v>
                </c:pt>
                <c:pt idx="130">
                  <c:v>44027</c:v>
                </c:pt>
                <c:pt idx="131">
                  <c:v>44028</c:v>
                </c:pt>
                <c:pt idx="132">
                  <c:v>44029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44039</c:v>
                </c:pt>
                <c:pt idx="139">
                  <c:v>44040</c:v>
                </c:pt>
                <c:pt idx="140">
                  <c:v>44041</c:v>
                </c:pt>
                <c:pt idx="141">
                  <c:v>44042</c:v>
                </c:pt>
                <c:pt idx="142">
                  <c:v>44046</c:v>
                </c:pt>
                <c:pt idx="143">
                  <c:v>44047</c:v>
                </c:pt>
                <c:pt idx="144">
                  <c:v>44048</c:v>
                </c:pt>
                <c:pt idx="145">
                  <c:v>44049</c:v>
                </c:pt>
                <c:pt idx="146">
                  <c:v>44050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44060</c:v>
                </c:pt>
                <c:pt idx="153">
                  <c:v>44061</c:v>
                </c:pt>
                <c:pt idx="154">
                  <c:v>44062</c:v>
                </c:pt>
                <c:pt idx="155">
                  <c:v>44063</c:v>
                </c:pt>
                <c:pt idx="156">
                  <c:v>44064</c:v>
                </c:pt>
                <c:pt idx="157">
                  <c:v>44067</c:v>
                </c:pt>
                <c:pt idx="158">
                  <c:v>44068</c:v>
                </c:pt>
                <c:pt idx="159">
                  <c:v>44069</c:v>
                </c:pt>
                <c:pt idx="160">
                  <c:v>44070</c:v>
                </c:pt>
                <c:pt idx="161">
                  <c:v>44071</c:v>
                </c:pt>
                <c:pt idx="162">
                  <c:v>44075</c:v>
                </c:pt>
                <c:pt idx="163">
                  <c:v>44076</c:v>
                </c:pt>
                <c:pt idx="164">
                  <c:v>44077</c:v>
                </c:pt>
                <c:pt idx="165">
                  <c:v>44078</c:v>
                </c:pt>
                <c:pt idx="166">
                  <c:v>44081</c:v>
                </c:pt>
                <c:pt idx="167">
                  <c:v>44082</c:v>
                </c:pt>
                <c:pt idx="168">
                  <c:v>44083</c:v>
                </c:pt>
                <c:pt idx="169">
                  <c:v>44084</c:v>
                </c:pt>
                <c:pt idx="170">
                  <c:v>44085</c:v>
                </c:pt>
                <c:pt idx="171">
                  <c:v>44088</c:v>
                </c:pt>
                <c:pt idx="172">
                  <c:v>44089</c:v>
                </c:pt>
                <c:pt idx="173">
                  <c:v>44090</c:v>
                </c:pt>
                <c:pt idx="174">
                  <c:v>44091</c:v>
                </c:pt>
                <c:pt idx="175">
                  <c:v>44092</c:v>
                </c:pt>
                <c:pt idx="176">
                  <c:v>44095</c:v>
                </c:pt>
                <c:pt idx="177">
                  <c:v>44096</c:v>
                </c:pt>
                <c:pt idx="178">
                  <c:v>44097</c:v>
                </c:pt>
                <c:pt idx="179">
                  <c:v>44098</c:v>
                </c:pt>
                <c:pt idx="180">
                  <c:v>44099</c:v>
                </c:pt>
                <c:pt idx="181">
                  <c:v>44102</c:v>
                </c:pt>
                <c:pt idx="182">
                  <c:v>44103</c:v>
                </c:pt>
                <c:pt idx="183">
                  <c:v>44104</c:v>
                </c:pt>
                <c:pt idx="184">
                  <c:v>44105</c:v>
                </c:pt>
                <c:pt idx="185">
                  <c:v>44106</c:v>
                </c:pt>
                <c:pt idx="186">
                  <c:v>44109</c:v>
                </c:pt>
                <c:pt idx="187">
                  <c:v>44110</c:v>
                </c:pt>
                <c:pt idx="188">
                  <c:v>44111</c:v>
                </c:pt>
                <c:pt idx="189">
                  <c:v>44112</c:v>
                </c:pt>
                <c:pt idx="190">
                  <c:v>44113</c:v>
                </c:pt>
                <c:pt idx="191">
                  <c:v>44116</c:v>
                </c:pt>
                <c:pt idx="192">
                  <c:v>44117</c:v>
                </c:pt>
                <c:pt idx="193">
                  <c:v>44118</c:v>
                </c:pt>
                <c:pt idx="194">
                  <c:v>44119</c:v>
                </c:pt>
                <c:pt idx="195">
                  <c:v>44120</c:v>
                </c:pt>
                <c:pt idx="196">
                  <c:v>44123</c:v>
                </c:pt>
                <c:pt idx="197">
                  <c:v>44124</c:v>
                </c:pt>
                <c:pt idx="198">
                  <c:v>44125</c:v>
                </c:pt>
                <c:pt idx="199">
                  <c:v>44126</c:v>
                </c:pt>
                <c:pt idx="200">
                  <c:v>44127</c:v>
                </c:pt>
                <c:pt idx="201">
                  <c:v>44130</c:v>
                </c:pt>
                <c:pt idx="202">
                  <c:v>44131</c:v>
                </c:pt>
                <c:pt idx="203">
                  <c:v>44132</c:v>
                </c:pt>
                <c:pt idx="204">
                  <c:v>44133</c:v>
                </c:pt>
                <c:pt idx="205">
                  <c:v>44134</c:v>
                </c:pt>
                <c:pt idx="206">
                  <c:v>44137</c:v>
                </c:pt>
                <c:pt idx="207">
                  <c:v>44138</c:v>
                </c:pt>
                <c:pt idx="208">
                  <c:v>44139</c:v>
                </c:pt>
                <c:pt idx="209">
                  <c:v>44140</c:v>
                </c:pt>
                <c:pt idx="210">
                  <c:v>44141</c:v>
                </c:pt>
                <c:pt idx="211">
                  <c:v>44144</c:v>
                </c:pt>
                <c:pt idx="212">
                  <c:v>44145</c:v>
                </c:pt>
                <c:pt idx="213">
                  <c:v>44146</c:v>
                </c:pt>
                <c:pt idx="214">
                  <c:v>44147</c:v>
                </c:pt>
                <c:pt idx="215">
                  <c:v>44148</c:v>
                </c:pt>
                <c:pt idx="216">
                  <c:v>44151</c:v>
                </c:pt>
                <c:pt idx="217">
                  <c:v>44152</c:v>
                </c:pt>
                <c:pt idx="218">
                  <c:v>44153</c:v>
                </c:pt>
                <c:pt idx="219">
                  <c:v>44154</c:v>
                </c:pt>
                <c:pt idx="220">
                  <c:v>44155</c:v>
                </c:pt>
                <c:pt idx="221">
                  <c:v>44158</c:v>
                </c:pt>
                <c:pt idx="222">
                  <c:v>44159</c:v>
                </c:pt>
                <c:pt idx="223">
                  <c:v>44160</c:v>
                </c:pt>
                <c:pt idx="224">
                  <c:v>44161</c:v>
                </c:pt>
                <c:pt idx="225">
                  <c:v>44162</c:v>
                </c:pt>
                <c:pt idx="226">
                  <c:v>44165</c:v>
                </c:pt>
                <c:pt idx="227">
                  <c:v>44167</c:v>
                </c:pt>
                <c:pt idx="228">
                  <c:v>44168</c:v>
                </c:pt>
                <c:pt idx="229">
                  <c:v>44169</c:v>
                </c:pt>
                <c:pt idx="230">
                  <c:v>44172</c:v>
                </c:pt>
                <c:pt idx="231">
                  <c:v>44173</c:v>
                </c:pt>
                <c:pt idx="232">
                  <c:v>44174</c:v>
                </c:pt>
                <c:pt idx="233">
                  <c:v>44175</c:v>
                </c:pt>
                <c:pt idx="234">
                  <c:v>44176</c:v>
                </c:pt>
                <c:pt idx="235">
                  <c:v>44179</c:v>
                </c:pt>
                <c:pt idx="236">
                  <c:v>44180</c:v>
                </c:pt>
                <c:pt idx="237">
                  <c:v>44185</c:v>
                </c:pt>
                <c:pt idx="238">
                  <c:v>44186</c:v>
                </c:pt>
                <c:pt idx="239">
                  <c:v>44187</c:v>
                </c:pt>
                <c:pt idx="240">
                  <c:v>44188</c:v>
                </c:pt>
                <c:pt idx="241">
                  <c:v>44189</c:v>
                </c:pt>
                <c:pt idx="242">
                  <c:v>44190</c:v>
                </c:pt>
                <c:pt idx="243">
                  <c:v>44193</c:v>
                </c:pt>
                <c:pt idx="244">
                  <c:v>44194</c:v>
                </c:pt>
                <c:pt idx="245">
                  <c:v>44195</c:v>
                </c:pt>
                <c:pt idx="246">
                  <c:v>44196</c:v>
                </c:pt>
                <c:pt idx="247">
                  <c:v>44201</c:v>
                </c:pt>
                <c:pt idx="248">
                  <c:v>44202</c:v>
                </c:pt>
                <c:pt idx="249">
                  <c:v>44204</c:v>
                </c:pt>
                <c:pt idx="250">
                  <c:v>44207</c:v>
                </c:pt>
                <c:pt idx="251">
                  <c:v>44208</c:v>
                </c:pt>
                <c:pt idx="252">
                  <c:v>44209</c:v>
                </c:pt>
                <c:pt idx="253">
                  <c:v>44210</c:v>
                </c:pt>
                <c:pt idx="254">
                  <c:v>44211</c:v>
                </c:pt>
                <c:pt idx="255">
                  <c:v>44214</c:v>
                </c:pt>
                <c:pt idx="256">
                  <c:v>44215</c:v>
                </c:pt>
                <c:pt idx="257">
                  <c:v>44216</c:v>
                </c:pt>
                <c:pt idx="258">
                  <c:v>44217</c:v>
                </c:pt>
                <c:pt idx="259">
                  <c:v>44218</c:v>
                </c:pt>
                <c:pt idx="260">
                  <c:v>44221</c:v>
                </c:pt>
                <c:pt idx="261">
                  <c:v>44222</c:v>
                </c:pt>
                <c:pt idx="262">
                  <c:v>44223</c:v>
                </c:pt>
                <c:pt idx="263">
                  <c:v>44224</c:v>
                </c:pt>
                <c:pt idx="264">
                  <c:v>44225</c:v>
                </c:pt>
                <c:pt idx="265">
                  <c:v>44228</c:v>
                </c:pt>
                <c:pt idx="266">
                  <c:v>44229</c:v>
                </c:pt>
                <c:pt idx="267">
                  <c:v>44230</c:v>
                </c:pt>
                <c:pt idx="268">
                  <c:v>44231</c:v>
                </c:pt>
                <c:pt idx="269">
                  <c:v>44232</c:v>
                </c:pt>
                <c:pt idx="270">
                  <c:v>44235</c:v>
                </c:pt>
                <c:pt idx="271">
                  <c:v>44236</c:v>
                </c:pt>
                <c:pt idx="272">
                  <c:v>44237</c:v>
                </c:pt>
                <c:pt idx="273">
                  <c:v>44238</c:v>
                </c:pt>
                <c:pt idx="274">
                  <c:v>44239</c:v>
                </c:pt>
                <c:pt idx="275">
                  <c:v>44242</c:v>
                </c:pt>
                <c:pt idx="276">
                  <c:v>44243</c:v>
                </c:pt>
                <c:pt idx="277">
                  <c:v>44244</c:v>
                </c:pt>
                <c:pt idx="278">
                  <c:v>44245</c:v>
                </c:pt>
                <c:pt idx="279">
                  <c:v>44246</c:v>
                </c:pt>
                <c:pt idx="280">
                  <c:v>44249</c:v>
                </c:pt>
                <c:pt idx="281">
                  <c:v>44250</c:v>
                </c:pt>
                <c:pt idx="282">
                  <c:v>44251</c:v>
                </c:pt>
                <c:pt idx="283">
                  <c:v>44252</c:v>
                </c:pt>
                <c:pt idx="284">
                  <c:v>44253</c:v>
                </c:pt>
                <c:pt idx="285">
                  <c:v>44256</c:v>
                </c:pt>
                <c:pt idx="286">
                  <c:v>44257</c:v>
                </c:pt>
                <c:pt idx="287">
                  <c:v>44258</c:v>
                </c:pt>
                <c:pt idx="288">
                  <c:v>44259</c:v>
                </c:pt>
                <c:pt idx="289">
                  <c:v>44260</c:v>
                </c:pt>
                <c:pt idx="290">
                  <c:v>44264</c:v>
                </c:pt>
                <c:pt idx="291">
                  <c:v>44265</c:v>
                </c:pt>
                <c:pt idx="292">
                  <c:v>44266</c:v>
                </c:pt>
                <c:pt idx="293">
                  <c:v>44267</c:v>
                </c:pt>
                <c:pt idx="294">
                  <c:v>44270</c:v>
                </c:pt>
                <c:pt idx="295">
                  <c:v>44271</c:v>
                </c:pt>
                <c:pt idx="296">
                  <c:v>44272</c:v>
                </c:pt>
                <c:pt idx="297">
                  <c:v>44273</c:v>
                </c:pt>
                <c:pt idx="298">
                  <c:v>44274</c:v>
                </c:pt>
                <c:pt idx="299">
                  <c:v>44280</c:v>
                </c:pt>
                <c:pt idx="300">
                  <c:v>44281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44291</c:v>
                </c:pt>
                <c:pt idx="307">
                  <c:v>44292</c:v>
                </c:pt>
                <c:pt idx="308">
                  <c:v>44293</c:v>
                </c:pt>
                <c:pt idx="309">
                  <c:v>44294</c:v>
                </c:pt>
                <c:pt idx="310">
                  <c:v>44295</c:v>
                </c:pt>
                <c:pt idx="311">
                  <c:v>44298</c:v>
                </c:pt>
                <c:pt idx="312">
                  <c:v>44299</c:v>
                </c:pt>
                <c:pt idx="313">
                  <c:v>44300</c:v>
                </c:pt>
                <c:pt idx="314">
                  <c:v>44301</c:v>
                </c:pt>
                <c:pt idx="315">
                  <c:v>44302</c:v>
                </c:pt>
                <c:pt idx="316">
                  <c:v>44305</c:v>
                </c:pt>
                <c:pt idx="317">
                  <c:v>44306</c:v>
                </c:pt>
                <c:pt idx="318">
                  <c:v>44307</c:v>
                </c:pt>
                <c:pt idx="319">
                  <c:v>44308</c:v>
                </c:pt>
                <c:pt idx="320">
                  <c:v>44309</c:v>
                </c:pt>
                <c:pt idx="321">
                  <c:v>44312</c:v>
                </c:pt>
                <c:pt idx="322">
                  <c:v>44313</c:v>
                </c:pt>
                <c:pt idx="323">
                  <c:v>44314</c:v>
                </c:pt>
                <c:pt idx="324">
                  <c:v>44315</c:v>
                </c:pt>
                <c:pt idx="325">
                  <c:v>44316</c:v>
                </c:pt>
                <c:pt idx="326">
                  <c:v>44320</c:v>
                </c:pt>
                <c:pt idx="327">
                  <c:v>44321</c:v>
                </c:pt>
                <c:pt idx="328">
                  <c:v>44322</c:v>
                </c:pt>
                <c:pt idx="329">
                  <c:v>44327</c:v>
                </c:pt>
                <c:pt idx="330">
                  <c:v>44328</c:v>
                </c:pt>
                <c:pt idx="331">
                  <c:v>44329</c:v>
                </c:pt>
                <c:pt idx="332">
                  <c:v>44330</c:v>
                </c:pt>
                <c:pt idx="333">
                  <c:v>44333</c:v>
                </c:pt>
                <c:pt idx="334">
                  <c:v>44334</c:v>
                </c:pt>
                <c:pt idx="335">
                  <c:v>44335</c:v>
                </c:pt>
                <c:pt idx="336">
                  <c:v>44336</c:v>
                </c:pt>
                <c:pt idx="337">
                  <c:v>44337</c:v>
                </c:pt>
                <c:pt idx="338">
                  <c:v>44340</c:v>
                </c:pt>
                <c:pt idx="339">
                  <c:v>44341</c:v>
                </c:pt>
                <c:pt idx="340">
                  <c:v>44342</c:v>
                </c:pt>
                <c:pt idx="341">
                  <c:v>44343</c:v>
                </c:pt>
                <c:pt idx="342">
                  <c:v>44344</c:v>
                </c:pt>
                <c:pt idx="343">
                  <c:v>44347</c:v>
                </c:pt>
                <c:pt idx="344">
                  <c:v>44348</c:v>
                </c:pt>
                <c:pt idx="345">
                  <c:v>44349</c:v>
                </c:pt>
                <c:pt idx="346">
                  <c:v>44350</c:v>
                </c:pt>
                <c:pt idx="347">
                  <c:v>44351</c:v>
                </c:pt>
                <c:pt idx="348">
                  <c:v>44354</c:v>
                </c:pt>
              </c:numCache>
            </c:numRef>
          </c:cat>
          <c:val>
            <c:numRef>
              <c:f>'16'!$C$3:$C$351</c:f>
              <c:numCache>
                <c:formatCode>#,##0.00</c:formatCode>
                <c:ptCount val="349"/>
                <c:pt idx="0">
                  <c:v>382.6</c:v>
                </c:pt>
                <c:pt idx="1">
                  <c:v>382.14</c:v>
                </c:pt>
                <c:pt idx="2">
                  <c:v>381</c:v>
                </c:pt>
                <c:pt idx="3">
                  <c:v>378.19</c:v>
                </c:pt>
                <c:pt idx="4">
                  <c:v>376.5</c:v>
                </c:pt>
                <c:pt idx="5">
                  <c:v>377.56</c:v>
                </c:pt>
                <c:pt idx="6">
                  <c:v>378.12</c:v>
                </c:pt>
                <c:pt idx="7">
                  <c:v>379.42</c:v>
                </c:pt>
                <c:pt idx="8">
                  <c:v>379.67</c:v>
                </c:pt>
                <c:pt idx="9">
                  <c:v>377.71</c:v>
                </c:pt>
                <c:pt idx="10">
                  <c:v>376.53</c:v>
                </c:pt>
                <c:pt idx="11">
                  <c:v>376.09</c:v>
                </c:pt>
                <c:pt idx="12">
                  <c:v>376.57</c:v>
                </c:pt>
                <c:pt idx="13">
                  <c:v>377.3</c:v>
                </c:pt>
                <c:pt idx="14">
                  <c:v>377.85</c:v>
                </c:pt>
                <c:pt idx="15">
                  <c:v>378.57</c:v>
                </c:pt>
                <c:pt idx="16">
                  <c:v>380.34</c:v>
                </c:pt>
                <c:pt idx="17">
                  <c:v>380.84</c:v>
                </c:pt>
                <c:pt idx="18">
                  <c:v>378.8</c:v>
                </c:pt>
                <c:pt idx="19">
                  <c:v>378.85</c:v>
                </c:pt>
                <c:pt idx="20">
                  <c:v>379.05</c:v>
                </c:pt>
                <c:pt idx="21">
                  <c:v>380.69</c:v>
                </c:pt>
                <c:pt idx="22">
                  <c:v>379.53</c:v>
                </c:pt>
                <c:pt idx="23">
                  <c:v>378.43</c:v>
                </c:pt>
                <c:pt idx="24">
                  <c:v>377.5</c:v>
                </c:pt>
                <c:pt idx="25">
                  <c:v>378.46</c:v>
                </c:pt>
                <c:pt idx="26">
                  <c:v>379</c:v>
                </c:pt>
                <c:pt idx="27">
                  <c:v>378.08</c:v>
                </c:pt>
                <c:pt idx="28">
                  <c:v>376.26</c:v>
                </c:pt>
                <c:pt idx="29">
                  <c:v>376.46</c:v>
                </c:pt>
                <c:pt idx="30">
                  <c:v>377.17</c:v>
                </c:pt>
                <c:pt idx="31">
                  <c:v>376.78</c:v>
                </c:pt>
                <c:pt idx="32">
                  <c:v>376.91</c:v>
                </c:pt>
                <c:pt idx="33">
                  <c:v>377.07</c:v>
                </c:pt>
                <c:pt idx="34">
                  <c:v>376.14</c:v>
                </c:pt>
                <c:pt idx="35">
                  <c:v>375.94</c:v>
                </c:pt>
                <c:pt idx="36">
                  <c:v>376.49</c:v>
                </c:pt>
                <c:pt idx="37">
                  <c:v>376.86</c:v>
                </c:pt>
                <c:pt idx="38">
                  <c:v>378.4</c:v>
                </c:pt>
                <c:pt idx="39">
                  <c:v>379.75</c:v>
                </c:pt>
                <c:pt idx="40">
                  <c:v>381.19</c:v>
                </c:pt>
                <c:pt idx="41">
                  <c:v>381.27</c:v>
                </c:pt>
                <c:pt idx="42">
                  <c:v>380.27</c:v>
                </c:pt>
                <c:pt idx="43">
                  <c:v>379.5</c:v>
                </c:pt>
                <c:pt idx="44">
                  <c:v>380.62</c:v>
                </c:pt>
                <c:pt idx="45">
                  <c:v>382.22</c:v>
                </c:pt>
                <c:pt idx="46">
                  <c:v>394</c:v>
                </c:pt>
                <c:pt idx="47">
                  <c:v>394.75</c:v>
                </c:pt>
                <c:pt idx="48">
                  <c:v>399.73</c:v>
                </c:pt>
                <c:pt idx="49">
                  <c:v>405.62</c:v>
                </c:pt>
                <c:pt idx="50">
                  <c:v>434.68</c:v>
                </c:pt>
                <c:pt idx="51">
                  <c:v>436.04</c:v>
                </c:pt>
                <c:pt idx="52">
                  <c:v>439.56</c:v>
                </c:pt>
                <c:pt idx="53">
                  <c:v>448.5</c:v>
                </c:pt>
                <c:pt idx="54">
                  <c:v>444.57</c:v>
                </c:pt>
                <c:pt idx="55">
                  <c:v>446.03</c:v>
                </c:pt>
                <c:pt idx="56">
                  <c:v>445.82</c:v>
                </c:pt>
                <c:pt idx="57">
                  <c:v>448.01</c:v>
                </c:pt>
                <c:pt idx="58">
                  <c:v>447.67</c:v>
                </c:pt>
                <c:pt idx="59">
                  <c:v>448.52</c:v>
                </c:pt>
                <c:pt idx="60">
                  <c:v>447.6</c:v>
                </c:pt>
                <c:pt idx="61">
                  <c:v>443.5</c:v>
                </c:pt>
                <c:pt idx="62">
                  <c:v>439.01</c:v>
                </c:pt>
                <c:pt idx="63">
                  <c:v>437.2</c:v>
                </c:pt>
                <c:pt idx="64">
                  <c:v>435.54</c:v>
                </c:pt>
                <c:pt idx="65">
                  <c:v>432.55</c:v>
                </c:pt>
                <c:pt idx="66">
                  <c:v>431.03</c:v>
                </c:pt>
                <c:pt idx="67">
                  <c:v>427.25</c:v>
                </c:pt>
                <c:pt idx="68">
                  <c:v>425.58</c:v>
                </c:pt>
                <c:pt idx="69">
                  <c:v>425.51</c:v>
                </c:pt>
                <c:pt idx="70">
                  <c:v>427.57</c:v>
                </c:pt>
                <c:pt idx="71">
                  <c:v>426.44</c:v>
                </c:pt>
                <c:pt idx="72">
                  <c:v>427.48</c:v>
                </c:pt>
                <c:pt idx="73">
                  <c:v>430.5</c:v>
                </c:pt>
                <c:pt idx="74">
                  <c:v>435.82</c:v>
                </c:pt>
                <c:pt idx="75">
                  <c:v>432.24</c:v>
                </c:pt>
                <c:pt idx="76">
                  <c:v>430.99</c:v>
                </c:pt>
                <c:pt idx="77">
                  <c:v>430.78</c:v>
                </c:pt>
                <c:pt idx="78">
                  <c:v>431.16</c:v>
                </c:pt>
                <c:pt idx="79">
                  <c:v>429.41</c:v>
                </c:pt>
                <c:pt idx="80">
                  <c:v>424.57</c:v>
                </c:pt>
                <c:pt idx="81">
                  <c:v>425.41</c:v>
                </c:pt>
                <c:pt idx="82">
                  <c:v>423.73</c:v>
                </c:pt>
                <c:pt idx="83">
                  <c:v>420.92</c:v>
                </c:pt>
                <c:pt idx="84">
                  <c:v>420.23</c:v>
                </c:pt>
                <c:pt idx="85">
                  <c:v>420.16</c:v>
                </c:pt>
                <c:pt idx="86">
                  <c:v>421.16</c:v>
                </c:pt>
                <c:pt idx="87">
                  <c:v>422.4</c:v>
                </c:pt>
                <c:pt idx="88">
                  <c:v>420.12</c:v>
                </c:pt>
                <c:pt idx="89">
                  <c:v>417.23</c:v>
                </c:pt>
                <c:pt idx="90">
                  <c:v>415.11</c:v>
                </c:pt>
                <c:pt idx="91">
                  <c:v>415.25</c:v>
                </c:pt>
                <c:pt idx="92">
                  <c:v>413.03</c:v>
                </c:pt>
                <c:pt idx="93">
                  <c:v>414.46</c:v>
                </c:pt>
                <c:pt idx="94">
                  <c:v>414.13</c:v>
                </c:pt>
                <c:pt idx="95">
                  <c:v>413.09</c:v>
                </c:pt>
                <c:pt idx="96">
                  <c:v>412.14</c:v>
                </c:pt>
                <c:pt idx="97">
                  <c:v>412.55</c:v>
                </c:pt>
                <c:pt idx="98">
                  <c:v>411.55</c:v>
                </c:pt>
                <c:pt idx="99">
                  <c:v>408.56</c:v>
                </c:pt>
                <c:pt idx="100">
                  <c:v>402.27</c:v>
                </c:pt>
                <c:pt idx="101">
                  <c:v>398.83</c:v>
                </c:pt>
                <c:pt idx="102">
                  <c:v>399.59</c:v>
                </c:pt>
                <c:pt idx="103">
                  <c:v>399.53</c:v>
                </c:pt>
                <c:pt idx="104">
                  <c:v>397.27</c:v>
                </c:pt>
                <c:pt idx="105">
                  <c:v>398.69</c:v>
                </c:pt>
                <c:pt idx="106">
                  <c:v>399.37</c:v>
                </c:pt>
                <c:pt idx="107">
                  <c:v>399.52</c:v>
                </c:pt>
                <c:pt idx="108">
                  <c:v>403.39</c:v>
                </c:pt>
                <c:pt idx="109">
                  <c:v>405.13</c:v>
                </c:pt>
                <c:pt idx="110">
                  <c:v>403.7</c:v>
                </c:pt>
                <c:pt idx="111">
                  <c:v>404.22</c:v>
                </c:pt>
                <c:pt idx="112">
                  <c:v>404.73</c:v>
                </c:pt>
                <c:pt idx="113">
                  <c:v>403.6</c:v>
                </c:pt>
                <c:pt idx="114">
                  <c:v>402.71</c:v>
                </c:pt>
                <c:pt idx="115">
                  <c:v>401.28</c:v>
                </c:pt>
                <c:pt idx="116">
                  <c:v>401.53</c:v>
                </c:pt>
                <c:pt idx="117">
                  <c:v>403.62</c:v>
                </c:pt>
                <c:pt idx="118">
                  <c:v>401.87</c:v>
                </c:pt>
                <c:pt idx="119">
                  <c:v>403.94</c:v>
                </c:pt>
                <c:pt idx="120">
                  <c:v>404.07</c:v>
                </c:pt>
                <c:pt idx="121">
                  <c:v>405.68</c:v>
                </c:pt>
                <c:pt idx="122">
                  <c:v>405.77</c:v>
                </c:pt>
                <c:pt idx="123">
                  <c:v>405.71</c:v>
                </c:pt>
                <c:pt idx="124">
                  <c:v>409.19</c:v>
                </c:pt>
                <c:pt idx="125">
                  <c:v>409.98</c:v>
                </c:pt>
                <c:pt idx="126">
                  <c:v>410.7</c:v>
                </c:pt>
                <c:pt idx="127">
                  <c:v>412.55</c:v>
                </c:pt>
                <c:pt idx="128">
                  <c:v>411.66</c:v>
                </c:pt>
                <c:pt idx="129">
                  <c:v>412.55</c:v>
                </c:pt>
                <c:pt idx="130">
                  <c:v>412.24</c:v>
                </c:pt>
                <c:pt idx="131">
                  <c:v>412.4</c:v>
                </c:pt>
                <c:pt idx="132">
                  <c:v>413.45</c:v>
                </c:pt>
                <c:pt idx="133">
                  <c:v>414.8</c:v>
                </c:pt>
                <c:pt idx="134">
                  <c:v>413.7</c:v>
                </c:pt>
                <c:pt idx="135">
                  <c:v>412.18</c:v>
                </c:pt>
                <c:pt idx="136">
                  <c:v>412.52</c:v>
                </c:pt>
                <c:pt idx="137">
                  <c:v>414.09</c:v>
                </c:pt>
                <c:pt idx="138">
                  <c:v>414.2</c:v>
                </c:pt>
                <c:pt idx="139">
                  <c:v>414.54</c:v>
                </c:pt>
                <c:pt idx="140">
                  <c:v>416.49</c:v>
                </c:pt>
                <c:pt idx="141">
                  <c:v>418</c:v>
                </c:pt>
                <c:pt idx="142">
                  <c:v>420.07</c:v>
                </c:pt>
                <c:pt idx="143">
                  <c:v>418.52</c:v>
                </c:pt>
                <c:pt idx="144">
                  <c:v>418.35</c:v>
                </c:pt>
                <c:pt idx="145">
                  <c:v>417.87</c:v>
                </c:pt>
                <c:pt idx="146">
                  <c:v>418.17</c:v>
                </c:pt>
                <c:pt idx="147">
                  <c:v>418.31</c:v>
                </c:pt>
                <c:pt idx="148">
                  <c:v>417.99</c:v>
                </c:pt>
                <c:pt idx="149">
                  <c:v>418.9</c:v>
                </c:pt>
                <c:pt idx="150">
                  <c:v>418.72</c:v>
                </c:pt>
                <c:pt idx="151">
                  <c:v>419.02</c:v>
                </c:pt>
                <c:pt idx="152">
                  <c:v>418.12</c:v>
                </c:pt>
                <c:pt idx="153">
                  <c:v>418.12</c:v>
                </c:pt>
                <c:pt idx="154">
                  <c:v>418.06</c:v>
                </c:pt>
                <c:pt idx="155">
                  <c:v>418.37</c:v>
                </c:pt>
                <c:pt idx="156">
                  <c:v>418.62</c:v>
                </c:pt>
                <c:pt idx="157">
                  <c:v>419.48</c:v>
                </c:pt>
                <c:pt idx="158">
                  <c:v>418.09</c:v>
                </c:pt>
                <c:pt idx="159">
                  <c:v>418.64</c:v>
                </c:pt>
                <c:pt idx="160">
                  <c:v>419.5</c:v>
                </c:pt>
                <c:pt idx="161">
                  <c:v>420.11</c:v>
                </c:pt>
                <c:pt idx="162">
                  <c:v>419.24</c:v>
                </c:pt>
                <c:pt idx="163">
                  <c:v>418.29</c:v>
                </c:pt>
                <c:pt idx="164">
                  <c:v>420.68</c:v>
                </c:pt>
                <c:pt idx="165">
                  <c:v>420.76</c:v>
                </c:pt>
                <c:pt idx="166">
                  <c:v>423.45</c:v>
                </c:pt>
                <c:pt idx="167">
                  <c:v>423.54</c:v>
                </c:pt>
                <c:pt idx="168">
                  <c:v>426.36</c:v>
                </c:pt>
                <c:pt idx="169">
                  <c:v>425.67</c:v>
                </c:pt>
                <c:pt idx="170">
                  <c:v>426.29</c:v>
                </c:pt>
                <c:pt idx="171">
                  <c:v>426.29</c:v>
                </c:pt>
                <c:pt idx="172">
                  <c:v>426.46</c:v>
                </c:pt>
                <c:pt idx="173">
                  <c:v>424.65</c:v>
                </c:pt>
                <c:pt idx="174">
                  <c:v>422.9</c:v>
                </c:pt>
                <c:pt idx="175">
                  <c:v>420.76</c:v>
                </c:pt>
                <c:pt idx="176">
                  <c:v>421.6</c:v>
                </c:pt>
                <c:pt idx="177">
                  <c:v>423.44</c:v>
                </c:pt>
                <c:pt idx="178">
                  <c:v>424.86</c:v>
                </c:pt>
                <c:pt idx="179">
                  <c:v>426.22</c:v>
                </c:pt>
                <c:pt idx="180">
                  <c:v>426.34</c:v>
                </c:pt>
                <c:pt idx="181">
                  <c:v>428.42</c:v>
                </c:pt>
                <c:pt idx="182">
                  <c:v>429.58</c:v>
                </c:pt>
                <c:pt idx="183">
                  <c:v>431.81</c:v>
                </c:pt>
                <c:pt idx="184">
                  <c:v>429.32</c:v>
                </c:pt>
                <c:pt idx="185">
                  <c:v>431.18</c:v>
                </c:pt>
                <c:pt idx="186">
                  <c:v>430.66</c:v>
                </c:pt>
                <c:pt idx="187">
                  <c:v>429.36</c:v>
                </c:pt>
                <c:pt idx="188">
                  <c:v>428.88</c:v>
                </c:pt>
                <c:pt idx="189">
                  <c:v>428.3</c:v>
                </c:pt>
                <c:pt idx="190">
                  <c:v>427.28</c:v>
                </c:pt>
                <c:pt idx="191">
                  <c:v>427.83</c:v>
                </c:pt>
                <c:pt idx="192">
                  <c:v>428.93</c:v>
                </c:pt>
                <c:pt idx="193">
                  <c:v>428.86</c:v>
                </c:pt>
                <c:pt idx="194">
                  <c:v>427.73</c:v>
                </c:pt>
                <c:pt idx="195">
                  <c:v>428.05</c:v>
                </c:pt>
                <c:pt idx="196">
                  <c:v>427.88</c:v>
                </c:pt>
                <c:pt idx="197">
                  <c:v>428.67</c:v>
                </c:pt>
                <c:pt idx="198">
                  <c:v>427.96</c:v>
                </c:pt>
                <c:pt idx="199">
                  <c:v>428.68</c:v>
                </c:pt>
                <c:pt idx="200">
                  <c:v>427.9</c:v>
                </c:pt>
                <c:pt idx="201">
                  <c:v>429.65</c:v>
                </c:pt>
                <c:pt idx="202">
                  <c:v>429.74</c:v>
                </c:pt>
                <c:pt idx="203">
                  <c:v>430.58</c:v>
                </c:pt>
                <c:pt idx="204">
                  <c:v>432.31</c:v>
                </c:pt>
                <c:pt idx="205">
                  <c:v>432.66</c:v>
                </c:pt>
                <c:pt idx="206">
                  <c:v>434.62</c:v>
                </c:pt>
                <c:pt idx="207">
                  <c:v>433.27</c:v>
                </c:pt>
                <c:pt idx="208">
                  <c:v>432.14</c:v>
                </c:pt>
                <c:pt idx="209">
                  <c:v>432.16</c:v>
                </c:pt>
                <c:pt idx="210">
                  <c:v>432.38</c:v>
                </c:pt>
                <c:pt idx="211">
                  <c:v>431.17</c:v>
                </c:pt>
                <c:pt idx="212">
                  <c:v>429</c:v>
                </c:pt>
                <c:pt idx="213">
                  <c:v>427.24</c:v>
                </c:pt>
                <c:pt idx="214">
                  <c:v>428.99</c:v>
                </c:pt>
                <c:pt idx="215">
                  <c:v>430.38</c:v>
                </c:pt>
                <c:pt idx="216">
                  <c:v>429.44</c:v>
                </c:pt>
                <c:pt idx="217">
                  <c:v>428.25</c:v>
                </c:pt>
                <c:pt idx="218">
                  <c:v>428.6</c:v>
                </c:pt>
                <c:pt idx="219">
                  <c:v>428.04</c:v>
                </c:pt>
                <c:pt idx="220">
                  <c:v>427.97</c:v>
                </c:pt>
                <c:pt idx="221">
                  <c:v>425.6</c:v>
                </c:pt>
                <c:pt idx="222">
                  <c:v>424.66</c:v>
                </c:pt>
                <c:pt idx="223">
                  <c:v>422.88</c:v>
                </c:pt>
                <c:pt idx="224">
                  <c:v>422.6</c:v>
                </c:pt>
                <c:pt idx="225">
                  <c:v>423.92</c:v>
                </c:pt>
                <c:pt idx="226">
                  <c:v>425.07</c:v>
                </c:pt>
                <c:pt idx="227">
                  <c:v>423.01</c:v>
                </c:pt>
                <c:pt idx="228">
                  <c:v>420.9</c:v>
                </c:pt>
                <c:pt idx="229">
                  <c:v>422.38</c:v>
                </c:pt>
                <c:pt idx="230">
                  <c:v>421.58</c:v>
                </c:pt>
                <c:pt idx="231">
                  <c:v>421.13</c:v>
                </c:pt>
                <c:pt idx="232">
                  <c:v>419.92</c:v>
                </c:pt>
                <c:pt idx="233">
                  <c:v>420.18</c:v>
                </c:pt>
                <c:pt idx="234">
                  <c:v>419.06</c:v>
                </c:pt>
                <c:pt idx="235">
                  <c:v>418.67</c:v>
                </c:pt>
                <c:pt idx="236">
                  <c:v>420.02</c:v>
                </c:pt>
                <c:pt idx="237">
                  <c:v>417.42</c:v>
                </c:pt>
                <c:pt idx="238">
                  <c:v>419.66</c:v>
                </c:pt>
                <c:pt idx="239">
                  <c:v>419.78</c:v>
                </c:pt>
                <c:pt idx="240">
                  <c:v>421.44</c:v>
                </c:pt>
                <c:pt idx="241">
                  <c:v>419.93</c:v>
                </c:pt>
                <c:pt idx="242">
                  <c:v>419.49</c:v>
                </c:pt>
                <c:pt idx="243">
                  <c:v>419.64</c:v>
                </c:pt>
                <c:pt idx="244">
                  <c:v>420.5</c:v>
                </c:pt>
                <c:pt idx="245">
                  <c:v>420.73</c:v>
                </c:pt>
                <c:pt idx="246">
                  <c:v>420.91</c:v>
                </c:pt>
                <c:pt idx="247">
                  <c:v>420.83</c:v>
                </c:pt>
                <c:pt idx="248">
                  <c:v>418.93</c:v>
                </c:pt>
                <c:pt idx="249">
                  <c:v>418.98</c:v>
                </c:pt>
                <c:pt idx="250">
                  <c:v>419.18</c:v>
                </c:pt>
                <c:pt idx="251">
                  <c:v>420.31</c:v>
                </c:pt>
                <c:pt idx="252">
                  <c:v>419.1</c:v>
                </c:pt>
                <c:pt idx="253">
                  <c:v>419.92</c:v>
                </c:pt>
                <c:pt idx="254">
                  <c:v>419.45</c:v>
                </c:pt>
                <c:pt idx="255">
                  <c:v>420.35</c:v>
                </c:pt>
                <c:pt idx="256">
                  <c:v>420.24</c:v>
                </c:pt>
                <c:pt idx="257">
                  <c:v>418.65</c:v>
                </c:pt>
                <c:pt idx="258">
                  <c:v>418.46</c:v>
                </c:pt>
                <c:pt idx="259">
                  <c:v>419.41</c:v>
                </c:pt>
                <c:pt idx="260">
                  <c:v>420.7</c:v>
                </c:pt>
                <c:pt idx="261">
                  <c:v>422.07</c:v>
                </c:pt>
                <c:pt idx="262">
                  <c:v>421.96</c:v>
                </c:pt>
                <c:pt idx="263">
                  <c:v>423.52</c:v>
                </c:pt>
                <c:pt idx="264">
                  <c:v>424.21</c:v>
                </c:pt>
                <c:pt idx="265">
                  <c:v>424.32</c:v>
                </c:pt>
                <c:pt idx="266">
                  <c:v>423.72</c:v>
                </c:pt>
                <c:pt idx="267">
                  <c:v>423.57</c:v>
                </c:pt>
                <c:pt idx="268">
                  <c:v>421.98</c:v>
                </c:pt>
                <c:pt idx="269">
                  <c:v>420.41</c:v>
                </c:pt>
                <c:pt idx="270">
                  <c:v>418.8</c:v>
                </c:pt>
                <c:pt idx="271">
                  <c:v>417.88</c:v>
                </c:pt>
                <c:pt idx="272">
                  <c:v>417.81</c:v>
                </c:pt>
                <c:pt idx="273">
                  <c:v>418.56</c:v>
                </c:pt>
                <c:pt idx="274">
                  <c:v>418.93</c:v>
                </c:pt>
                <c:pt idx="275">
                  <c:v>416.92</c:v>
                </c:pt>
                <c:pt idx="276">
                  <c:v>416.63</c:v>
                </c:pt>
                <c:pt idx="277">
                  <c:v>416.78</c:v>
                </c:pt>
                <c:pt idx="278">
                  <c:v>416</c:v>
                </c:pt>
                <c:pt idx="279">
                  <c:v>417.84</c:v>
                </c:pt>
                <c:pt idx="280">
                  <c:v>416.52</c:v>
                </c:pt>
                <c:pt idx="281">
                  <c:v>414.85</c:v>
                </c:pt>
                <c:pt idx="282">
                  <c:v>415.53</c:v>
                </c:pt>
                <c:pt idx="283">
                  <c:v>414.81</c:v>
                </c:pt>
                <c:pt idx="284">
                  <c:v>417.09</c:v>
                </c:pt>
                <c:pt idx="285">
                  <c:v>417.97</c:v>
                </c:pt>
                <c:pt idx="286">
                  <c:v>420.68</c:v>
                </c:pt>
                <c:pt idx="287">
                  <c:v>419.83</c:v>
                </c:pt>
                <c:pt idx="288">
                  <c:v>419.62</c:v>
                </c:pt>
                <c:pt idx="289">
                  <c:v>419.69</c:v>
                </c:pt>
                <c:pt idx="290">
                  <c:v>419.78</c:v>
                </c:pt>
                <c:pt idx="291">
                  <c:v>420.58</c:v>
                </c:pt>
                <c:pt idx="292">
                  <c:v>419.12</c:v>
                </c:pt>
                <c:pt idx="293">
                  <c:v>418.68</c:v>
                </c:pt>
                <c:pt idx="294">
                  <c:v>418.84</c:v>
                </c:pt>
                <c:pt idx="295">
                  <c:v>418.92</c:v>
                </c:pt>
                <c:pt idx="296">
                  <c:v>418.47</c:v>
                </c:pt>
                <c:pt idx="297">
                  <c:v>419.1</c:v>
                </c:pt>
                <c:pt idx="298">
                  <c:v>421.18</c:v>
                </c:pt>
                <c:pt idx="299">
                  <c:v>423.45</c:v>
                </c:pt>
                <c:pt idx="300">
                  <c:v>424.25</c:v>
                </c:pt>
                <c:pt idx="301">
                  <c:v>423.78</c:v>
                </c:pt>
                <c:pt idx="302">
                  <c:v>424.4</c:v>
                </c:pt>
                <c:pt idx="303">
                  <c:v>424.97</c:v>
                </c:pt>
                <c:pt idx="304" formatCode="0.00">
                  <c:v>426.94</c:v>
                </c:pt>
                <c:pt idx="305" formatCode="0.00">
                  <c:v>426.84</c:v>
                </c:pt>
                <c:pt idx="306" formatCode="0.00">
                  <c:v>427.46</c:v>
                </c:pt>
                <c:pt idx="307" formatCode="0.00">
                  <c:v>429.13</c:v>
                </c:pt>
                <c:pt idx="308" formatCode="0.00">
                  <c:v>431.09</c:v>
                </c:pt>
                <c:pt idx="309" formatCode="0.00">
                  <c:v>433</c:v>
                </c:pt>
                <c:pt idx="310" formatCode="0.00">
                  <c:v>433.17</c:v>
                </c:pt>
                <c:pt idx="311" formatCode="0.00">
                  <c:v>433.42</c:v>
                </c:pt>
                <c:pt idx="312" formatCode="0.00">
                  <c:v>433.58</c:v>
                </c:pt>
                <c:pt idx="313" formatCode="0.00">
                  <c:v>430.98</c:v>
                </c:pt>
                <c:pt idx="314" formatCode="0.00">
                  <c:v>430.43</c:v>
                </c:pt>
                <c:pt idx="315" formatCode="0.00">
                  <c:v>430.35</c:v>
                </c:pt>
                <c:pt idx="316" formatCode="0.00">
                  <c:v>430.67</c:v>
                </c:pt>
                <c:pt idx="317" formatCode="0.00">
                  <c:v>429.83</c:v>
                </c:pt>
                <c:pt idx="318" formatCode="0.00">
                  <c:v>432.04</c:v>
                </c:pt>
                <c:pt idx="319" formatCode="0.00">
                  <c:v>432.22</c:v>
                </c:pt>
                <c:pt idx="320" formatCode="0.00">
                  <c:v>430.71</c:v>
                </c:pt>
                <c:pt idx="321" formatCode="0.00">
                  <c:v>429.94</c:v>
                </c:pt>
                <c:pt idx="322" formatCode="0.00">
                  <c:v>429.42</c:v>
                </c:pt>
                <c:pt idx="323" formatCode="0.00">
                  <c:v>429.3</c:v>
                </c:pt>
                <c:pt idx="324" formatCode="0.00">
                  <c:v>427.8</c:v>
                </c:pt>
                <c:pt idx="325" formatCode="0.00">
                  <c:v>429.02</c:v>
                </c:pt>
                <c:pt idx="326" formatCode="0.00">
                  <c:v>428.72</c:v>
                </c:pt>
                <c:pt idx="327" formatCode="0.00">
                  <c:v>426.72</c:v>
                </c:pt>
                <c:pt idx="328" formatCode="0.00">
                  <c:v>426.97</c:v>
                </c:pt>
                <c:pt idx="329" formatCode="0.00">
                  <c:v>427.17</c:v>
                </c:pt>
                <c:pt idx="330" formatCode="0.00">
                  <c:v>426.18</c:v>
                </c:pt>
                <c:pt idx="331" formatCode="0.00">
                  <c:v>427.59</c:v>
                </c:pt>
                <c:pt idx="332" formatCode="0.00">
                  <c:v>428.62</c:v>
                </c:pt>
                <c:pt idx="333" formatCode="0.00">
                  <c:v>427.47</c:v>
                </c:pt>
                <c:pt idx="334" formatCode="0.00">
                  <c:v>426.12</c:v>
                </c:pt>
                <c:pt idx="335" formatCode="0.00">
                  <c:v>427.61</c:v>
                </c:pt>
                <c:pt idx="336" formatCode="0.00">
                  <c:v>429.2</c:v>
                </c:pt>
                <c:pt idx="337" formatCode="0.00">
                  <c:v>428.82</c:v>
                </c:pt>
                <c:pt idx="338" formatCode="General">
                  <c:v>427.58</c:v>
                </c:pt>
                <c:pt idx="339" formatCode="General">
                  <c:v>426.6</c:v>
                </c:pt>
                <c:pt idx="340" formatCode="General">
                  <c:v>427.26</c:v>
                </c:pt>
                <c:pt idx="341" formatCode="General">
                  <c:v>428.51</c:v>
                </c:pt>
                <c:pt idx="342" formatCode="General">
                  <c:v>427.98</c:v>
                </c:pt>
                <c:pt idx="343" formatCode="General">
                  <c:v>428.71</c:v>
                </c:pt>
                <c:pt idx="344" formatCode="General">
                  <c:v>427.46</c:v>
                </c:pt>
                <c:pt idx="345" formatCode="General">
                  <c:v>428.3</c:v>
                </c:pt>
                <c:pt idx="346" formatCode="General">
                  <c:v>427.99</c:v>
                </c:pt>
                <c:pt idx="347" formatCode="General">
                  <c:v>428.05</c:v>
                </c:pt>
                <c:pt idx="348" formatCode="General">
                  <c:v>426.85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76-4CF3-8A6A-21E7992F9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28352"/>
        <c:axId val="47826816"/>
      </c:lineChart>
      <c:dateAx>
        <c:axId val="4782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825280"/>
        <c:crosses val="autoZero"/>
        <c:auto val="0"/>
        <c:lblOffset val="100"/>
        <c:baseTimeUnit val="days"/>
        <c:majorUnit val="15"/>
        <c:majorTimeUnit val="days"/>
      </c:dateAx>
      <c:valAx>
        <c:axId val="4782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</a:rPr>
                  <a:t>millions US dollars</a:t>
                </a:r>
                <a:endParaRPr lang="ru-RU" sz="1000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823488"/>
        <c:crosses val="autoZero"/>
        <c:crossBetween val="between"/>
      </c:valAx>
      <c:valAx>
        <c:axId val="4782681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828352"/>
        <c:crosses val="max"/>
        <c:crossBetween val="between"/>
      </c:valAx>
      <c:dateAx>
        <c:axId val="47828352"/>
        <c:scaling>
          <c:orientation val="minMax"/>
        </c:scaling>
        <c:delete val="1"/>
        <c:axPos val="b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</a:rPr>
                  <a:t>USD/KZT </a:t>
                </a:r>
                <a:endParaRPr lang="ru-RU" sz="10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94358277777777788"/>
              <c:y val="0.25489051094890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m/d/yyyy" sourceLinked="1"/>
        <c:majorTickMark val="out"/>
        <c:minorTickMark val="none"/>
        <c:tickLblPos val="nextTo"/>
        <c:crossAx val="47826816"/>
        <c:crosses val="autoZero"/>
        <c:auto val="0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1350965201931"/>
          <c:y val="3.2187383516196023E-2"/>
          <c:w val="0.86410841868640631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'17'!$A$2:$B$2</c:f>
              <c:strCache>
                <c:ptCount val="1"/>
                <c:pt idx="0">
                  <c:v>26.02.2021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'17'!$A$4:$A$105</c:f>
              <c:numCache>
                <c:formatCode>_(* #,##0.00_);_(* \(#,##0.00\);_(* "-"??_);_(@_)</c:formatCode>
                <c:ptCount val="102"/>
                <c:pt idx="0">
                  <c:v>1.3698630136986301E-2</c:v>
                </c:pt>
                <c:pt idx="1">
                  <c:v>3.287671232876712E-2</c:v>
                </c:pt>
                <c:pt idx="2">
                  <c:v>3.8356164383561646E-2</c:v>
                </c:pt>
                <c:pt idx="3">
                  <c:v>5.2054794520547946E-2</c:v>
                </c:pt>
                <c:pt idx="4">
                  <c:v>5.4794520547945202E-2</c:v>
                </c:pt>
                <c:pt idx="5">
                  <c:v>5.7534246575342465E-2</c:v>
                </c:pt>
                <c:pt idx="6">
                  <c:v>7.3972602739726029E-2</c:v>
                </c:pt>
                <c:pt idx="7">
                  <c:v>7.6712328767123292E-2</c:v>
                </c:pt>
                <c:pt idx="8">
                  <c:v>9.5890410958904104E-2</c:v>
                </c:pt>
                <c:pt idx="9">
                  <c:v>0.10136986301369863</c:v>
                </c:pt>
                <c:pt idx="10">
                  <c:v>0.11780821917808219</c:v>
                </c:pt>
                <c:pt idx="11">
                  <c:v>0.13424657534246576</c:v>
                </c:pt>
                <c:pt idx="12">
                  <c:v>0.15342465753424658</c:v>
                </c:pt>
                <c:pt idx="13">
                  <c:v>0.18904109589041096</c:v>
                </c:pt>
                <c:pt idx="14">
                  <c:v>0.21095890410958903</c:v>
                </c:pt>
                <c:pt idx="15">
                  <c:v>0.21369863013698631</c:v>
                </c:pt>
                <c:pt idx="16">
                  <c:v>0.23013698630136986</c:v>
                </c:pt>
                <c:pt idx="17">
                  <c:v>0.23287671232876711</c:v>
                </c:pt>
                <c:pt idx="18">
                  <c:v>0.23835616438356164</c:v>
                </c:pt>
                <c:pt idx="19">
                  <c:v>0.30684931506849317</c:v>
                </c:pt>
                <c:pt idx="20">
                  <c:v>0.32602739726027397</c:v>
                </c:pt>
                <c:pt idx="21">
                  <c:v>0.36438356164383562</c:v>
                </c:pt>
                <c:pt idx="22">
                  <c:v>0.40273972602739727</c:v>
                </c:pt>
                <c:pt idx="23">
                  <c:v>0.46027397260273972</c:v>
                </c:pt>
                <c:pt idx="24">
                  <c:v>0.47945205479452052</c:v>
                </c:pt>
                <c:pt idx="25">
                  <c:v>0.48493150684931507</c:v>
                </c:pt>
                <c:pt idx="26">
                  <c:v>0.49041095890410957</c:v>
                </c:pt>
                <c:pt idx="27">
                  <c:v>0.80821917808219179</c:v>
                </c:pt>
                <c:pt idx="28">
                  <c:v>0.89589041095890409</c:v>
                </c:pt>
                <c:pt idx="29">
                  <c:v>0.89863013698630134</c:v>
                </c:pt>
                <c:pt idx="30">
                  <c:v>1.0493150684931507</c:v>
                </c:pt>
                <c:pt idx="31">
                  <c:v>1.0657534246575342</c:v>
                </c:pt>
                <c:pt idx="32">
                  <c:v>1.1753424657534246</c:v>
                </c:pt>
                <c:pt idx="33">
                  <c:v>1.2684931506849315</c:v>
                </c:pt>
                <c:pt idx="34">
                  <c:v>1.3342465753424657</c:v>
                </c:pt>
                <c:pt idx="35">
                  <c:v>1.6219178082191781</c:v>
                </c:pt>
                <c:pt idx="36">
                  <c:v>1.7671232876712328</c:v>
                </c:pt>
                <c:pt idx="37">
                  <c:v>2.1369863013698631</c:v>
                </c:pt>
                <c:pt idx="38">
                  <c:v>2.1890410958904107</c:v>
                </c:pt>
                <c:pt idx="39">
                  <c:v>2.3205479452054796</c:v>
                </c:pt>
                <c:pt idx="40">
                  <c:v>2.3671232876712329</c:v>
                </c:pt>
                <c:pt idx="41">
                  <c:v>2.3671232876712329</c:v>
                </c:pt>
                <c:pt idx="42">
                  <c:v>2.473972602739726</c:v>
                </c:pt>
                <c:pt idx="43">
                  <c:v>2.8739726027397259</c:v>
                </c:pt>
                <c:pt idx="44">
                  <c:v>2.8876712328767122</c:v>
                </c:pt>
                <c:pt idx="45">
                  <c:v>3.1890410958904107</c:v>
                </c:pt>
                <c:pt idx="46">
                  <c:v>3.2821917808219179</c:v>
                </c:pt>
                <c:pt idx="47">
                  <c:v>3.3972602739726026</c:v>
                </c:pt>
                <c:pt idx="48">
                  <c:v>3.5205479452054793</c:v>
                </c:pt>
                <c:pt idx="49">
                  <c:v>4.1945205479452055</c:v>
                </c:pt>
                <c:pt idx="50">
                  <c:v>4.3287671232876717</c:v>
                </c:pt>
                <c:pt idx="51">
                  <c:v>4.4082191780821915</c:v>
                </c:pt>
                <c:pt idx="52">
                  <c:v>4.5397260273972604</c:v>
                </c:pt>
                <c:pt idx="53">
                  <c:v>4.6575342465753424</c:v>
                </c:pt>
                <c:pt idx="54">
                  <c:v>4.6794520547945204</c:v>
                </c:pt>
                <c:pt idx="55">
                  <c:v>5.279452054794521</c:v>
                </c:pt>
                <c:pt idx="56">
                  <c:v>5.4027397260273968</c:v>
                </c:pt>
                <c:pt idx="57">
                  <c:v>5.6630136986301371</c:v>
                </c:pt>
                <c:pt idx="58">
                  <c:v>5.9452054794520546</c:v>
                </c:pt>
                <c:pt idx="59">
                  <c:v>6.0027397260273974</c:v>
                </c:pt>
                <c:pt idx="60">
                  <c:v>6.2301369863013702</c:v>
                </c:pt>
                <c:pt idx="61">
                  <c:v>6.2657534246575342</c:v>
                </c:pt>
                <c:pt idx="62">
                  <c:v>6.4712328767123291</c:v>
                </c:pt>
                <c:pt idx="63">
                  <c:v>6.5561643835616437</c:v>
                </c:pt>
                <c:pt idx="64">
                  <c:v>6.5698630136986305</c:v>
                </c:pt>
                <c:pt idx="65">
                  <c:v>7.0465753424657533</c:v>
                </c:pt>
                <c:pt idx="66">
                  <c:v>7.463013698630137</c:v>
                </c:pt>
                <c:pt idx="67">
                  <c:v>7.5643835616438357</c:v>
                </c:pt>
                <c:pt idx="68">
                  <c:v>7.6821917808219178</c:v>
                </c:pt>
                <c:pt idx="69">
                  <c:v>7.9835616438356167</c:v>
                </c:pt>
                <c:pt idx="70">
                  <c:v>8.3479452054794514</c:v>
                </c:pt>
                <c:pt idx="71">
                  <c:v>8.8164383561643831</c:v>
                </c:pt>
                <c:pt idx="72">
                  <c:v>10.065753424657535</c:v>
                </c:pt>
                <c:pt idx="73">
                  <c:v>10.986301369863014</c:v>
                </c:pt>
                <c:pt idx="74">
                  <c:v>11.008219178082191</c:v>
                </c:pt>
                <c:pt idx="75">
                  <c:v>11.93972602739726</c:v>
                </c:pt>
                <c:pt idx="76">
                  <c:v>11.991780821917809</c:v>
                </c:pt>
                <c:pt idx="77">
                  <c:v>12.797260273972602</c:v>
                </c:pt>
                <c:pt idx="78">
                  <c:v>13.03013698630137</c:v>
                </c:pt>
                <c:pt idx="79">
                  <c:v>13.734246575342466</c:v>
                </c:pt>
                <c:pt idx="80">
                  <c:v>15.216438356164383</c:v>
                </c:pt>
                <c:pt idx="81">
                  <c:v>15.739726027397261</c:v>
                </c:pt>
                <c:pt idx="82">
                  <c:v>17.572602739726026</c:v>
                </c:pt>
                <c:pt idx="83">
                  <c:v>18.161643835616438</c:v>
                </c:pt>
                <c:pt idx="84">
                  <c:v>18.739726027397261</c:v>
                </c:pt>
                <c:pt idx="85">
                  <c:v>23.260273972602739</c:v>
                </c:pt>
              </c:numCache>
            </c:numRef>
          </c:xVal>
          <c:yVal>
            <c:numRef>
              <c:f>'17'!$B$4:$B$105</c:f>
              <c:numCache>
                <c:formatCode>_(* #,##0.00_);_(* \(#,##0.00\);_(* "-"??_);_(@_)</c:formatCode>
                <c:ptCount val="102"/>
                <c:pt idx="0">
                  <c:v>9.9428779075037443</c:v>
                </c:pt>
                <c:pt idx="1">
                  <c:v>9.9195924667161641</c:v>
                </c:pt>
                <c:pt idx="2">
                  <c:v>9.9130837445272402</c:v>
                </c:pt>
                <c:pt idx="3">
                  <c:v>9.8970874223767158</c:v>
                </c:pt>
                <c:pt idx="4">
                  <c:v>9.8939348982973065</c:v>
                </c:pt>
                <c:pt idx="5">
                  <c:v>9.8907978139437738</c:v>
                </c:pt>
                <c:pt idx="6">
                  <c:v>9.8722962128800607</c:v>
                </c:pt>
                <c:pt idx="7">
                  <c:v>9.8692655466048116</c:v>
                </c:pt>
                <c:pt idx="8">
                  <c:v>9.8484667558817574</c:v>
                </c:pt>
                <c:pt idx="9">
                  <c:v>9.8426561989236596</c:v>
                </c:pt>
                <c:pt idx="10">
                  <c:v>9.8255696324633703</c:v>
                </c:pt>
                <c:pt idx="11">
                  <c:v>9.8089914200072634</c:v>
                </c:pt>
                <c:pt idx="12">
                  <c:v>9.7902770242726422</c:v>
                </c:pt>
                <c:pt idx="13">
                  <c:v>9.7572533087197932</c:v>
                </c:pt>
                <c:pt idx="14">
                  <c:v>9.7380098263367252</c:v>
                </c:pt>
                <c:pt idx="15">
                  <c:v>9.7356605420847675</c:v>
                </c:pt>
                <c:pt idx="16">
                  <c:v>9.7218217836000811</c:v>
                </c:pt>
                <c:pt idx="17">
                  <c:v>9.719557702441417</c:v>
                </c:pt>
                <c:pt idx="18">
                  <c:v>9.7150654385839808</c:v>
                </c:pt>
                <c:pt idx="19">
                  <c:v>9.6628061771680152</c:v>
                </c:pt>
                <c:pt idx="20">
                  <c:v>9.649409424744837</c:v>
                </c:pt>
                <c:pt idx="21">
                  <c:v>9.6241421315301103</c:v>
                </c:pt>
                <c:pt idx="22">
                  <c:v>9.6008178114098452</c:v>
                </c:pt>
                <c:pt idx="23">
                  <c:v>9.5692450721670763</c:v>
                </c:pt>
                <c:pt idx="24">
                  <c:v>9.5595813792960893</c:v>
                </c:pt>
                <c:pt idx="25">
                  <c:v>9.5568962198224519</c:v>
                </c:pt>
                <c:pt idx="26">
                  <c:v>9.5542442958369769</c:v>
                </c:pt>
                <c:pt idx="27">
                  <c:v>9.4490391702639176</c:v>
                </c:pt>
                <c:pt idx="28">
                  <c:v>9.4337233624201424</c:v>
                </c:pt>
                <c:pt idx="29">
                  <c:v>9.4333215498487721</c:v>
                </c:pt>
                <c:pt idx="30">
                  <c:v>9.4175418419220502</c:v>
                </c:pt>
                <c:pt idx="31">
                  <c:v>9.4165063961321636</c:v>
                </c:pt>
                <c:pt idx="32">
                  <c:v>9.4125679753079403</c:v>
                </c:pt>
                <c:pt idx="33">
                  <c:v>9.4128128367557462</c:v>
                </c:pt>
                <c:pt idx="34">
                  <c:v>9.4146900791356014</c:v>
                </c:pt>
                <c:pt idx="35">
                  <c:v>9.4357048277740283</c:v>
                </c:pt>
                <c:pt idx="36">
                  <c:v>9.4521049123633674</c:v>
                </c:pt>
                <c:pt idx="37">
                  <c:v>9.5038165927912921</c:v>
                </c:pt>
                <c:pt idx="38">
                  <c:v>9.5117913459639389</c:v>
                </c:pt>
                <c:pt idx="39">
                  <c:v>9.5323373016516832</c:v>
                </c:pt>
                <c:pt idx="40">
                  <c:v>9.5397102309960236</c:v>
                </c:pt>
                <c:pt idx="41">
                  <c:v>9.5397102309960236</c:v>
                </c:pt>
                <c:pt idx="42">
                  <c:v>9.5567275573181334</c:v>
                </c:pt>
                <c:pt idx="43">
                  <c:v>9.6201273465715396</c:v>
                </c:pt>
                <c:pt idx="44">
                  <c:v>9.6222577349747151</c:v>
                </c:pt>
                <c:pt idx="45">
                  <c:v>9.6679407181876833</c:v>
                </c:pt>
                <c:pt idx="46">
                  <c:v>9.6815314145663365</c:v>
                </c:pt>
                <c:pt idx="47">
                  <c:v>9.6979331385177439</c:v>
                </c:pt>
                <c:pt idx="48">
                  <c:v>9.7150114438917967</c:v>
                </c:pt>
                <c:pt idx="49">
                  <c:v>9.7989572041650597</c:v>
                </c:pt>
                <c:pt idx="50">
                  <c:v>9.8138002252396781</c:v>
                </c:pt>
                <c:pt idx="51">
                  <c:v>9.822303862615156</c:v>
                </c:pt>
                <c:pt idx="52">
                  <c:v>9.8359315504724663</c:v>
                </c:pt>
                <c:pt idx="53">
                  <c:v>9.8476790065403996</c:v>
                </c:pt>
                <c:pt idx="54">
                  <c:v>9.8498176982729113</c:v>
                </c:pt>
                <c:pt idx="55">
                  <c:v>9.9030533217985948</c:v>
                </c:pt>
                <c:pt idx="56">
                  <c:v>9.9128203892676847</c:v>
                </c:pt>
                <c:pt idx="57">
                  <c:v>9.9322686469158974</c:v>
                </c:pt>
                <c:pt idx="58">
                  <c:v>9.9516962134662776</c:v>
                </c:pt>
                <c:pt idx="59">
                  <c:v>9.9554604638495192</c:v>
                </c:pt>
                <c:pt idx="60">
                  <c:v>9.9697303769579868</c:v>
                </c:pt>
                <c:pt idx="61">
                  <c:v>9.9718809794149053</c:v>
                </c:pt>
                <c:pt idx="62">
                  <c:v>9.9838670710347355</c:v>
                </c:pt>
                <c:pt idx="63">
                  <c:v>9.9886199472126069</c:v>
                </c:pt>
                <c:pt idx="64">
                  <c:v>9.9893759222404519</c:v>
                </c:pt>
                <c:pt idx="65">
                  <c:v>10.013971978630032</c:v>
                </c:pt>
                <c:pt idx="66">
                  <c:v>10.033019689404066</c:v>
                </c:pt>
                <c:pt idx="67">
                  <c:v>10.037351965521335</c:v>
                </c:pt>
                <c:pt idx="68">
                  <c:v>10.042248189712311</c:v>
                </c:pt>
                <c:pt idx="69">
                  <c:v>10.054135795361896</c:v>
                </c:pt>
                <c:pt idx="70">
                  <c:v>10.067391031542993</c:v>
                </c:pt>
                <c:pt idx="71">
                  <c:v>10.082852993318902</c:v>
                </c:pt>
                <c:pt idx="72">
                  <c:v>10.117122519231291</c:v>
                </c:pt>
                <c:pt idx="73">
                  <c:v>10.137414408609114</c:v>
                </c:pt>
                <c:pt idx="74">
                  <c:v>10.137856324125183</c:v>
                </c:pt>
                <c:pt idx="75">
                  <c:v>10.155141314638128</c:v>
                </c:pt>
                <c:pt idx="76">
                  <c:v>10.156028166253407</c:v>
                </c:pt>
                <c:pt idx="77">
                  <c:v>10.168832766666004</c:v>
                </c:pt>
                <c:pt idx="78">
                  <c:v>10.172240134936338</c:v>
                </c:pt>
                <c:pt idx="79">
                  <c:v>10.181840287474152</c:v>
                </c:pt>
                <c:pt idx="80">
                  <c:v>10.199147974917565</c:v>
                </c:pt>
                <c:pt idx="81">
                  <c:v>10.204480467855692</c:v>
                </c:pt>
                <c:pt idx="82">
                  <c:v>10.220655426465864</c:v>
                </c:pt>
                <c:pt idx="83">
                  <c:v>10.225160880957729</c:v>
                </c:pt>
                <c:pt idx="84">
                  <c:v>10.229307293853672</c:v>
                </c:pt>
                <c:pt idx="85">
                  <c:v>10.254627803975325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85-4322-A589-4C5FBB538450}"/>
            </c:ext>
          </c:extLst>
        </c:ser>
        <c:ser>
          <c:idx val="3"/>
          <c:order val="1"/>
          <c:tx>
            <c:strRef>
              <c:f>'17'!$C$2:$D$2</c:f>
              <c:strCache>
                <c:ptCount val="1"/>
                <c:pt idx="0">
                  <c:v>31.03.2021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'17'!$C$4:$C$105</c:f>
              <c:numCache>
                <c:formatCode>_(* #,##0.00_);_(* \(#,##0.00\);_(* "-"??_);_(@_)</c:formatCode>
                <c:ptCount val="102"/>
                <c:pt idx="0">
                  <c:v>5.4794520547945206E-3</c:v>
                </c:pt>
                <c:pt idx="1">
                  <c:v>8.21917808219178E-3</c:v>
                </c:pt>
                <c:pt idx="2">
                  <c:v>1.9178082191780823E-2</c:v>
                </c:pt>
                <c:pt idx="3">
                  <c:v>2.4657534246575342E-2</c:v>
                </c:pt>
                <c:pt idx="4">
                  <c:v>3.8356164383561646E-2</c:v>
                </c:pt>
                <c:pt idx="5">
                  <c:v>4.3835616438356165E-2</c:v>
                </c:pt>
                <c:pt idx="6">
                  <c:v>5.7534246575342465E-2</c:v>
                </c:pt>
                <c:pt idx="7">
                  <c:v>6.3013698630136991E-2</c:v>
                </c:pt>
                <c:pt idx="8">
                  <c:v>7.6712328767123292E-2</c:v>
                </c:pt>
                <c:pt idx="9">
                  <c:v>9.8630136986301367E-2</c:v>
                </c:pt>
                <c:pt idx="10">
                  <c:v>0.12054794520547946</c:v>
                </c:pt>
                <c:pt idx="11">
                  <c:v>0.12328767123287671</c:v>
                </c:pt>
                <c:pt idx="12">
                  <c:v>0.13972602739726028</c:v>
                </c:pt>
                <c:pt idx="13">
                  <c:v>0.13972602739726028</c:v>
                </c:pt>
                <c:pt idx="14">
                  <c:v>0.14520547945205478</c:v>
                </c:pt>
                <c:pt idx="15">
                  <c:v>0.19726027397260273</c:v>
                </c:pt>
                <c:pt idx="16">
                  <c:v>0.21643835616438356</c:v>
                </c:pt>
                <c:pt idx="17">
                  <c:v>0.23561643835616439</c:v>
                </c:pt>
                <c:pt idx="18">
                  <c:v>0.27123287671232876</c:v>
                </c:pt>
                <c:pt idx="19">
                  <c:v>0.31232876712328766</c:v>
                </c:pt>
                <c:pt idx="20">
                  <c:v>0.36712328767123287</c:v>
                </c:pt>
                <c:pt idx="21">
                  <c:v>0.38904109589041097</c:v>
                </c:pt>
                <c:pt idx="22">
                  <c:v>0.39178082191780822</c:v>
                </c:pt>
                <c:pt idx="23">
                  <c:v>0.39726027397260272</c:v>
                </c:pt>
                <c:pt idx="24">
                  <c:v>0.48493150684931507</c:v>
                </c:pt>
                <c:pt idx="25">
                  <c:v>0.71506849315068488</c:v>
                </c:pt>
                <c:pt idx="26">
                  <c:v>0.80273972602739729</c:v>
                </c:pt>
                <c:pt idx="27">
                  <c:v>0.80821917808219179</c:v>
                </c:pt>
                <c:pt idx="28">
                  <c:v>0.95616438356164379</c:v>
                </c:pt>
                <c:pt idx="29">
                  <c:v>0.9726027397260274</c:v>
                </c:pt>
                <c:pt idx="30">
                  <c:v>1.0821917808219179</c:v>
                </c:pt>
                <c:pt idx="31">
                  <c:v>1.1753424657534246</c:v>
                </c:pt>
                <c:pt idx="32">
                  <c:v>1.2410958904109588</c:v>
                </c:pt>
                <c:pt idx="33">
                  <c:v>1.5287671232876712</c:v>
                </c:pt>
                <c:pt idx="34">
                  <c:v>1.6739726027397259</c:v>
                </c:pt>
                <c:pt idx="35">
                  <c:v>2.043835616438356</c:v>
                </c:pt>
                <c:pt idx="36">
                  <c:v>2.095890410958904</c:v>
                </c:pt>
                <c:pt idx="37">
                  <c:v>2.2273972602739724</c:v>
                </c:pt>
                <c:pt idx="38">
                  <c:v>2.2739726027397262</c:v>
                </c:pt>
                <c:pt idx="39">
                  <c:v>2.2739726027397262</c:v>
                </c:pt>
                <c:pt idx="40">
                  <c:v>2.3808219178082193</c:v>
                </c:pt>
                <c:pt idx="41">
                  <c:v>2.473972602739726</c:v>
                </c:pt>
                <c:pt idx="42">
                  <c:v>2.7808219178082192</c:v>
                </c:pt>
                <c:pt idx="43">
                  <c:v>2.7945205479452055</c:v>
                </c:pt>
                <c:pt idx="44">
                  <c:v>3.095890410958904</c:v>
                </c:pt>
                <c:pt idx="45">
                  <c:v>3.1890410958904107</c:v>
                </c:pt>
                <c:pt idx="46">
                  <c:v>3.3041095890410959</c:v>
                </c:pt>
                <c:pt idx="47">
                  <c:v>3.4273972602739726</c:v>
                </c:pt>
                <c:pt idx="48">
                  <c:v>3.4904109589041097</c:v>
                </c:pt>
                <c:pt idx="49">
                  <c:v>4.1013698630136988</c:v>
                </c:pt>
                <c:pt idx="50">
                  <c:v>4.2356164383561641</c:v>
                </c:pt>
                <c:pt idx="51">
                  <c:v>4.2493150684931509</c:v>
                </c:pt>
                <c:pt idx="52">
                  <c:v>4.3150684931506849</c:v>
                </c:pt>
                <c:pt idx="53">
                  <c:v>4.4465753424657537</c:v>
                </c:pt>
                <c:pt idx="54">
                  <c:v>4.5643835616438357</c:v>
                </c:pt>
                <c:pt idx="55">
                  <c:v>4.5863013698630137</c:v>
                </c:pt>
                <c:pt idx="56">
                  <c:v>5.1863013698630134</c:v>
                </c:pt>
                <c:pt idx="57">
                  <c:v>5.3095890410958901</c:v>
                </c:pt>
                <c:pt idx="58">
                  <c:v>5.5041095890410956</c:v>
                </c:pt>
                <c:pt idx="59">
                  <c:v>5.5698630136986305</c:v>
                </c:pt>
                <c:pt idx="60">
                  <c:v>5.8520547945205479</c:v>
                </c:pt>
                <c:pt idx="61">
                  <c:v>5.9095890410958907</c:v>
                </c:pt>
                <c:pt idx="62">
                  <c:v>6.1369863013698627</c:v>
                </c:pt>
                <c:pt idx="63">
                  <c:v>6.1726027397260275</c:v>
                </c:pt>
                <c:pt idx="64">
                  <c:v>6.3780821917808215</c:v>
                </c:pt>
                <c:pt idx="65">
                  <c:v>6.463013698630137</c:v>
                </c:pt>
                <c:pt idx="66">
                  <c:v>6.463013698630137</c:v>
                </c:pt>
                <c:pt idx="67">
                  <c:v>6.4767123287671229</c:v>
                </c:pt>
                <c:pt idx="68">
                  <c:v>6.9534246575342467</c:v>
                </c:pt>
                <c:pt idx="69">
                  <c:v>7.3698630136986303</c:v>
                </c:pt>
                <c:pt idx="70">
                  <c:v>7.4712328767123291</c:v>
                </c:pt>
                <c:pt idx="71">
                  <c:v>7.5890410958904111</c:v>
                </c:pt>
                <c:pt idx="72">
                  <c:v>7.6164383561643838</c:v>
                </c:pt>
                <c:pt idx="73">
                  <c:v>7.8904109589041092</c:v>
                </c:pt>
                <c:pt idx="74">
                  <c:v>8.2547945205479447</c:v>
                </c:pt>
                <c:pt idx="75">
                  <c:v>8.7232876712328764</c:v>
                </c:pt>
                <c:pt idx="76">
                  <c:v>9.4547945205479458</c:v>
                </c:pt>
                <c:pt idx="77">
                  <c:v>9.8273972602739725</c:v>
                </c:pt>
                <c:pt idx="78">
                  <c:v>9.9726027397260282</c:v>
                </c:pt>
                <c:pt idx="79">
                  <c:v>10.893150684931507</c:v>
                </c:pt>
                <c:pt idx="80">
                  <c:v>10.915068493150685</c:v>
                </c:pt>
                <c:pt idx="81">
                  <c:v>11.846575342465753</c:v>
                </c:pt>
                <c:pt idx="82">
                  <c:v>11.898630136986302</c:v>
                </c:pt>
                <c:pt idx="83">
                  <c:v>12.704109589041096</c:v>
                </c:pt>
                <c:pt idx="84">
                  <c:v>12.936986301369863</c:v>
                </c:pt>
                <c:pt idx="85">
                  <c:v>13.641095890410959</c:v>
                </c:pt>
                <c:pt idx="86">
                  <c:v>13.753424657534246</c:v>
                </c:pt>
                <c:pt idx="87">
                  <c:v>15.123287671232877</c:v>
                </c:pt>
                <c:pt idx="88">
                  <c:v>15.646575342465754</c:v>
                </c:pt>
                <c:pt idx="89">
                  <c:v>17.479452054794521</c:v>
                </c:pt>
                <c:pt idx="90">
                  <c:v>18.068493150684933</c:v>
                </c:pt>
                <c:pt idx="91">
                  <c:v>18.646575342465752</c:v>
                </c:pt>
                <c:pt idx="92">
                  <c:v>23.167123287671235</c:v>
                </c:pt>
                <c:pt idx="93">
                  <c:v>23.216438356164385</c:v>
                </c:pt>
              </c:numCache>
            </c:numRef>
          </c:xVal>
          <c:yVal>
            <c:numRef>
              <c:f>'17'!$D$4:$D$105</c:f>
              <c:numCache>
                <c:formatCode>_(* #,##0.00_);_(* \(#,##0.00\);_(* "-"??_);_(@_)</c:formatCode>
                <c:ptCount val="102"/>
                <c:pt idx="0">
                  <c:v>8.4548800640827473</c:v>
                </c:pt>
                <c:pt idx="1">
                  <c:v>8.4573135095307386</c:v>
                </c:pt>
                <c:pt idx="2">
                  <c:v>8.4670035860773485</c:v>
                </c:pt>
                <c:pt idx="3">
                  <c:v>8.47182252384615</c:v>
                </c:pt>
                <c:pt idx="4">
                  <c:v>8.4837943003644547</c:v>
                </c:pt>
                <c:pt idx="5">
                  <c:v>8.488552965364903</c:v>
                </c:pt>
                <c:pt idx="6">
                  <c:v>8.5003751145801729</c:v>
                </c:pt>
                <c:pt idx="7">
                  <c:v>8.5050743478452659</c:v>
                </c:pt>
                <c:pt idx="8">
                  <c:v>8.516748956881969</c:v>
                </c:pt>
                <c:pt idx="9">
                  <c:v>8.5352121837590325</c:v>
                </c:pt>
                <c:pt idx="10">
                  <c:v>8.5534130863303091</c:v>
                </c:pt>
                <c:pt idx="11">
                  <c:v>8.5556699628431598</c:v>
                </c:pt>
                <c:pt idx="12">
                  <c:v>8.5691269667932843</c:v>
                </c:pt>
                <c:pt idx="13">
                  <c:v>8.5691269667932843</c:v>
                </c:pt>
                <c:pt idx="14">
                  <c:v>8.5735807296040569</c:v>
                </c:pt>
                <c:pt idx="15">
                  <c:v>8.6151099966517375</c:v>
                </c:pt>
                <c:pt idx="16">
                  <c:v>8.6300603658831854</c:v>
                </c:pt>
                <c:pt idx="17">
                  <c:v>8.6448264322732893</c:v>
                </c:pt>
                <c:pt idx="18">
                  <c:v>8.6717688424742256</c:v>
                </c:pt>
                <c:pt idx="19">
                  <c:v>8.7020981785486775</c:v>
                </c:pt>
                <c:pt idx="20">
                  <c:v>8.741313351928337</c:v>
                </c:pt>
                <c:pt idx="21">
                  <c:v>8.7566187526457959</c:v>
                </c:pt>
                <c:pt idx="22">
                  <c:v>8.7585169240562255</c:v>
                </c:pt>
                <c:pt idx="23">
                  <c:v>8.7623033368289693</c:v>
                </c:pt>
                <c:pt idx="24">
                  <c:v>8.8211261390339413</c:v>
                </c:pt>
                <c:pt idx="25">
                  <c:v>8.9609352007476986</c:v>
                </c:pt>
                <c:pt idx="26">
                  <c:v>9.0091462049869175</c:v>
                </c:pt>
                <c:pt idx="27">
                  <c:v>9.0120738083057326</c:v>
                </c:pt>
                <c:pt idx="28">
                  <c:v>9.0875227764389841</c:v>
                </c:pt>
                <c:pt idx="29">
                  <c:v>9.0954946078326984</c:v>
                </c:pt>
                <c:pt idx="30">
                  <c:v>9.1466684645545868</c:v>
                </c:pt>
                <c:pt idx="31">
                  <c:v>9.1876038219069969</c:v>
                </c:pt>
                <c:pt idx="32">
                  <c:v>9.2151675383568055</c:v>
                </c:pt>
                <c:pt idx="33">
                  <c:v>9.3240521878337432</c:v>
                </c:pt>
                <c:pt idx="34">
                  <c:v>9.3725504771361869</c:v>
                </c:pt>
                <c:pt idx="35">
                  <c:v>9.4797223507004702</c:v>
                </c:pt>
                <c:pt idx="36">
                  <c:v>9.4931435942990703</c:v>
                </c:pt>
                <c:pt idx="37">
                  <c:v>9.5254342768291025</c:v>
                </c:pt>
                <c:pt idx="38">
                  <c:v>9.5363424707431967</c:v>
                </c:pt>
                <c:pt idx="39">
                  <c:v>9.5363424707431967</c:v>
                </c:pt>
                <c:pt idx="40">
                  <c:v>9.5603856375065188</c:v>
                </c:pt>
                <c:pt idx="41">
                  <c:v>9.5802880927011955</c:v>
                </c:pt>
                <c:pt idx="42">
                  <c:v>9.6395795345994415</c:v>
                </c:pt>
                <c:pt idx="43">
                  <c:v>9.642020874876378</c:v>
                </c:pt>
                <c:pt idx="44">
                  <c:v>9.6918207744090434</c:v>
                </c:pt>
                <c:pt idx="45">
                  <c:v>9.7058204693602601</c:v>
                </c:pt>
                <c:pt idx="46">
                  <c:v>9.7222953594686459</c:v>
                </c:pt>
                <c:pt idx="47">
                  <c:v>9.7390065745235788</c:v>
                </c:pt>
                <c:pt idx="48">
                  <c:v>9.7471938473698181</c:v>
                </c:pt>
                <c:pt idx="49">
                  <c:v>9.8158894379324124</c:v>
                </c:pt>
                <c:pt idx="50">
                  <c:v>9.8287538574538083</c:v>
                </c:pt>
                <c:pt idx="51">
                  <c:v>9.8300274492026496</c:v>
                </c:pt>
                <c:pt idx="52">
                  <c:v>9.836043729576204</c:v>
                </c:pt>
                <c:pt idx="53">
                  <c:v>9.8476126533592723</c:v>
                </c:pt>
                <c:pt idx="54">
                  <c:v>9.8574801422503189</c:v>
                </c:pt>
                <c:pt idx="55">
                  <c:v>9.859266636096331</c:v>
                </c:pt>
                <c:pt idx="56">
                  <c:v>9.9028705855336074</c:v>
                </c:pt>
                <c:pt idx="57">
                  <c:v>9.9107128344806394</c:v>
                </c:pt>
                <c:pt idx="58">
                  <c:v>9.922422108093798</c:v>
                </c:pt>
                <c:pt idx="59">
                  <c:v>9.9262073567940803</c:v>
                </c:pt>
                <c:pt idx="60">
                  <c:v>9.9415420298570432</c:v>
                </c:pt>
                <c:pt idx="61">
                  <c:v>9.9444983633799833</c:v>
                </c:pt>
                <c:pt idx="62">
                  <c:v>9.9556657852318597</c:v>
                </c:pt>
                <c:pt idx="63">
                  <c:v>9.9573436515874914</c:v>
                </c:pt>
                <c:pt idx="64">
                  <c:v>9.9666721421116211</c:v>
                </c:pt>
                <c:pt idx="65">
                  <c:v>9.9703610257999351</c:v>
                </c:pt>
                <c:pt idx="66">
                  <c:v>9.9703610257999351</c:v>
                </c:pt>
                <c:pt idx="67">
                  <c:v>9.9709472609109895</c:v>
                </c:pt>
                <c:pt idx="68">
                  <c:v>9.9899516750420858</c:v>
                </c:pt>
                <c:pt idx="69">
                  <c:v>10.004589037210486</c:v>
                </c:pt>
                <c:pt idx="70">
                  <c:v>10.007909909158785</c:v>
                </c:pt>
                <c:pt idx="71">
                  <c:v>10.011659713836041</c:v>
                </c:pt>
                <c:pt idx="72">
                  <c:v>10.012515402040734</c:v>
                </c:pt>
                <c:pt idx="73">
                  <c:v>10.020750128783341</c:v>
                </c:pt>
                <c:pt idx="74">
                  <c:v>10.030865608067717</c:v>
                </c:pt>
                <c:pt idx="75">
                  <c:v>10.042641034430954</c:v>
                </c:pt>
                <c:pt idx="76">
                  <c:v>10.058708684735485</c:v>
                </c:pt>
                <c:pt idx="77">
                  <c:v>10.065977682837612</c:v>
                </c:pt>
                <c:pt idx="78">
                  <c:v>10.068663892078966</c:v>
                </c:pt>
                <c:pt idx="79">
                  <c:v>10.084031625310885</c:v>
                </c:pt>
                <c:pt idx="80">
                  <c:v>10.084365998339617</c:v>
                </c:pt>
                <c:pt idx="81">
                  <c:v>10.097434884384748</c:v>
                </c:pt>
                <c:pt idx="82">
                  <c:v>10.098104915506312</c:v>
                </c:pt>
                <c:pt idx="83">
                  <c:v>10.107773651660423</c:v>
                </c:pt>
                <c:pt idx="84">
                  <c:v>10.110344877218335</c:v>
                </c:pt>
                <c:pt idx="85">
                  <c:v>10.117585472216994</c:v>
                </c:pt>
                <c:pt idx="86">
                  <c:v>10.118672066137169</c:v>
                </c:pt>
                <c:pt idx="87">
                  <c:v>10.130625301533014</c:v>
                </c:pt>
                <c:pt idx="88">
                  <c:v>10.134639273349965</c:v>
                </c:pt>
                <c:pt idx="89">
                  <c:v>10.14680444685081</c:v>
                </c:pt>
                <c:pt idx="90">
                  <c:v>10.150190229560451</c:v>
                </c:pt>
                <c:pt idx="91">
                  <c:v>10.153305133768175</c:v>
                </c:pt>
                <c:pt idx="92">
                  <c:v>10.172304524560616</c:v>
                </c:pt>
                <c:pt idx="93">
                  <c:v>10.172471007416339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C85-4322-A589-4C5FBB538450}"/>
            </c:ext>
          </c:extLst>
        </c:ser>
        <c:ser>
          <c:idx val="0"/>
          <c:order val="2"/>
          <c:tx>
            <c:strRef>
              <c:f>'17'!$E$2:$F$2</c:f>
              <c:strCache>
                <c:ptCount val="1"/>
                <c:pt idx="0">
                  <c:v>30.04.2021</c:v>
                </c:pt>
              </c:strCache>
            </c:strRef>
          </c:tx>
          <c:spPr>
            <a:ln w="19050" cap="rnd" cmpd="sng" algn="ctr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'17'!$E$4:$E$104</c:f>
              <c:numCache>
                <c:formatCode>_(* #,##0.00_);_(* \(#,##0.00\);_(* "-"??_);_(@_)</c:formatCode>
                <c:ptCount val="101"/>
                <c:pt idx="0">
                  <c:v>1.3698630136986301E-2</c:v>
                </c:pt>
                <c:pt idx="1">
                  <c:v>1.643835616438356E-2</c:v>
                </c:pt>
                <c:pt idx="2">
                  <c:v>3.287671232876712E-2</c:v>
                </c:pt>
                <c:pt idx="3">
                  <c:v>3.8356164383561646E-2</c:v>
                </c:pt>
                <c:pt idx="4">
                  <c:v>4.1095890410958902E-2</c:v>
                </c:pt>
                <c:pt idx="5">
                  <c:v>5.2054794520547946E-2</c:v>
                </c:pt>
                <c:pt idx="6">
                  <c:v>5.7534246575342465E-2</c:v>
                </c:pt>
                <c:pt idx="7">
                  <c:v>5.7534246575342465E-2</c:v>
                </c:pt>
                <c:pt idx="8">
                  <c:v>6.3013698630136991E-2</c:v>
                </c:pt>
                <c:pt idx="9">
                  <c:v>7.1232876712328766E-2</c:v>
                </c:pt>
                <c:pt idx="10">
                  <c:v>0.11506849315068493</c:v>
                </c:pt>
                <c:pt idx="11">
                  <c:v>0.13424657534246576</c:v>
                </c:pt>
                <c:pt idx="12">
                  <c:v>0.15342465753424658</c:v>
                </c:pt>
                <c:pt idx="13">
                  <c:v>0.18904109589041096</c:v>
                </c:pt>
                <c:pt idx="14">
                  <c:v>0.21095890410958903</c:v>
                </c:pt>
                <c:pt idx="15">
                  <c:v>0.23013698630136986</c:v>
                </c:pt>
                <c:pt idx="16">
                  <c:v>0.28493150684931506</c:v>
                </c:pt>
                <c:pt idx="17">
                  <c:v>0.30684931506849317</c:v>
                </c:pt>
                <c:pt idx="18">
                  <c:v>0.30958904109589042</c:v>
                </c:pt>
                <c:pt idx="19">
                  <c:v>0.31506849315068491</c:v>
                </c:pt>
                <c:pt idx="20">
                  <c:v>0.40273972602739727</c:v>
                </c:pt>
                <c:pt idx="21">
                  <c:v>0.47945205479452052</c:v>
                </c:pt>
                <c:pt idx="22">
                  <c:v>0.63287671232876708</c:v>
                </c:pt>
                <c:pt idx="23">
                  <c:v>0.72054794520547949</c:v>
                </c:pt>
                <c:pt idx="24">
                  <c:v>0.72602739726027399</c:v>
                </c:pt>
                <c:pt idx="25">
                  <c:v>0.87397260273972599</c:v>
                </c:pt>
                <c:pt idx="26">
                  <c:v>0.8904109589041096</c:v>
                </c:pt>
                <c:pt idx="27">
                  <c:v>1</c:v>
                </c:pt>
                <c:pt idx="28">
                  <c:v>1.0931506849315069</c:v>
                </c:pt>
                <c:pt idx="29">
                  <c:v>1.1589041095890411</c:v>
                </c:pt>
                <c:pt idx="30">
                  <c:v>1.4465753424657535</c:v>
                </c:pt>
                <c:pt idx="31">
                  <c:v>1.5917808219178082</c:v>
                </c:pt>
                <c:pt idx="32">
                  <c:v>1.9616438356164383</c:v>
                </c:pt>
                <c:pt idx="33">
                  <c:v>2.0136986301369864</c:v>
                </c:pt>
                <c:pt idx="34">
                  <c:v>2.1452054794520548</c:v>
                </c:pt>
                <c:pt idx="35">
                  <c:v>2.1917808219178081</c:v>
                </c:pt>
                <c:pt idx="36">
                  <c:v>2.1917808219178081</c:v>
                </c:pt>
                <c:pt idx="37">
                  <c:v>2.2986301369863016</c:v>
                </c:pt>
                <c:pt idx="38">
                  <c:v>2.6986301369863015</c:v>
                </c:pt>
                <c:pt idx="39">
                  <c:v>2.7123287671232879</c:v>
                </c:pt>
                <c:pt idx="40">
                  <c:v>3.0136986301369864</c:v>
                </c:pt>
                <c:pt idx="41">
                  <c:v>3.106849315068493</c:v>
                </c:pt>
                <c:pt idx="42">
                  <c:v>3.2219178082191782</c:v>
                </c:pt>
                <c:pt idx="43">
                  <c:v>3.3452054794520549</c:v>
                </c:pt>
                <c:pt idx="44">
                  <c:v>4.0191780821917806</c:v>
                </c:pt>
                <c:pt idx="45">
                  <c:v>4.1534246575342468</c:v>
                </c:pt>
                <c:pt idx="46">
                  <c:v>4.2328767123287667</c:v>
                </c:pt>
                <c:pt idx="47">
                  <c:v>4.3643835616438356</c:v>
                </c:pt>
                <c:pt idx="48">
                  <c:v>4.4821917808219176</c:v>
                </c:pt>
                <c:pt idx="49">
                  <c:v>4.5041095890410956</c:v>
                </c:pt>
                <c:pt idx="50">
                  <c:v>5.1041095890410961</c:v>
                </c:pt>
                <c:pt idx="51">
                  <c:v>5.2273972602739729</c:v>
                </c:pt>
                <c:pt idx="52">
                  <c:v>5.4876712328767123</c:v>
                </c:pt>
                <c:pt idx="53">
                  <c:v>5.7698630136986298</c:v>
                </c:pt>
                <c:pt idx="54">
                  <c:v>5.8273972602739725</c:v>
                </c:pt>
                <c:pt idx="55">
                  <c:v>6.0547945205479454</c:v>
                </c:pt>
                <c:pt idx="56">
                  <c:v>6.0904109589041093</c:v>
                </c:pt>
                <c:pt idx="57">
                  <c:v>6.2958904109589042</c:v>
                </c:pt>
                <c:pt idx="58">
                  <c:v>6.3808219178082188</c:v>
                </c:pt>
                <c:pt idx="59">
                  <c:v>6.3945205479452056</c:v>
                </c:pt>
                <c:pt idx="60">
                  <c:v>6.8547945205479452</c:v>
                </c:pt>
                <c:pt idx="61">
                  <c:v>6.8712328767123285</c:v>
                </c:pt>
                <c:pt idx="62">
                  <c:v>7.2876712328767121</c:v>
                </c:pt>
                <c:pt idx="63">
                  <c:v>7.3890410958904109</c:v>
                </c:pt>
                <c:pt idx="64">
                  <c:v>7.506849315068493</c:v>
                </c:pt>
                <c:pt idx="65">
                  <c:v>7.8082191780821919</c:v>
                </c:pt>
                <c:pt idx="66">
                  <c:v>8.1726027397260275</c:v>
                </c:pt>
                <c:pt idx="67">
                  <c:v>8.6410958904109592</c:v>
                </c:pt>
                <c:pt idx="68">
                  <c:v>9.7452054794520553</c:v>
                </c:pt>
                <c:pt idx="69">
                  <c:v>9.8904109589041092</c:v>
                </c:pt>
                <c:pt idx="70">
                  <c:v>10.810958904109588</c:v>
                </c:pt>
                <c:pt idx="71">
                  <c:v>10.832876712328767</c:v>
                </c:pt>
                <c:pt idx="72">
                  <c:v>11.764383561643836</c:v>
                </c:pt>
                <c:pt idx="73">
                  <c:v>11.816438356164383</c:v>
                </c:pt>
                <c:pt idx="74">
                  <c:v>12.621917808219179</c:v>
                </c:pt>
                <c:pt idx="75">
                  <c:v>12.854794520547944</c:v>
                </c:pt>
                <c:pt idx="76">
                  <c:v>13.558904109589042</c:v>
                </c:pt>
                <c:pt idx="77">
                  <c:v>13.671232876712329</c:v>
                </c:pt>
                <c:pt idx="78">
                  <c:v>15.04109589041096</c:v>
                </c:pt>
                <c:pt idx="79">
                  <c:v>15.564383561643835</c:v>
                </c:pt>
                <c:pt idx="80">
                  <c:v>17.397260273972602</c:v>
                </c:pt>
                <c:pt idx="81">
                  <c:v>17.986301369863014</c:v>
                </c:pt>
                <c:pt idx="82">
                  <c:v>18.564383561643837</c:v>
                </c:pt>
                <c:pt idx="83">
                  <c:v>23.084931506849315</c:v>
                </c:pt>
              </c:numCache>
            </c:numRef>
          </c:xVal>
          <c:yVal>
            <c:numRef>
              <c:f>'17'!$F$4:$F$104</c:f>
              <c:numCache>
                <c:formatCode>_(* #,##0.00_);_(* \(#,##0.00\);_(* "-"??_);_(@_)</c:formatCode>
                <c:ptCount val="101"/>
                <c:pt idx="0">
                  <c:v>8.4914868171478872</c:v>
                </c:pt>
                <c:pt idx="1">
                  <c:v>8.4937755980467156</c:v>
                </c:pt>
                <c:pt idx="2">
                  <c:v>8.5074485380638656</c:v>
                </c:pt>
                <c:pt idx="3">
                  <c:v>8.5119835190672788</c:v>
                </c:pt>
                <c:pt idx="4">
                  <c:v>8.514246777405976</c:v>
                </c:pt>
                <c:pt idx="5">
                  <c:v>8.5232716874293235</c:v>
                </c:pt>
                <c:pt idx="6">
                  <c:v>8.5277673229175797</c:v>
                </c:pt>
                <c:pt idx="7">
                  <c:v>8.5277673229175797</c:v>
                </c:pt>
                <c:pt idx="8">
                  <c:v>8.5322517867604031</c:v>
                </c:pt>
                <c:pt idx="9">
                  <c:v>8.5389576032927508</c:v>
                </c:pt>
                <c:pt idx="10">
                  <c:v>8.5743028819664566</c:v>
                </c:pt>
                <c:pt idx="11">
                  <c:v>8.5895471423425018</c:v>
                </c:pt>
                <c:pt idx="12">
                  <c:v>8.6046597526119086</c:v>
                </c:pt>
                <c:pt idx="13">
                  <c:v>8.6323810698756063</c:v>
                </c:pt>
                <c:pt idx="14">
                  <c:v>8.6492203017468618</c:v>
                </c:pt>
                <c:pt idx="15">
                  <c:v>8.6638188671468441</c:v>
                </c:pt>
                <c:pt idx="16">
                  <c:v>8.7048419835722193</c:v>
                </c:pt>
                <c:pt idx="17">
                  <c:v>8.7209707715148141</c:v>
                </c:pt>
                <c:pt idx="18">
                  <c:v>8.7229757510380637</c:v>
                </c:pt>
                <c:pt idx="19">
                  <c:v>8.7269783348096208</c:v>
                </c:pt>
                <c:pt idx="20">
                  <c:v>8.7897035222405773</c:v>
                </c:pt>
                <c:pt idx="21">
                  <c:v>8.8426125343524564</c:v>
                </c:pt>
                <c:pt idx="22">
                  <c:v>8.9431841228883702</c:v>
                </c:pt>
                <c:pt idx="23">
                  <c:v>8.9976746366221327</c:v>
                </c:pt>
                <c:pt idx="24">
                  <c:v>9.0010112621653704</c:v>
                </c:pt>
                <c:pt idx="25">
                  <c:v>9.0881501334612693</c:v>
                </c:pt>
                <c:pt idx="26">
                  <c:v>9.0974907550495097</c:v>
                </c:pt>
                <c:pt idx="27">
                  <c:v>9.1580934711522843</c:v>
                </c:pt>
                <c:pt idx="28">
                  <c:v>9.207405334222706</c:v>
                </c:pt>
                <c:pt idx="29">
                  <c:v>9.2410488446426076</c:v>
                </c:pt>
                <c:pt idx="30">
                  <c:v>9.3776954907145882</c:v>
                </c:pt>
                <c:pt idx="31">
                  <c:v>9.4406566229465305</c:v>
                </c:pt>
                <c:pt idx="32">
                  <c:v>9.5850106360894074</c:v>
                </c:pt>
                <c:pt idx="33">
                  <c:v>9.6036409809932</c:v>
                </c:pt>
                <c:pt idx="34">
                  <c:v>9.649011149220188</c:v>
                </c:pt>
                <c:pt idx="35">
                  <c:v>9.6645178062385142</c:v>
                </c:pt>
                <c:pt idx="36">
                  <c:v>9.6645178062385142</c:v>
                </c:pt>
                <c:pt idx="37">
                  <c:v>9.6990299304490648</c:v>
                </c:pt>
                <c:pt idx="38">
                  <c:v>9.8161678894456372</c:v>
                </c:pt>
                <c:pt idx="39">
                  <c:v>9.8198685472774994</c:v>
                </c:pt>
                <c:pt idx="40">
                  <c:v>9.8966174934002069</c:v>
                </c:pt>
                <c:pt idx="41">
                  <c:v>9.9186425587753249</c:v>
                </c:pt>
                <c:pt idx="42">
                  <c:v>9.9448259893976321</c:v>
                </c:pt>
                <c:pt idx="43">
                  <c:v>9.9716845599112638</c:v>
                </c:pt>
                <c:pt idx="44">
                  <c:v>10.099367419606132</c:v>
                </c:pt>
                <c:pt idx="45">
                  <c:v>10.121425726431688</c:v>
                </c:pt>
                <c:pt idx="46">
                  <c:v>10.13401723426135</c:v>
                </c:pt>
                <c:pt idx="47">
                  <c:v>10.154137358580373</c:v>
                </c:pt>
                <c:pt idx="48">
                  <c:v>10.171432827483873</c:v>
                </c:pt>
                <c:pt idx="49">
                  <c:v>10.17457744397603</c:v>
                </c:pt>
                <c:pt idx="50">
                  <c:v>10.252602722493354</c:v>
                </c:pt>
                <c:pt idx="51">
                  <c:v>10.266895269747135</c:v>
                </c:pt>
                <c:pt idx="52">
                  <c:v>10.295364404462749</c:v>
                </c:pt>
                <c:pt idx="53">
                  <c:v>10.323836389834785</c:v>
                </c:pt>
                <c:pt idx="54">
                  <c:v>10.329358735926618</c:v>
                </c:pt>
                <c:pt idx="55">
                  <c:v>10.35031422045023</c:v>
                </c:pt>
                <c:pt idx="56">
                  <c:v>10.353475518725208</c:v>
                </c:pt>
                <c:pt idx="57">
                  <c:v>10.371111151329426</c:v>
                </c:pt>
                <c:pt idx="58">
                  <c:v>10.378112457203903</c:v>
                </c:pt>
                <c:pt idx="59">
                  <c:v>10.379226507026473</c:v>
                </c:pt>
                <c:pt idx="60">
                  <c:v>10.414365907133849</c:v>
                </c:pt>
                <c:pt idx="61">
                  <c:v>10.415543283427553</c:v>
                </c:pt>
                <c:pt idx="62">
                  <c:v>10.443765689788753</c:v>
                </c:pt>
                <c:pt idx="63">
                  <c:v>10.450196709140558</c:v>
                </c:pt>
                <c:pt idx="64">
                  <c:v>10.457470138961078</c:v>
                </c:pt>
                <c:pt idx="65">
                  <c:v>10.475151976017827</c:v>
                </c:pt>
                <c:pt idx="66">
                  <c:v>10.494903586199467</c:v>
                </c:pt>
                <c:pt idx="67">
                  <c:v>10.517985341675672</c:v>
                </c:pt>
                <c:pt idx="68">
                  <c:v>10.56395269236965</c:v>
                </c:pt>
                <c:pt idx="69">
                  <c:v>10.569258590490405</c:v>
                </c:pt>
                <c:pt idx="70">
                  <c:v>10.599653178016212</c:v>
                </c:pt>
                <c:pt idx="71">
                  <c:v>10.600315105459224</c:v>
                </c:pt>
                <c:pt idx="72">
                  <c:v>10.626198802156672</c:v>
                </c:pt>
                <c:pt idx="73">
                  <c:v>10.627526311320757</c:v>
                </c:pt>
                <c:pt idx="74">
                  <c:v>10.646684774857373</c:v>
                </c:pt>
                <c:pt idx="75">
                  <c:v>10.651779825604702</c:v>
                </c:pt>
                <c:pt idx="76">
                  <c:v>10.666126553496369</c:v>
                </c:pt>
                <c:pt idx="77">
                  <c:v>10.668279346446896</c:v>
                </c:pt>
                <c:pt idx="78">
                  <c:v>10.691955242445328</c:v>
                </c:pt>
                <c:pt idx="79">
                  <c:v>10.699902494148805</c:v>
                </c:pt>
                <c:pt idx="80">
                  <c:v>10.723975574827627</c:v>
                </c:pt>
                <c:pt idx="81">
                  <c:v>10.730671797536996</c:v>
                </c:pt>
                <c:pt idx="82">
                  <c:v>10.73683076323444</c:v>
                </c:pt>
                <c:pt idx="83">
                  <c:v>10.774364447649631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C85-4322-A589-4C5FBB538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34336"/>
        <c:axId val="48336256"/>
        <c:extLst/>
      </c:scatterChart>
      <c:valAx>
        <c:axId val="4833433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</a:rPr>
                  <a:t>Years to maturity</a:t>
                </a:r>
                <a:endParaRPr lang="ru-RU" sz="10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37051916666666668"/>
              <c:y val="0.773412847222222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.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336256"/>
        <c:crosses val="autoZero"/>
        <c:crossBetween val="midCat"/>
        <c:majorUnit val="1"/>
      </c:valAx>
      <c:valAx>
        <c:axId val="48336256"/>
        <c:scaling>
          <c:orientation val="minMax"/>
          <c:max val="14"/>
          <c:min val="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33433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0006350012707276E-5"/>
          <c:y val="0.82916789179653039"/>
          <c:w val="0.99778543307086609"/>
          <c:h val="0.170832108203469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'18'!$B$2</c:f>
              <c:strCache>
                <c:ptCount val="1"/>
                <c:pt idx="0">
                  <c:v>Yields of corporate bonds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strRef>
              <c:f>'18'!$A$3:$A$586</c:f>
              <c:strCache>
                <c:ptCount val="584"/>
                <c:pt idx="0">
                  <c:v>03.01.19</c:v>
                </c:pt>
                <c:pt idx="1">
                  <c:v>04.01.19</c:v>
                </c:pt>
                <c:pt idx="2">
                  <c:v>08.01.19</c:v>
                </c:pt>
                <c:pt idx="3">
                  <c:v>09.01.19</c:v>
                </c:pt>
                <c:pt idx="4">
                  <c:v>10.01.19</c:v>
                </c:pt>
                <c:pt idx="5">
                  <c:v>11.01.19</c:v>
                </c:pt>
                <c:pt idx="6">
                  <c:v>14.01.19</c:v>
                </c:pt>
                <c:pt idx="7">
                  <c:v>15.01.19</c:v>
                </c:pt>
                <c:pt idx="8">
                  <c:v>16.01.19</c:v>
                </c:pt>
                <c:pt idx="9">
                  <c:v>17.01.19</c:v>
                </c:pt>
                <c:pt idx="10">
                  <c:v>18.01.19</c:v>
                </c:pt>
                <c:pt idx="11">
                  <c:v>21.01.19</c:v>
                </c:pt>
                <c:pt idx="12">
                  <c:v>22.01.19</c:v>
                </c:pt>
                <c:pt idx="13">
                  <c:v>23.01.19</c:v>
                </c:pt>
                <c:pt idx="14">
                  <c:v>24.01.19</c:v>
                </c:pt>
                <c:pt idx="15">
                  <c:v>25.01.19</c:v>
                </c:pt>
                <c:pt idx="16">
                  <c:v>28.01.19</c:v>
                </c:pt>
                <c:pt idx="17">
                  <c:v>29.01.19</c:v>
                </c:pt>
                <c:pt idx="18">
                  <c:v>30.01.19</c:v>
                </c:pt>
                <c:pt idx="19">
                  <c:v>31.01.19</c:v>
                </c:pt>
                <c:pt idx="20">
                  <c:v>01.02.19</c:v>
                </c:pt>
                <c:pt idx="21">
                  <c:v>04.02.19</c:v>
                </c:pt>
                <c:pt idx="22">
                  <c:v>05.02.19</c:v>
                </c:pt>
                <c:pt idx="23">
                  <c:v>06.02.19</c:v>
                </c:pt>
                <c:pt idx="24">
                  <c:v>07.02.19</c:v>
                </c:pt>
                <c:pt idx="25">
                  <c:v>08.02.19</c:v>
                </c:pt>
                <c:pt idx="26">
                  <c:v>11.02.19</c:v>
                </c:pt>
                <c:pt idx="27">
                  <c:v>12.02.19</c:v>
                </c:pt>
                <c:pt idx="28">
                  <c:v>13.02.19</c:v>
                </c:pt>
                <c:pt idx="29">
                  <c:v>14.02.19</c:v>
                </c:pt>
                <c:pt idx="30">
                  <c:v>15.02.19</c:v>
                </c:pt>
                <c:pt idx="31">
                  <c:v>18.02.19</c:v>
                </c:pt>
                <c:pt idx="32">
                  <c:v>19.02.19</c:v>
                </c:pt>
                <c:pt idx="33">
                  <c:v>20.02.19</c:v>
                </c:pt>
                <c:pt idx="34">
                  <c:v>21.02.19</c:v>
                </c:pt>
                <c:pt idx="35">
                  <c:v>22.02.19</c:v>
                </c:pt>
                <c:pt idx="36">
                  <c:v>25.02.19</c:v>
                </c:pt>
                <c:pt idx="37">
                  <c:v>26.02.19</c:v>
                </c:pt>
                <c:pt idx="38">
                  <c:v>27.02.19</c:v>
                </c:pt>
                <c:pt idx="39">
                  <c:v>28.02.19</c:v>
                </c:pt>
                <c:pt idx="40">
                  <c:v>01.03.19</c:v>
                </c:pt>
                <c:pt idx="41">
                  <c:v>04.03.19</c:v>
                </c:pt>
                <c:pt idx="42">
                  <c:v>05.03.19</c:v>
                </c:pt>
                <c:pt idx="43">
                  <c:v>06.03.19</c:v>
                </c:pt>
                <c:pt idx="44">
                  <c:v>07.03.19</c:v>
                </c:pt>
                <c:pt idx="45">
                  <c:v>11.03.19</c:v>
                </c:pt>
                <c:pt idx="46">
                  <c:v>12.03.19</c:v>
                </c:pt>
                <c:pt idx="47">
                  <c:v>13.03.19</c:v>
                </c:pt>
                <c:pt idx="48">
                  <c:v>14.03.19</c:v>
                </c:pt>
                <c:pt idx="49">
                  <c:v>15.03.19</c:v>
                </c:pt>
                <c:pt idx="50">
                  <c:v>18.03.19</c:v>
                </c:pt>
                <c:pt idx="51">
                  <c:v>19.03.19</c:v>
                </c:pt>
                <c:pt idx="52">
                  <c:v>20.03.19</c:v>
                </c:pt>
                <c:pt idx="53">
                  <c:v>26.03.19</c:v>
                </c:pt>
                <c:pt idx="54">
                  <c:v>27.03.19</c:v>
                </c:pt>
                <c:pt idx="55">
                  <c:v>28.03.19</c:v>
                </c:pt>
                <c:pt idx="56">
                  <c:v>29.03.19</c:v>
                </c:pt>
                <c:pt idx="57">
                  <c:v>01.04.19</c:v>
                </c:pt>
                <c:pt idx="58">
                  <c:v>02.04.19</c:v>
                </c:pt>
                <c:pt idx="59">
                  <c:v>03.04.19</c:v>
                </c:pt>
                <c:pt idx="60">
                  <c:v>04.04.19</c:v>
                </c:pt>
                <c:pt idx="61">
                  <c:v>05.04.19</c:v>
                </c:pt>
                <c:pt idx="62">
                  <c:v>08.04.19</c:v>
                </c:pt>
                <c:pt idx="63">
                  <c:v>09.04.19</c:v>
                </c:pt>
                <c:pt idx="64">
                  <c:v>10.04.19</c:v>
                </c:pt>
                <c:pt idx="65">
                  <c:v>11.04.19</c:v>
                </c:pt>
                <c:pt idx="66">
                  <c:v>12.04.19</c:v>
                </c:pt>
                <c:pt idx="67">
                  <c:v>15.04.19</c:v>
                </c:pt>
                <c:pt idx="68">
                  <c:v>16.04.19</c:v>
                </c:pt>
                <c:pt idx="69">
                  <c:v>17.04.19</c:v>
                </c:pt>
                <c:pt idx="70">
                  <c:v>18.04.19</c:v>
                </c:pt>
                <c:pt idx="71">
                  <c:v>19.04.19</c:v>
                </c:pt>
                <c:pt idx="72">
                  <c:v>22.04.19</c:v>
                </c:pt>
                <c:pt idx="73">
                  <c:v>23.04.19</c:v>
                </c:pt>
                <c:pt idx="74">
                  <c:v>24.04.19</c:v>
                </c:pt>
                <c:pt idx="75">
                  <c:v>25.04.19</c:v>
                </c:pt>
                <c:pt idx="76">
                  <c:v>26.04.19</c:v>
                </c:pt>
                <c:pt idx="77">
                  <c:v>29.04.19</c:v>
                </c:pt>
                <c:pt idx="78">
                  <c:v>30.04.19</c:v>
                </c:pt>
                <c:pt idx="79">
                  <c:v>02.05.19</c:v>
                </c:pt>
                <c:pt idx="80">
                  <c:v>03.05.19</c:v>
                </c:pt>
                <c:pt idx="81">
                  <c:v>04.05.19</c:v>
                </c:pt>
                <c:pt idx="82">
                  <c:v>06.05.19</c:v>
                </c:pt>
                <c:pt idx="83">
                  <c:v>08.05.19</c:v>
                </c:pt>
                <c:pt idx="84">
                  <c:v>13.05.19</c:v>
                </c:pt>
                <c:pt idx="85">
                  <c:v>14.05.19</c:v>
                </c:pt>
                <c:pt idx="86">
                  <c:v>15.05.19</c:v>
                </c:pt>
                <c:pt idx="87">
                  <c:v>16.05.19</c:v>
                </c:pt>
                <c:pt idx="88">
                  <c:v>17.05.19</c:v>
                </c:pt>
                <c:pt idx="89">
                  <c:v>20.05.19</c:v>
                </c:pt>
                <c:pt idx="90">
                  <c:v>21.05.19</c:v>
                </c:pt>
                <c:pt idx="91">
                  <c:v>22.05.19</c:v>
                </c:pt>
                <c:pt idx="92">
                  <c:v>23.05.19</c:v>
                </c:pt>
                <c:pt idx="93">
                  <c:v>24.05.19</c:v>
                </c:pt>
                <c:pt idx="94">
                  <c:v>27.05.19</c:v>
                </c:pt>
                <c:pt idx="95">
                  <c:v>28.05.19</c:v>
                </c:pt>
                <c:pt idx="96">
                  <c:v>29.05.19</c:v>
                </c:pt>
                <c:pt idx="97">
                  <c:v>30.05.19</c:v>
                </c:pt>
                <c:pt idx="98">
                  <c:v>31.05.19</c:v>
                </c:pt>
                <c:pt idx="99">
                  <c:v>03.06.19</c:v>
                </c:pt>
                <c:pt idx="100">
                  <c:v>04.06.19</c:v>
                </c:pt>
                <c:pt idx="101">
                  <c:v>05.06.19</c:v>
                </c:pt>
                <c:pt idx="102">
                  <c:v>06.06.19</c:v>
                </c:pt>
                <c:pt idx="103">
                  <c:v>07.06.19</c:v>
                </c:pt>
                <c:pt idx="104">
                  <c:v>10.06.19</c:v>
                </c:pt>
                <c:pt idx="105">
                  <c:v>11.06.19</c:v>
                </c:pt>
                <c:pt idx="106">
                  <c:v>12.06.19</c:v>
                </c:pt>
                <c:pt idx="107">
                  <c:v>13.06.19</c:v>
                </c:pt>
                <c:pt idx="108">
                  <c:v>14.06.19</c:v>
                </c:pt>
                <c:pt idx="109">
                  <c:v>17.06.19</c:v>
                </c:pt>
                <c:pt idx="110">
                  <c:v>18.06.19</c:v>
                </c:pt>
                <c:pt idx="111">
                  <c:v>19.06.19</c:v>
                </c:pt>
                <c:pt idx="112">
                  <c:v>20.06.19</c:v>
                </c:pt>
                <c:pt idx="113">
                  <c:v>21.06.19</c:v>
                </c:pt>
                <c:pt idx="114">
                  <c:v>24.06.19</c:v>
                </c:pt>
                <c:pt idx="115">
                  <c:v>25.06.19</c:v>
                </c:pt>
                <c:pt idx="116">
                  <c:v>26.06.19</c:v>
                </c:pt>
                <c:pt idx="117">
                  <c:v>27.06.19</c:v>
                </c:pt>
                <c:pt idx="118">
                  <c:v>28.06.19</c:v>
                </c:pt>
                <c:pt idx="119">
                  <c:v>01.07.19</c:v>
                </c:pt>
                <c:pt idx="120">
                  <c:v>02.07.19</c:v>
                </c:pt>
                <c:pt idx="121">
                  <c:v>03.07.19</c:v>
                </c:pt>
                <c:pt idx="122">
                  <c:v>04.07.19</c:v>
                </c:pt>
                <c:pt idx="123">
                  <c:v>05.07.19</c:v>
                </c:pt>
                <c:pt idx="124">
                  <c:v>09.07.19</c:v>
                </c:pt>
                <c:pt idx="125">
                  <c:v>10.07.19</c:v>
                </c:pt>
                <c:pt idx="126">
                  <c:v>11.07.19</c:v>
                </c:pt>
                <c:pt idx="127">
                  <c:v>12.07.19</c:v>
                </c:pt>
                <c:pt idx="128">
                  <c:v>15.07.19</c:v>
                </c:pt>
                <c:pt idx="129">
                  <c:v>16.07.19</c:v>
                </c:pt>
                <c:pt idx="130">
                  <c:v>17.07.19</c:v>
                </c:pt>
                <c:pt idx="131">
                  <c:v>18.07.19</c:v>
                </c:pt>
                <c:pt idx="132">
                  <c:v>19.07.19</c:v>
                </c:pt>
                <c:pt idx="133">
                  <c:v>22.07.19</c:v>
                </c:pt>
                <c:pt idx="134">
                  <c:v>23.07.19</c:v>
                </c:pt>
                <c:pt idx="135">
                  <c:v>24.07.19</c:v>
                </c:pt>
                <c:pt idx="136">
                  <c:v>25.07.19</c:v>
                </c:pt>
                <c:pt idx="137">
                  <c:v>26.07.19</c:v>
                </c:pt>
                <c:pt idx="138">
                  <c:v>29.07.19</c:v>
                </c:pt>
                <c:pt idx="139">
                  <c:v>30.07.19</c:v>
                </c:pt>
                <c:pt idx="140">
                  <c:v>31.07.19</c:v>
                </c:pt>
                <c:pt idx="141">
                  <c:v>01.08.19</c:v>
                </c:pt>
                <c:pt idx="142">
                  <c:v>02.08.19</c:v>
                </c:pt>
                <c:pt idx="143">
                  <c:v>05.08.19</c:v>
                </c:pt>
                <c:pt idx="144">
                  <c:v>06.08.19</c:v>
                </c:pt>
                <c:pt idx="145">
                  <c:v>07.08.19</c:v>
                </c:pt>
                <c:pt idx="146">
                  <c:v>08.08.19</c:v>
                </c:pt>
                <c:pt idx="147">
                  <c:v>09.08.19</c:v>
                </c:pt>
                <c:pt idx="148">
                  <c:v>12.08.19</c:v>
                </c:pt>
                <c:pt idx="149">
                  <c:v>13.08.19</c:v>
                </c:pt>
                <c:pt idx="150">
                  <c:v>14.08.19</c:v>
                </c:pt>
                <c:pt idx="151">
                  <c:v>15.08.19</c:v>
                </c:pt>
                <c:pt idx="152">
                  <c:v>16.08.19</c:v>
                </c:pt>
                <c:pt idx="153">
                  <c:v>19.08.19</c:v>
                </c:pt>
                <c:pt idx="154">
                  <c:v>20.08.19</c:v>
                </c:pt>
                <c:pt idx="155">
                  <c:v>21.08.19</c:v>
                </c:pt>
                <c:pt idx="156">
                  <c:v>22.08.19</c:v>
                </c:pt>
                <c:pt idx="157">
                  <c:v>23.08.19</c:v>
                </c:pt>
                <c:pt idx="158">
                  <c:v>26.08.19</c:v>
                </c:pt>
                <c:pt idx="159">
                  <c:v>27.08.19</c:v>
                </c:pt>
                <c:pt idx="160">
                  <c:v>28.08.19</c:v>
                </c:pt>
                <c:pt idx="161">
                  <c:v>29.08.19</c:v>
                </c:pt>
                <c:pt idx="162">
                  <c:v>02.09.19</c:v>
                </c:pt>
                <c:pt idx="163">
                  <c:v>03.09.19</c:v>
                </c:pt>
                <c:pt idx="164">
                  <c:v>04.09.19</c:v>
                </c:pt>
                <c:pt idx="165">
                  <c:v>05.09.19</c:v>
                </c:pt>
                <c:pt idx="166">
                  <c:v>06.09.19</c:v>
                </c:pt>
                <c:pt idx="167">
                  <c:v>09.09.19</c:v>
                </c:pt>
                <c:pt idx="168">
                  <c:v>10.09.19</c:v>
                </c:pt>
                <c:pt idx="169">
                  <c:v>11.09.19</c:v>
                </c:pt>
                <c:pt idx="170">
                  <c:v>12.09.19</c:v>
                </c:pt>
                <c:pt idx="171">
                  <c:v>13.09.19</c:v>
                </c:pt>
                <c:pt idx="172">
                  <c:v>16.09.19</c:v>
                </c:pt>
                <c:pt idx="173">
                  <c:v>17.09.19</c:v>
                </c:pt>
                <c:pt idx="174">
                  <c:v>18.09.19</c:v>
                </c:pt>
                <c:pt idx="175">
                  <c:v>19.09.19</c:v>
                </c:pt>
                <c:pt idx="176">
                  <c:v>20.09.19</c:v>
                </c:pt>
                <c:pt idx="177">
                  <c:v>23.09.19</c:v>
                </c:pt>
                <c:pt idx="178">
                  <c:v>24.09.19</c:v>
                </c:pt>
                <c:pt idx="179">
                  <c:v>25.09.19</c:v>
                </c:pt>
                <c:pt idx="180">
                  <c:v>26.09.19</c:v>
                </c:pt>
                <c:pt idx="181">
                  <c:v>27.09.19</c:v>
                </c:pt>
                <c:pt idx="182">
                  <c:v>30.09.19</c:v>
                </c:pt>
                <c:pt idx="183">
                  <c:v>01.10.19</c:v>
                </c:pt>
                <c:pt idx="184">
                  <c:v>02.10.19</c:v>
                </c:pt>
                <c:pt idx="185">
                  <c:v>03.10.19</c:v>
                </c:pt>
                <c:pt idx="186">
                  <c:v>04.10.19</c:v>
                </c:pt>
                <c:pt idx="187">
                  <c:v>07.10.19</c:v>
                </c:pt>
                <c:pt idx="188">
                  <c:v>08.10.19</c:v>
                </c:pt>
                <c:pt idx="189">
                  <c:v>09.10.19</c:v>
                </c:pt>
                <c:pt idx="190">
                  <c:v>10.10.19</c:v>
                </c:pt>
                <c:pt idx="191">
                  <c:v>11.10.19</c:v>
                </c:pt>
                <c:pt idx="192">
                  <c:v>14.10.19</c:v>
                </c:pt>
                <c:pt idx="193">
                  <c:v>15.10.19</c:v>
                </c:pt>
                <c:pt idx="194">
                  <c:v>16.10.19</c:v>
                </c:pt>
                <c:pt idx="195">
                  <c:v>17.10.19</c:v>
                </c:pt>
                <c:pt idx="196">
                  <c:v>18.10.19</c:v>
                </c:pt>
                <c:pt idx="197">
                  <c:v>21.10.19</c:v>
                </c:pt>
                <c:pt idx="198">
                  <c:v>22.10.19</c:v>
                </c:pt>
                <c:pt idx="199">
                  <c:v>23.10.19</c:v>
                </c:pt>
                <c:pt idx="200">
                  <c:v>24.10.19</c:v>
                </c:pt>
                <c:pt idx="201">
                  <c:v>25.10.19</c:v>
                </c:pt>
                <c:pt idx="202">
                  <c:v>28.10.19</c:v>
                </c:pt>
                <c:pt idx="203">
                  <c:v>29.10.19</c:v>
                </c:pt>
                <c:pt idx="204">
                  <c:v>30.10.19</c:v>
                </c:pt>
                <c:pt idx="205">
                  <c:v>31.10.19</c:v>
                </c:pt>
                <c:pt idx="206">
                  <c:v>01.11.19</c:v>
                </c:pt>
                <c:pt idx="207">
                  <c:v>04.11.19</c:v>
                </c:pt>
                <c:pt idx="208">
                  <c:v>05.11.19</c:v>
                </c:pt>
                <c:pt idx="209">
                  <c:v>06.11.19</c:v>
                </c:pt>
                <c:pt idx="210">
                  <c:v>07.11.19</c:v>
                </c:pt>
                <c:pt idx="211">
                  <c:v>08.11.19</c:v>
                </c:pt>
                <c:pt idx="212">
                  <c:v>11.11.19</c:v>
                </c:pt>
                <c:pt idx="213">
                  <c:v>12.11.19</c:v>
                </c:pt>
                <c:pt idx="214">
                  <c:v>13.11.19</c:v>
                </c:pt>
                <c:pt idx="215">
                  <c:v>14.11.19</c:v>
                </c:pt>
                <c:pt idx="216">
                  <c:v>15.11.19</c:v>
                </c:pt>
                <c:pt idx="217">
                  <c:v>18.11.19</c:v>
                </c:pt>
                <c:pt idx="218">
                  <c:v>19.11.19</c:v>
                </c:pt>
                <c:pt idx="219">
                  <c:v>20.11.19</c:v>
                </c:pt>
                <c:pt idx="220">
                  <c:v>21.11.19</c:v>
                </c:pt>
                <c:pt idx="221">
                  <c:v>22.11.19</c:v>
                </c:pt>
                <c:pt idx="222">
                  <c:v>25.11.19</c:v>
                </c:pt>
                <c:pt idx="223">
                  <c:v>26.11.19</c:v>
                </c:pt>
                <c:pt idx="224">
                  <c:v>27.11.19</c:v>
                </c:pt>
                <c:pt idx="225">
                  <c:v>28.11.19</c:v>
                </c:pt>
                <c:pt idx="226">
                  <c:v>29.11.19</c:v>
                </c:pt>
                <c:pt idx="227">
                  <c:v>03.12.19</c:v>
                </c:pt>
                <c:pt idx="228">
                  <c:v>04.12.19</c:v>
                </c:pt>
                <c:pt idx="229">
                  <c:v>05.12.19</c:v>
                </c:pt>
                <c:pt idx="230">
                  <c:v>06.12.19</c:v>
                </c:pt>
                <c:pt idx="231">
                  <c:v>09.12.19</c:v>
                </c:pt>
                <c:pt idx="232">
                  <c:v>10.12.19</c:v>
                </c:pt>
                <c:pt idx="233">
                  <c:v>11.12.19</c:v>
                </c:pt>
                <c:pt idx="234">
                  <c:v>12.12.19</c:v>
                </c:pt>
                <c:pt idx="235">
                  <c:v>13.12.19</c:v>
                </c:pt>
                <c:pt idx="236">
                  <c:v>18.12.19</c:v>
                </c:pt>
                <c:pt idx="237">
                  <c:v>19.12.19</c:v>
                </c:pt>
                <c:pt idx="238">
                  <c:v>20.12.19</c:v>
                </c:pt>
                <c:pt idx="239">
                  <c:v>23.12.19</c:v>
                </c:pt>
                <c:pt idx="240">
                  <c:v>24.12.19</c:v>
                </c:pt>
                <c:pt idx="241">
                  <c:v>25.12.19</c:v>
                </c:pt>
                <c:pt idx="242">
                  <c:v>26.12.19</c:v>
                </c:pt>
                <c:pt idx="243">
                  <c:v>27.12.19</c:v>
                </c:pt>
                <c:pt idx="244">
                  <c:v>30.12.19</c:v>
                </c:pt>
                <c:pt idx="245">
                  <c:v>31.12.19</c:v>
                </c:pt>
                <c:pt idx="246">
                  <c:v>05.01.20</c:v>
                </c:pt>
                <c:pt idx="247">
                  <c:v>06.01.20</c:v>
                </c:pt>
                <c:pt idx="248">
                  <c:v>08.01.20</c:v>
                </c:pt>
                <c:pt idx="249">
                  <c:v>09.01.20</c:v>
                </c:pt>
                <c:pt idx="250">
                  <c:v>10.01.20</c:v>
                </c:pt>
                <c:pt idx="251">
                  <c:v>13.01.20</c:v>
                </c:pt>
                <c:pt idx="252">
                  <c:v>14.01.20</c:v>
                </c:pt>
                <c:pt idx="253">
                  <c:v>15.01.20</c:v>
                </c:pt>
                <c:pt idx="254">
                  <c:v>16.01.20</c:v>
                </c:pt>
                <c:pt idx="255">
                  <c:v>17.01.20</c:v>
                </c:pt>
                <c:pt idx="256">
                  <c:v>20.01.20</c:v>
                </c:pt>
                <c:pt idx="257">
                  <c:v>21.01.20</c:v>
                </c:pt>
                <c:pt idx="258">
                  <c:v>22.01.20</c:v>
                </c:pt>
                <c:pt idx="259">
                  <c:v>23.01.20</c:v>
                </c:pt>
                <c:pt idx="260">
                  <c:v>24.01.20</c:v>
                </c:pt>
                <c:pt idx="261">
                  <c:v>27.01.20</c:v>
                </c:pt>
                <c:pt idx="262">
                  <c:v>28.01.20</c:v>
                </c:pt>
                <c:pt idx="263">
                  <c:v>29.01.20</c:v>
                </c:pt>
                <c:pt idx="264">
                  <c:v>30.01.20</c:v>
                </c:pt>
                <c:pt idx="265">
                  <c:v>31.01.20</c:v>
                </c:pt>
                <c:pt idx="266">
                  <c:v>03.02.20</c:v>
                </c:pt>
                <c:pt idx="267">
                  <c:v>04.02.20</c:v>
                </c:pt>
                <c:pt idx="268">
                  <c:v>05.02.20</c:v>
                </c:pt>
                <c:pt idx="269">
                  <c:v>06.02.20</c:v>
                </c:pt>
                <c:pt idx="270">
                  <c:v>07.02.20</c:v>
                </c:pt>
                <c:pt idx="271">
                  <c:v>10.02.20</c:v>
                </c:pt>
                <c:pt idx="272">
                  <c:v>11.02.20</c:v>
                </c:pt>
                <c:pt idx="273">
                  <c:v>12.02.20</c:v>
                </c:pt>
                <c:pt idx="274">
                  <c:v>13.02.20</c:v>
                </c:pt>
                <c:pt idx="275">
                  <c:v>14.02.20</c:v>
                </c:pt>
                <c:pt idx="276">
                  <c:v>17.02.20</c:v>
                </c:pt>
                <c:pt idx="277">
                  <c:v>18.02.20</c:v>
                </c:pt>
                <c:pt idx="278">
                  <c:v>19.02.20</c:v>
                </c:pt>
                <c:pt idx="279">
                  <c:v>20.02.20</c:v>
                </c:pt>
                <c:pt idx="280">
                  <c:v>21.02.20</c:v>
                </c:pt>
                <c:pt idx="281">
                  <c:v>24.02.20</c:v>
                </c:pt>
                <c:pt idx="282">
                  <c:v>25.02.20</c:v>
                </c:pt>
                <c:pt idx="283">
                  <c:v>26.02.20</c:v>
                </c:pt>
                <c:pt idx="284">
                  <c:v>27.02.20</c:v>
                </c:pt>
                <c:pt idx="285">
                  <c:v>28.02.20</c:v>
                </c:pt>
                <c:pt idx="286">
                  <c:v>02.03.20</c:v>
                </c:pt>
                <c:pt idx="287">
                  <c:v>03.03.20</c:v>
                </c:pt>
                <c:pt idx="288">
                  <c:v>04.03.20</c:v>
                </c:pt>
                <c:pt idx="289">
                  <c:v>05.03.20</c:v>
                </c:pt>
                <c:pt idx="290">
                  <c:v>06.03.20</c:v>
                </c:pt>
                <c:pt idx="291">
                  <c:v>10.03.20</c:v>
                </c:pt>
                <c:pt idx="292">
                  <c:v>11.03.20</c:v>
                </c:pt>
                <c:pt idx="293">
                  <c:v>12.03.20</c:v>
                </c:pt>
                <c:pt idx="294">
                  <c:v>13.03.20</c:v>
                </c:pt>
                <c:pt idx="295">
                  <c:v>16.03.20</c:v>
                </c:pt>
                <c:pt idx="296">
                  <c:v>17.03.20</c:v>
                </c:pt>
                <c:pt idx="297">
                  <c:v>18.03.20</c:v>
                </c:pt>
                <c:pt idx="298">
                  <c:v>19.03.20</c:v>
                </c:pt>
                <c:pt idx="299">
                  <c:v>20.03.20</c:v>
                </c:pt>
                <c:pt idx="300">
                  <c:v>26.03.20</c:v>
                </c:pt>
                <c:pt idx="301">
                  <c:v>27.03.20</c:v>
                </c:pt>
                <c:pt idx="302">
                  <c:v>30.03.20</c:v>
                </c:pt>
                <c:pt idx="303">
                  <c:v>31.03.20</c:v>
                </c:pt>
                <c:pt idx="304">
                  <c:v>01.04.20</c:v>
                </c:pt>
                <c:pt idx="305">
                  <c:v>02.04.20</c:v>
                </c:pt>
                <c:pt idx="306">
                  <c:v>03.04.20</c:v>
                </c:pt>
                <c:pt idx="307">
                  <c:v>06.04.20</c:v>
                </c:pt>
                <c:pt idx="308">
                  <c:v>07.04.20</c:v>
                </c:pt>
                <c:pt idx="309">
                  <c:v>08.04.20</c:v>
                </c:pt>
                <c:pt idx="310">
                  <c:v>09.04.20</c:v>
                </c:pt>
                <c:pt idx="311">
                  <c:v>10.04.20</c:v>
                </c:pt>
                <c:pt idx="312">
                  <c:v>13.04.20</c:v>
                </c:pt>
                <c:pt idx="313">
                  <c:v>14.04.20</c:v>
                </c:pt>
                <c:pt idx="314">
                  <c:v>15.04.20</c:v>
                </c:pt>
                <c:pt idx="315">
                  <c:v>16.04.20</c:v>
                </c:pt>
                <c:pt idx="316">
                  <c:v>17.04.20</c:v>
                </c:pt>
                <c:pt idx="317">
                  <c:v>20.04.20</c:v>
                </c:pt>
                <c:pt idx="318">
                  <c:v>21.04.20</c:v>
                </c:pt>
                <c:pt idx="319">
                  <c:v>22.04.20</c:v>
                </c:pt>
                <c:pt idx="320">
                  <c:v>23.04.20</c:v>
                </c:pt>
                <c:pt idx="321">
                  <c:v>24.04.20</c:v>
                </c:pt>
                <c:pt idx="322">
                  <c:v>27.04.20</c:v>
                </c:pt>
                <c:pt idx="323">
                  <c:v>28.04.20</c:v>
                </c:pt>
                <c:pt idx="324">
                  <c:v>29.04.20</c:v>
                </c:pt>
                <c:pt idx="325">
                  <c:v>30.04.20</c:v>
                </c:pt>
                <c:pt idx="326">
                  <c:v>04.05.20</c:v>
                </c:pt>
                <c:pt idx="327">
                  <c:v>05.05.20</c:v>
                </c:pt>
                <c:pt idx="328">
                  <c:v>06.05.20</c:v>
                </c:pt>
                <c:pt idx="329">
                  <c:v>11.05.20</c:v>
                </c:pt>
                <c:pt idx="330">
                  <c:v>12.05.20</c:v>
                </c:pt>
                <c:pt idx="331">
                  <c:v>13.05.20</c:v>
                </c:pt>
                <c:pt idx="332">
                  <c:v>14.05.20</c:v>
                </c:pt>
                <c:pt idx="333">
                  <c:v>15.05.20</c:v>
                </c:pt>
                <c:pt idx="334">
                  <c:v>18.05.20</c:v>
                </c:pt>
                <c:pt idx="335">
                  <c:v>19.05.20</c:v>
                </c:pt>
                <c:pt idx="336">
                  <c:v>20.05.20</c:v>
                </c:pt>
                <c:pt idx="337">
                  <c:v>21.05.20</c:v>
                </c:pt>
                <c:pt idx="338">
                  <c:v>22.05.20</c:v>
                </c:pt>
                <c:pt idx="339">
                  <c:v>25.05.20</c:v>
                </c:pt>
                <c:pt idx="340">
                  <c:v>26.05.20</c:v>
                </c:pt>
                <c:pt idx="341">
                  <c:v>27.05.20</c:v>
                </c:pt>
                <c:pt idx="342">
                  <c:v>28.05.20</c:v>
                </c:pt>
                <c:pt idx="343">
                  <c:v>29.05.20</c:v>
                </c:pt>
                <c:pt idx="344">
                  <c:v>01.06.20</c:v>
                </c:pt>
                <c:pt idx="345">
                  <c:v>02.06.20</c:v>
                </c:pt>
                <c:pt idx="346">
                  <c:v>03.06.20</c:v>
                </c:pt>
                <c:pt idx="347">
                  <c:v>04.06.20</c:v>
                </c:pt>
                <c:pt idx="348">
                  <c:v>05.06.20</c:v>
                </c:pt>
                <c:pt idx="349">
                  <c:v>08.06.20</c:v>
                </c:pt>
                <c:pt idx="350">
                  <c:v>09.06.20</c:v>
                </c:pt>
                <c:pt idx="351">
                  <c:v>10.06.20</c:v>
                </c:pt>
                <c:pt idx="352">
                  <c:v>11.06.20</c:v>
                </c:pt>
                <c:pt idx="353">
                  <c:v>12.06.20</c:v>
                </c:pt>
                <c:pt idx="354">
                  <c:v>15.06.20</c:v>
                </c:pt>
                <c:pt idx="355">
                  <c:v>16.06.20</c:v>
                </c:pt>
                <c:pt idx="356">
                  <c:v>17.06.20</c:v>
                </c:pt>
                <c:pt idx="357">
                  <c:v>18.06.20</c:v>
                </c:pt>
                <c:pt idx="358">
                  <c:v>19.06.20</c:v>
                </c:pt>
                <c:pt idx="359">
                  <c:v>22.06.20</c:v>
                </c:pt>
                <c:pt idx="360">
                  <c:v>23.06.20</c:v>
                </c:pt>
                <c:pt idx="361">
                  <c:v>24.06.20</c:v>
                </c:pt>
                <c:pt idx="362">
                  <c:v>25.06.20</c:v>
                </c:pt>
                <c:pt idx="363">
                  <c:v>26.06.20</c:v>
                </c:pt>
                <c:pt idx="364">
                  <c:v>29.06.20</c:v>
                </c:pt>
                <c:pt idx="365">
                  <c:v>30.06.20</c:v>
                </c:pt>
                <c:pt idx="366">
                  <c:v>01.07.20</c:v>
                </c:pt>
                <c:pt idx="367">
                  <c:v>02.07.20</c:v>
                </c:pt>
                <c:pt idx="368">
                  <c:v>03.07.20</c:v>
                </c:pt>
                <c:pt idx="369">
                  <c:v>07.07.20</c:v>
                </c:pt>
                <c:pt idx="370">
                  <c:v>08.07.20</c:v>
                </c:pt>
                <c:pt idx="371">
                  <c:v>09.07.20</c:v>
                </c:pt>
                <c:pt idx="372">
                  <c:v>10.07.20</c:v>
                </c:pt>
                <c:pt idx="373">
                  <c:v>13.07.20</c:v>
                </c:pt>
                <c:pt idx="374">
                  <c:v>14.07.20</c:v>
                </c:pt>
                <c:pt idx="375">
                  <c:v>15.07.20</c:v>
                </c:pt>
                <c:pt idx="376">
                  <c:v>16.07.20</c:v>
                </c:pt>
                <c:pt idx="377">
                  <c:v>17.07.20</c:v>
                </c:pt>
                <c:pt idx="378">
                  <c:v>20.07.20</c:v>
                </c:pt>
                <c:pt idx="379">
                  <c:v>21.07.20</c:v>
                </c:pt>
                <c:pt idx="380">
                  <c:v>22.07.20</c:v>
                </c:pt>
                <c:pt idx="381">
                  <c:v>23.07.20</c:v>
                </c:pt>
                <c:pt idx="382">
                  <c:v>24.07.20</c:v>
                </c:pt>
                <c:pt idx="383">
                  <c:v>27.07.20</c:v>
                </c:pt>
                <c:pt idx="384">
                  <c:v>28.07.20</c:v>
                </c:pt>
                <c:pt idx="385">
                  <c:v>29.07.20</c:v>
                </c:pt>
                <c:pt idx="386">
                  <c:v>30.07.20</c:v>
                </c:pt>
                <c:pt idx="387">
                  <c:v>03.08.20</c:v>
                </c:pt>
                <c:pt idx="388">
                  <c:v>04.08.20</c:v>
                </c:pt>
                <c:pt idx="389">
                  <c:v>05.08.20</c:v>
                </c:pt>
                <c:pt idx="390">
                  <c:v>06.08.20</c:v>
                </c:pt>
                <c:pt idx="391">
                  <c:v>07.08.20</c:v>
                </c:pt>
                <c:pt idx="392">
                  <c:v>10.08.20</c:v>
                </c:pt>
                <c:pt idx="393">
                  <c:v>11.08.20</c:v>
                </c:pt>
                <c:pt idx="394">
                  <c:v>12.08.20</c:v>
                </c:pt>
                <c:pt idx="395">
                  <c:v>13.08.20</c:v>
                </c:pt>
                <c:pt idx="396">
                  <c:v>14.08.20</c:v>
                </c:pt>
                <c:pt idx="397">
                  <c:v>17.08.20</c:v>
                </c:pt>
                <c:pt idx="398">
                  <c:v>18.08.20</c:v>
                </c:pt>
                <c:pt idx="399">
                  <c:v>19.08.20</c:v>
                </c:pt>
                <c:pt idx="400">
                  <c:v>20.08.20</c:v>
                </c:pt>
                <c:pt idx="401">
                  <c:v>21.08.20</c:v>
                </c:pt>
                <c:pt idx="402">
                  <c:v>24.08.20</c:v>
                </c:pt>
                <c:pt idx="403">
                  <c:v>25.08.20</c:v>
                </c:pt>
                <c:pt idx="404">
                  <c:v>26.08.20</c:v>
                </c:pt>
                <c:pt idx="405">
                  <c:v>27.08.20</c:v>
                </c:pt>
                <c:pt idx="406">
                  <c:v>28.08.20</c:v>
                </c:pt>
                <c:pt idx="407">
                  <c:v>01.09.20</c:v>
                </c:pt>
                <c:pt idx="408">
                  <c:v>02.09.20</c:v>
                </c:pt>
                <c:pt idx="409">
                  <c:v>03.09.20</c:v>
                </c:pt>
                <c:pt idx="410">
                  <c:v>04.09.20</c:v>
                </c:pt>
                <c:pt idx="411">
                  <c:v>07.09.20</c:v>
                </c:pt>
                <c:pt idx="412">
                  <c:v>08.09.20</c:v>
                </c:pt>
                <c:pt idx="413">
                  <c:v>09.09.20</c:v>
                </c:pt>
                <c:pt idx="414">
                  <c:v>10.09.20</c:v>
                </c:pt>
                <c:pt idx="415">
                  <c:v>11.09.20</c:v>
                </c:pt>
                <c:pt idx="416">
                  <c:v>14.09.20</c:v>
                </c:pt>
                <c:pt idx="417">
                  <c:v>15.09.20</c:v>
                </c:pt>
                <c:pt idx="418">
                  <c:v>16.09.20</c:v>
                </c:pt>
                <c:pt idx="419">
                  <c:v>17.09.20</c:v>
                </c:pt>
                <c:pt idx="420">
                  <c:v>18.09.20</c:v>
                </c:pt>
                <c:pt idx="421">
                  <c:v>21.09.20</c:v>
                </c:pt>
                <c:pt idx="422">
                  <c:v>22.09.20</c:v>
                </c:pt>
                <c:pt idx="423">
                  <c:v>23.09.20</c:v>
                </c:pt>
                <c:pt idx="424">
                  <c:v>24.09.20</c:v>
                </c:pt>
                <c:pt idx="425">
                  <c:v>25.09.20</c:v>
                </c:pt>
                <c:pt idx="426">
                  <c:v>28.09.20</c:v>
                </c:pt>
                <c:pt idx="427">
                  <c:v>29.09.20</c:v>
                </c:pt>
                <c:pt idx="428">
                  <c:v>30.09.20</c:v>
                </c:pt>
                <c:pt idx="429">
                  <c:v>01.10.20</c:v>
                </c:pt>
                <c:pt idx="430">
                  <c:v>02.10.20</c:v>
                </c:pt>
                <c:pt idx="431">
                  <c:v>05.10.20</c:v>
                </c:pt>
                <c:pt idx="432">
                  <c:v>06.10.20</c:v>
                </c:pt>
                <c:pt idx="433">
                  <c:v>07.10.20</c:v>
                </c:pt>
                <c:pt idx="434">
                  <c:v>08.10.20</c:v>
                </c:pt>
                <c:pt idx="435">
                  <c:v>09.10.20</c:v>
                </c:pt>
                <c:pt idx="436">
                  <c:v>12.10.20</c:v>
                </c:pt>
                <c:pt idx="437">
                  <c:v>13.10.20</c:v>
                </c:pt>
                <c:pt idx="438">
                  <c:v>14.10.20</c:v>
                </c:pt>
                <c:pt idx="439">
                  <c:v>15.10.20</c:v>
                </c:pt>
                <c:pt idx="440">
                  <c:v>16.10.20</c:v>
                </c:pt>
                <c:pt idx="441">
                  <c:v>19.10.20</c:v>
                </c:pt>
                <c:pt idx="442">
                  <c:v>20.10.20</c:v>
                </c:pt>
                <c:pt idx="443">
                  <c:v>21.10.20</c:v>
                </c:pt>
                <c:pt idx="444">
                  <c:v>22.10.20</c:v>
                </c:pt>
                <c:pt idx="445">
                  <c:v>23.10.20</c:v>
                </c:pt>
                <c:pt idx="446">
                  <c:v>26.10.20</c:v>
                </c:pt>
                <c:pt idx="447">
                  <c:v>27.10.20</c:v>
                </c:pt>
                <c:pt idx="448">
                  <c:v>28.10.20</c:v>
                </c:pt>
                <c:pt idx="449">
                  <c:v>29.10.20</c:v>
                </c:pt>
                <c:pt idx="450">
                  <c:v>30.10.20</c:v>
                </c:pt>
                <c:pt idx="451">
                  <c:v>02.11.20</c:v>
                </c:pt>
                <c:pt idx="452">
                  <c:v>03.11.20</c:v>
                </c:pt>
                <c:pt idx="453">
                  <c:v>04.11.20</c:v>
                </c:pt>
                <c:pt idx="454">
                  <c:v>05.11.20</c:v>
                </c:pt>
                <c:pt idx="455">
                  <c:v>06.11.20</c:v>
                </c:pt>
                <c:pt idx="456">
                  <c:v>09.11.20</c:v>
                </c:pt>
                <c:pt idx="457">
                  <c:v>10.11.20</c:v>
                </c:pt>
                <c:pt idx="458">
                  <c:v>11.11.20</c:v>
                </c:pt>
                <c:pt idx="459">
                  <c:v>12.11.20</c:v>
                </c:pt>
                <c:pt idx="460">
                  <c:v>13.11.20</c:v>
                </c:pt>
                <c:pt idx="461">
                  <c:v>16.11.20</c:v>
                </c:pt>
                <c:pt idx="462">
                  <c:v>17.11.20</c:v>
                </c:pt>
                <c:pt idx="463">
                  <c:v>18.11.20</c:v>
                </c:pt>
                <c:pt idx="464">
                  <c:v>19.11.20</c:v>
                </c:pt>
                <c:pt idx="465">
                  <c:v>20.11.20</c:v>
                </c:pt>
                <c:pt idx="466">
                  <c:v>23.11.20</c:v>
                </c:pt>
                <c:pt idx="467">
                  <c:v>24.11.20</c:v>
                </c:pt>
                <c:pt idx="468">
                  <c:v>25.11.20</c:v>
                </c:pt>
                <c:pt idx="469">
                  <c:v>26.11.20</c:v>
                </c:pt>
                <c:pt idx="470">
                  <c:v>27.11.20</c:v>
                </c:pt>
                <c:pt idx="471">
                  <c:v>30.11.20</c:v>
                </c:pt>
                <c:pt idx="472">
                  <c:v>2.12.20</c:v>
                </c:pt>
                <c:pt idx="473">
                  <c:v>3.12.20</c:v>
                </c:pt>
                <c:pt idx="474">
                  <c:v>4.12.20</c:v>
                </c:pt>
                <c:pt idx="475">
                  <c:v>7.12.20</c:v>
                </c:pt>
                <c:pt idx="476">
                  <c:v>8.12.20</c:v>
                </c:pt>
                <c:pt idx="477">
                  <c:v>9.12.20</c:v>
                </c:pt>
                <c:pt idx="478">
                  <c:v>10.12.20</c:v>
                </c:pt>
                <c:pt idx="479">
                  <c:v>11.12.20</c:v>
                </c:pt>
                <c:pt idx="480">
                  <c:v>14.12.20</c:v>
                </c:pt>
                <c:pt idx="481">
                  <c:v>15.12.20</c:v>
                </c:pt>
                <c:pt idx="482">
                  <c:v>20.12.20</c:v>
                </c:pt>
                <c:pt idx="483">
                  <c:v>21.12.20</c:v>
                </c:pt>
                <c:pt idx="484">
                  <c:v>22.12.20</c:v>
                </c:pt>
                <c:pt idx="485">
                  <c:v>23.12.20</c:v>
                </c:pt>
                <c:pt idx="486">
                  <c:v>24.12.20</c:v>
                </c:pt>
                <c:pt idx="487">
                  <c:v>25.12.20</c:v>
                </c:pt>
                <c:pt idx="488">
                  <c:v>28.12.20</c:v>
                </c:pt>
                <c:pt idx="489">
                  <c:v>29.12.20</c:v>
                </c:pt>
                <c:pt idx="490">
                  <c:v>30.12.20</c:v>
                </c:pt>
                <c:pt idx="491">
                  <c:v>31.12.20</c:v>
                </c:pt>
                <c:pt idx="492">
                  <c:v>05.01.21</c:v>
                </c:pt>
                <c:pt idx="493">
                  <c:v>06.01.21</c:v>
                </c:pt>
                <c:pt idx="494">
                  <c:v>08.01.21</c:v>
                </c:pt>
                <c:pt idx="495">
                  <c:v>11.01.21</c:v>
                </c:pt>
                <c:pt idx="496">
                  <c:v>12.01.21</c:v>
                </c:pt>
                <c:pt idx="497">
                  <c:v>13.01.21</c:v>
                </c:pt>
                <c:pt idx="498">
                  <c:v>14.01.21</c:v>
                </c:pt>
                <c:pt idx="499">
                  <c:v>15.01.21</c:v>
                </c:pt>
                <c:pt idx="500">
                  <c:v>18.01.21</c:v>
                </c:pt>
                <c:pt idx="501">
                  <c:v>19.01.21</c:v>
                </c:pt>
                <c:pt idx="502">
                  <c:v>20.01.21</c:v>
                </c:pt>
                <c:pt idx="503">
                  <c:v>21.01.21</c:v>
                </c:pt>
                <c:pt idx="504">
                  <c:v>22.01.21</c:v>
                </c:pt>
                <c:pt idx="505">
                  <c:v>25.01.21</c:v>
                </c:pt>
                <c:pt idx="506">
                  <c:v>26.01.21</c:v>
                </c:pt>
                <c:pt idx="507">
                  <c:v>27.01.21</c:v>
                </c:pt>
                <c:pt idx="508">
                  <c:v>28.01.21</c:v>
                </c:pt>
                <c:pt idx="509">
                  <c:v>29.01.21</c:v>
                </c:pt>
                <c:pt idx="510">
                  <c:v>01.02.21</c:v>
                </c:pt>
                <c:pt idx="511">
                  <c:v>02.02.21</c:v>
                </c:pt>
                <c:pt idx="512">
                  <c:v>03.02.21</c:v>
                </c:pt>
                <c:pt idx="513">
                  <c:v>04.02.21</c:v>
                </c:pt>
                <c:pt idx="514">
                  <c:v>05.02.21</c:v>
                </c:pt>
                <c:pt idx="515">
                  <c:v>08.02.21</c:v>
                </c:pt>
                <c:pt idx="516">
                  <c:v>09.02.21</c:v>
                </c:pt>
                <c:pt idx="517">
                  <c:v>10.02.21</c:v>
                </c:pt>
                <c:pt idx="518">
                  <c:v>11.02.21</c:v>
                </c:pt>
                <c:pt idx="519">
                  <c:v>12.02.21</c:v>
                </c:pt>
                <c:pt idx="520">
                  <c:v>15.02.21</c:v>
                </c:pt>
                <c:pt idx="521">
                  <c:v>16.02.21</c:v>
                </c:pt>
                <c:pt idx="522">
                  <c:v>17.02.21</c:v>
                </c:pt>
                <c:pt idx="523">
                  <c:v>18.02.21</c:v>
                </c:pt>
                <c:pt idx="524">
                  <c:v>19.02.21</c:v>
                </c:pt>
                <c:pt idx="525">
                  <c:v>22.02.21</c:v>
                </c:pt>
                <c:pt idx="526">
                  <c:v>23.02.21</c:v>
                </c:pt>
                <c:pt idx="527">
                  <c:v>24.02.21</c:v>
                </c:pt>
                <c:pt idx="528">
                  <c:v>25.02.21</c:v>
                </c:pt>
                <c:pt idx="529">
                  <c:v>26.02.21</c:v>
                </c:pt>
                <c:pt idx="530">
                  <c:v>01.03.21</c:v>
                </c:pt>
                <c:pt idx="531">
                  <c:v>02.03.21</c:v>
                </c:pt>
                <c:pt idx="532">
                  <c:v>03.03.21</c:v>
                </c:pt>
                <c:pt idx="533">
                  <c:v>04.03.21</c:v>
                </c:pt>
                <c:pt idx="534">
                  <c:v>05.03.21</c:v>
                </c:pt>
                <c:pt idx="535">
                  <c:v>09.03.21</c:v>
                </c:pt>
                <c:pt idx="536">
                  <c:v>10.03.21</c:v>
                </c:pt>
                <c:pt idx="537">
                  <c:v>11.03.21</c:v>
                </c:pt>
                <c:pt idx="538">
                  <c:v>12.03.21</c:v>
                </c:pt>
                <c:pt idx="539">
                  <c:v>15.03.21</c:v>
                </c:pt>
                <c:pt idx="540">
                  <c:v>16.03.21</c:v>
                </c:pt>
                <c:pt idx="541">
                  <c:v>17.03.21</c:v>
                </c:pt>
                <c:pt idx="542">
                  <c:v>18.03.21</c:v>
                </c:pt>
                <c:pt idx="543">
                  <c:v>19.03.21</c:v>
                </c:pt>
                <c:pt idx="544">
                  <c:v>25.03.21</c:v>
                </c:pt>
                <c:pt idx="545">
                  <c:v>26.03.21</c:v>
                </c:pt>
                <c:pt idx="546">
                  <c:v>29.03.21</c:v>
                </c:pt>
                <c:pt idx="547">
                  <c:v>30.03.21</c:v>
                </c:pt>
                <c:pt idx="548">
                  <c:v>31.03.21</c:v>
                </c:pt>
                <c:pt idx="549">
                  <c:v>01.04.21</c:v>
                </c:pt>
                <c:pt idx="550">
                  <c:v>02.04.21</c:v>
                </c:pt>
                <c:pt idx="551">
                  <c:v>05.04.21</c:v>
                </c:pt>
                <c:pt idx="552">
                  <c:v>06.04.21</c:v>
                </c:pt>
                <c:pt idx="553">
                  <c:v>07.04.21</c:v>
                </c:pt>
                <c:pt idx="554">
                  <c:v>08.04.21</c:v>
                </c:pt>
                <c:pt idx="555">
                  <c:v>09.04.21</c:v>
                </c:pt>
                <c:pt idx="556">
                  <c:v>12.04.21</c:v>
                </c:pt>
                <c:pt idx="557">
                  <c:v>13.04.21</c:v>
                </c:pt>
                <c:pt idx="558">
                  <c:v>14.04.21</c:v>
                </c:pt>
                <c:pt idx="559">
                  <c:v>15.04.21</c:v>
                </c:pt>
                <c:pt idx="560">
                  <c:v>16.04.21</c:v>
                </c:pt>
                <c:pt idx="561">
                  <c:v>19.04.21</c:v>
                </c:pt>
                <c:pt idx="562">
                  <c:v>20.04.21</c:v>
                </c:pt>
                <c:pt idx="563">
                  <c:v>21.04.21</c:v>
                </c:pt>
                <c:pt idx="564">
                  <c:v>22.04.21</c:v>
                </c:pt>
                <c:pt idx="565">
                  <c:v>23.04.21</c:v>
                </c:pt>
                <c:pt idx="566">
                  <c:v>26.04.21</c:v>
                </c:pt>
                <c:pt idx="567">
                  <c:v>27.04.21</c:v>
                </c:pt>
                <c:pt idx="568">
                  <c:v>28.04.21</c:v>
                </c:pt>
                <c:pt idx="569">
                  <c:v>29.04.21</c:v>
                </c:pt>
                <c:pt idx="570">
                  <c:v>30.04.21</c:v>
                </c:pt>
                <c:pt idx="571">
                  <c:v>04.05.21</c:v>
                </c:pt>
                <c:pt idx="572">
                  <c:v>05.05.21</c:v>
                </c:pt>
                <c:pt idx="573">
                  <c:v>06.05.21</c:v>
                </c:pt>
                <c:pt idx="574">
                  <c:v>11.05.21</c:v>
                </c:pt>
                <c:pt idx="575">
                  <c:v>12.05.21</c:v>
                </c:pt>
                <c:pt idx="576">
                  <c:v>13.05.21</c:v>
                </c:pt>
                <c:pt idx="577">
                  <c:v>14.05.21</c:v>
                </c:pt>
                <c:pt idx="578">
                  <c:v>17.05.21</c:v>
                </c:pt>
                <c:pt idx="579">
                  <c:v>18.05.21</c:v>
                </c:pt>
                <c:pt idx="580">
                  <c:v>19.05.21</c:v>
                </c:pt>
                <c:pt idx="581">
                  <c:v>20.05.21</c:v>
                </c:pt>
                <c:pt idx="582">
                  <c:v>21.05.21</c:v>
                </c:pt>
                <c:pt idx="583">
                  <c:v>24.05.21</c:v>
                </c:pt>
              </c:strCache>
            </c:strRef>
          </c:cat>
          <c:val>
            <c:numRef>
              <c:f>'18'!$B$3:$B$586</c:f>
              <c:numCache>
                <c:formatCode>General</c:formatCode>
                <c:ptCount val="584"/>
                <c:pt idx="0">
                  <c:v>10.97</c:v>
                </c:pt>
                <c:pt idx="1">
                  <c:v>10.97</c:v>
                </c:pt>
                <c:pt idx="2">
                  <c:v>10.97</c:v>
                </c:pt>
                <c:pt idx="3">
                  <c:v>10.97</c:v>
                </c:pt>
                <c:pt idx="4">
                  <c:v>10.93</c:v>
                </c:pt>
                <c:pt idx="5">
                  <c:v>10.97</c:v>
                </c:pt>
                <c:pt idx="6">
                  <c:v>10.96</c:v>
                </c:pt>
                <c:pt idx="7">
                  <c:v>11.04</c:v>
                </c:pt>
                <c:pt idx="8">
                  <c:v>10.97</c:v>
                </c:pt>
                <c:pt idx="9">
                  <c:v>10.95</c:v>
                </c:pt>
                <c:pt idx="10">
                  <c:v>10.99</c:v>
                </c:pt>
                <c:pt idx="11">
                  <c:v>11.08</c:v>
                </c:pt>
                <c:pt idx="12">
                  <c:v>10.53</c:v>
                </c:pt>
                <c:pt idx="13">
                  <c:v>10.5</c:v>
                </c:pt>
                <c:pt idx="14">
                  <c:v>10.98</c:v>
                </c:pt>
                <c:pt idx="15">
                  <c:v>10.97</c:v>
                </c:pt>
                <c:pt idx="16">
                  <c:v>10.76</c:v>
                </c:pt>
                <c:pt idx="17">
                  <c:v>10.72</c:v>
                </c:pt>
                <c:pt idx="18">
                  <c:v>11.26</c:v>
                </c:pt>
                <c:pt idx="19">
                  <c:v>11.01</c:v>
                </c:pt>
                <c:pt idx="20">
                  <c:v>10.99</c:v>
                </c:pt>
                <c:pt idx="21">
                  <c:v>11.01</c:v>
                </c:pt>
                <c:pt idx="22">
                  <c:v>11.01</c:v>
                </c:pt>
                <c:pt idx="23">
                  <c:v>11.01</c:v>
                </c:pt>
                <c:pt idx="24">
                  <c:v>11.01</c:v>
                </c:pt>
                <c:pt idx="25">
                  <c:v>11.01</c:v>
                </c:pt>
                <c:pt idx="26">
                  <c:v>11.06</c:v>
                </c:pt>
                <c:pt idx="27">
                  <c:v>11.03</c:v>
                </c:pt>
                <c:pt idx="28">
                  <c:v>11.15</c:v>
                </c:pt>
                <c:pt idx="29">
                  <c:v>11.1</c:v>
                </c:pt>
                <c:pt idx="30">
                  <c:v>11.1</c:v>
                </c:pt>
                <c:pt idx="31">
                  <c:v>11.1</c:v>
                </c:pt>
                <c:pt idx="32">
                  <c:v>11.07</c:v>
                </c:pt>
                <c:pt idx="33">
                  <c:v>11.03</c:v>
                </c:pt>
                <c:pt idx="34">
                  <c:v>11.04</c:v>
                </c:pt>
                <c:pt idx="35">
                  <c:v>11.03</c:v>
                </c:pt>
                <c:pt idx="36">
                  <c:v>11.03</c:v>
                </c:pt>
                <c:pt idx="37">
                  <c:v>11.21</c:v>
                </c:pt>
                <c:pt idx="38">
                  <c:v>11.15</c:v>
                </c:pt>
                <c:pt idx="39">
                  <c:v>11</c:v>
                </c:pt>
                <c:pt idx="40">
                  <c:v>10.77</c:v>
                </c:pt>
                <c:pt idx="41">
                  <c:v>10.77</c:v>
                </c:pt>
                <c:pt idx="42">
                  <c:v>10.77</c:v>
                </c:pt>
                <c:pt idx="43">
                  <c:v>10.73</c:v>
                </c:pt>
                <c:pt idx="44">
                  <c:v>10.74</c:v>
                </c:pt>
                <c:pt idx="45">
                  <c:v>10.73</c:v>
                </c:pt>
                <c:pt idx="46">
                  <c:v>10.71</c:v>
                </c:pt>
                <c:pt idx="47">
                  <c:v>10.73</c:v>
                </c:pt>
                <c:pt idx="48">
                  <c:v>10.73</c:v>
                </c:pt>
                <c:pt idx="49">
                  <c:v>10.73</c:v>
                </c:pt>
                <c:pt idx="50">
                  <c:v>10.73</c:v>
                </c:pt>
                <c:pt idx="51">
                  <c:v>10.73</c:v>
                </c:pt>
                <c:pt idx="52">
                  <c:v>10.73</c:v>
                </c:pt>
                <c:pt idx="53">
                  <c:v>10.69</c:v>
                </c:pt>
                <c:pt idx="54">
                  <c:v>10.68</c:v>
                </c:pt>
                <c:pt idx="55">
                  <c:v>10.66</c:v>
                </c:pt>
                <c:pt idx="56">
                  <c:v>10.68</c:v>
                </c:pt>
                <c:pt idx="57">
                  <c:v>10.63</c:v>
                </c:pt>
                <c:pt idx="58">
                  <c:v>10.63</c:v>
                </c:pt>
                <c:pt idx="59">
                  <c:v>10.62</c:v>
                </c:pt>
                <c:pt idx="60">
                  <c:v>10.67</c:v>
                </c:pt>
                <c:pt idx="61">
                  <c:v>10.71</c:v>
                </c:pt>
                <c:pt idx="62">
                  <c:v>10.67</c:v>
                </c:pt>
                <c:pt idx="63">
                  <c:v>10.71</c:v>
                </c:pt>
                <c:pt idx="64">
                  <c:v>10.65</c:v>
                </c:pt>
                <c:pt idx="65">
                  <c:v>10.67</c:v>
                </c:pt>
                <c:pt idx="66">
                  <c:v>10.58</c:v>
                </c:pt>
                <c:pt idx="67">
                  <c:v>10.61</c:v>
                </c:pt>
                <c:pt idx="68">
                  <c:v>10.75</c:v>
                </c:pt>
                <c:pt idx="69">
                  <c:v>10.73</c:v>
                </c:pt>
                <c:pt idx="70">
                  <c:v>10.71</c:v>
                </c:pt>
                <c:pt idx="71">
                  <c:v>10.78</c:v>
                </c:pt>
                <c:pt idx="72">
                  <c:v>10.74</c:v>
                </c:pt>
                <c:pt idx="73">
                  <c:v>10.47</c:v>
                </c:pt>
                <c:pt idx="74">
                  <c:v>10.43</c:v>
                </c:pt>
                <c:pt idx="75">
                  <c:v>10.43</c:v>
                </c:pt>
                <c:pt idx="76">
                  <c:v>10.45</c:v>
                </c:pt>
                <c:pt idx="77">
                  <c:v>10.46</c:v>
                </c:pt>
                <c:pt idx="78">
                  <c:v>10.54</c:v>
                </c:pt>
                <c:pt idx="79">
                  <c:v>10.46</c:v>
                </c:pt>
                <c:pt idx="80">
                  <c:v>10.46</c:v>
                </c:pt>
                <c:pt idx="81">
                  <c:v>10.43</c:v>
                </c:pt>
                <c:pt idx="82">
                  <c:v>10.47</c:v>
                </c:pt>
                <c:pt idx="83">
                  <c:v>10.46</c:v>
                </c:pt>
                <c:pt idx="84">
                  <c:v>10.46</c:v>
                </c:pt>
                <c:pt idx="85">
                  <c:v>10.46</c:v>
                </c:pt>
                <c:pt idx="86">
                  <c:v>10.43</c:v>
                </c:pt>
                <c:pt idx="87">
                  <c:v>10.45</c:v>
                </c:pt>
                <c:pt idx="88">
                  <c:v>10.49</c:v>
                </c:pt>
                <c:pt idx="89">
                  <c:v>10.49</c:v>
                </c:pt>
                <c:pt idx="90">
                  <c:v>10.49</c:v>
                </c:pt>
                <c:pt idx="91">
                  <c:v>10.49</c:v>
                </c:pt>
                <c:pt idx="92">
                  <c:v>10.38</c:v>
                </c:pt>
                <c:pt idx="93">
                  <c:v>10.47</c:v>
                </c:pt>
                <c:pt idx="94">
                  <c:v>10.48</c:v>
                </c:pt>
                <c:pt idx="95">
                  <c:v>10.53</c:v>
                </c:pt>
                <c:pt idx="96">
                  <c:v>10.43</c:v>
                </c:pt>
                <c:pt idx="97">
                  <c:v>10.57</c:v>
                </c:pt>
                <c:pt idx="98">
                  <c:v>10.48</c:v>
                </c:pt>
                <c:pt idx="99">
                  <c:v>10.6</c:v>
                </c:pt>
                <c:pt idx="100">
                  <c:v>10.55</c:v>
                </c:pt>
                <c:pt idx="101">
                  <c:v>10.55</c:v>
                </c:pt>
                <c:pt idx="102">
                  <c:v>10.55</c:v>
                </c:pt>
                <c:pt idx="103">
                  <c:v>10.55</c:v>
                </c:pt>
                <c:pt idx="104">
                  <c:v>10.56</c:v>
                </c:pt>
                <c:pt idx="105">
                  <c:v>10.56</c:v>
                </c:pt>
                <c:pt idx="106">
                  <c:v>10.54</c:v>
                </c:pt>
                <c:pt idx="107">
                  <c:v>10.56</c:v>
                </c:pt>
                <c:pt idx="108">
                  <c:v>10.56</c:v>
                </c:pt>
                <c:pt idx="109">
                  <c:v>10.62</c:v>
                </c:pt>
                <c:pt idx="110">
                  <c:v>10.65</c:v>
                </c:pt>
                <c:pt idx="111">
                  <c:v>10.68</c:v>
                </c:pt>
                <c:pt idx="112">
                  <c:v>10.66</c:v>
                </c:pt>
                <c:pt idx="113">
                  <c:v>10.64</c:v>
                </c:pt>
                <c:pt idx="114">
                  <c:v>10.71</c:v>
                </c:pt>
                <c:pt idx="115">
                  <c:v>10.68</c:v>
                </c:pt>
                <c:pt idx="116">
                  <c:v>10.65</c:v>
                </c:pt>
                <c:pt idx="117">
                  <c:v>10.67</c:v>
                </c:pt>
                <c:pt idx="118">
                  <c:v>10.69</c:v>
                </c:pt>
                <c:pt idx="119">
                  <c:v>10.66</c:v>
                </c:pt>
                <c:pt idx="120">
                  <c:v>10.68</c:v>
                </c:pt>
                <c:pt idx="121">
                  <c:v>10.69</c:v>
                </c:pt>
                <c:pt idx="122">
                  <c:v>10.69</c:v>
                </c:pt>
                <c:pt idx="123">
                  <c:v>10.7</c:v>
                </c:pt>
                <c:pt idx="124">
                  <c:v>10.69</c:v>
                </c:pt>
                <c:pt idx="125">
                  <c:v>10.69</c:v>
                </c:pt>
                <c:pt idx="126">
                  <c:v>10.69</c:v>
                </c:pt>
                <c:pt idx="127">
                  <c:v>10.66</c:v>
                </c:pt>
                <c:pt idx="128">
                  <c:v>10.69</c:v>
                </c:pt>
                <c:pt idx="129">
                  <c:v>10.71</c:v>
                </c:pt>
                <c:pt idx="130">
                  <c:v>10.71</c:v>
                </c:pt>
                <c:pt idx="131">
                  <c:v>10.73</c:v>
                </c:pt>
                <c:pt idx="132">
                  <c:v>10.67</c:v>
                </c:pt>
                <c:pt idx="133">
                  <c:v>10.67</c:v>
                </c:pt>
                <c:pt idx="134">
                  <c:v>10.67</c:v>
                </c:pt>
                <c:pt idx="135">
                  <c:v>10.67</c:v>
                </c:pt>
                <c:pt idx="136">
                  <c:v>10.66</c:v>
                </c:pt>
                <c:pt idx="137">
                  <c:v>10.67</c:v>
                </c:pt>
                <c:pt idx="138">
                  <c:v>10.67</c:v>
                </c:pt>
                <c:pt idx="139">
                  <c:v>10.71</c:v>
                </c:pt>
                <c:pt idx="140">
                  <c:v>10.74</c:v>
                </c:pt>
                <c:pt idx="141">
                  <c:v>10.64</c:v>
                </c:pt>
                <c:pt idx="142">
                  <c:v>10.68</c:v>
                </c:pt>
                <c:pt idx="143">
                  <c:v>10.68</c:v>
                </c:pt>
                <c:pt idx="144">
                  <c:v>10.67</c:v>
                </c:pt>
                <c:pt idx="145">
                  <c:v>10.67</c:v>
                </c:pt>
                <c:pt idx="146">
                  <c:v>10.68</c:v>
                </c:pt>
                <c:pt idx="147">
                  <c:v>10.69</c:v>
                </c:pt>
                <c:pt idx="148">
                  <c:v>10.68</c:v>
                </c:pt>
                <c:pt idx="149">
                  <c:v>10.68</c:v>
                </c:pt>
                <c:pt idx="150">
                  <c:v>10.68</c:v>
                </c:pt>
                <c:pt idx="151">
                  <c:v>10.68</c:v>
                </c:pt>
                <c:pt idx="152">
                  <c:v>10.68</c:v>
                </c:pt>
                <c:pt idx="153">
                  <c:v>10.68</c:v>
                </c:pt>
                <c:pt idx="154">
                  <c:v>10.68</c:v>
                </c:pt>
                <c:pt idx="155">
                  <c:v>10.68</c:v>
                </c:pt>
                <c:pt idx="156">
                  <c:v>10.68</c:v>
                </c:pt>
                <c:pt idx="157">
                  <c:v>10.68</c:v>
                </c:pt>
                <c:pt idx="158">
                  <c:v>10.71</c:v>
                </c:pt>
                <c:pt idx="159">
                  <c:v>10.68</c:v>
                </c:pt>
                <c:pt idx="160">
                  <c:v>10.69</c:v>
                </c:pt>
                <c:pt idx="161">
                  <c:v>10.75</c:v>
                </c:pt>
                <c:pt idx="162">
                  <c:v>10.68</c:v>
                </c:pt>
                <c:pt idx="163">
                  <c:v>10.68</c:v>
                </c:pt>
                <c:pt idx="164">
                  <c:v>10.68</c:v>
                </c:pt>
                <c:pt idx="165">
                  <c:v>10.68</c:v>
                </c:pt>
                <c:pt idx="166">
                  <c:v>10.7</c:v>
                </c:pt>
                <c:pt idx="167">
                  <c:v>10.66</c:v>
                </c:pt>
                <c:pt idx="168">
                  <c:v>10.66</c:v>
                </c:pt>
                <c:pt idx="169">
                  <c:v>10.67</c:v>
                </c:pt>
                <c:pt idx="170">
                  <c:v>10.66</c:v>
                </c:pt>
                <c:pt idx="171">
                  <c:v>10.64</c:v>
                </c:pt>
                <c:pt idx="172">
                  <c:v>10.64</c:v>
                </c:pt>
                <c:pt idx="173">
                  <c:v>10.64</c:v>
                </c:pt>
                <c:pt idx="174">
                  <c:v>10.64</c:v>
                </c:pt>
                <c:pt idx="175">
                  <c:v>10.64</c:v>
                </c:pt>
                <c:pt idx="176">
                  <c:v>10.64</c:v>
                </c:pt>
                <c:pt idx="177">
                  <c:v>10.64</c:v>
                </c:pt>
                <c:pt idx="178">
                  <c:v>10.64</c:v>
                </c:pt>
                <c:pt idx="179">
                  <c:v>10.64</c:v>
                </c:pt>
                <c:pt idx="180">
                  <c:v>10.61</c:v>
                </c:pt>
                <c:pt idx="181">
                  <c:v>10.62</c:v>
                </c:pt>
                <c:pt idx="182">
                  <c:v>10.63</c:v>
                </c:pt>
                <c:pt idx="183">
                  <c:v>10.65</c:v>
                </c:pt>
                <c:pt idx="184">
                  <c:v>10.65</c:v>
                </c:pt>
                <c:pt idx="185">
                  <c:v>10.65</c:v>
                </c:pt>
                <c:pt idx="186">
                  <c:v>10.65</c:v>
                </c:pt>
                <c:pt idx="187">
                  <c:v>10.65</c:v>
                </c:pt>
                <c:pt idx="188">
                  <c:v>10.65</c:v>
                </c:pt>
                <c:pt idx="189">
                  <c:v>10.62</c:v>
                </c:pt>
                <c:pt idx="190">
                  <c:v>10.65</c:v>
                </c:pt>
                <c:pt idx="191">
                  <c:v>10.65</c:v>
                </c:pt>
                <c:pt idx="192">
                  <c:v>10.65</c:v>
                </c:pt>
                <c:pt idx="193">
                  <c:v>10.59</c:v>
                </c:pt>
                <c:pt idx="194">
                  <c:v>10.52</c:v>
                </c:pt>
                <c:pt idx="195">
                  <c:v>10.59</c:v>
                </c:pt>
                <c:pt idx="196">
                  <c:v>10.59</c:v>
                </c:pt>
                <c:pt idx="197">
                  <c:v>10.52</c:v>
                </c:pt>
                <c:pt idx="198">
                  <c:v>10.59</c:v>
                </c:pt>
                <c:pt idx="199">
                  <c:v>10.59</c:v>
                </c:pt>
                <c:pt idx="200">
                  <c:v>10.59</c:v>
                </c:pt>
                <c:pt idx="201">
                  <c:v>10.52</c:v>
                </c:pt>
                <c:pt idx="202">
                  <c:v>10.6</c:v>
                </c:pt>
                <c:pt idx="203">
                  <c:v>10.57</c:v>
                </c:pt>
                <c:pt idx="204">
                  <c:v>10.66</c:v>
                </c:pt>
                <c:pt idx="205">
                  <c:v>10.71</c:v>
                </c:pt>
                <c:pt idx="206">
                  <c:v>10.54</c:v>
                </c:pt>
                <c:pt idx="207">
                  <c:v>10.59</c:v>
                </c:pt>
                <c:pt idx="208">
                  <c:v>10.65</c:v>
                </c:pt>
                <c:pt idx="209">
                  <c:v>10.54</c:v>
                </c:pt>
                <c:pt idx="210">
                  <c:v>10.54</c:v>
                </c:pt>
                <c:pt idx="211">
                  <c:v>10.6</c:v>
                </c:pt>
                <c:pt idx="212">
                  <c:v>10.55</c:v>
                </c:pt>
                <c:pt idx="213">
                  <c:v>10.61</c:v>
                </c:pt>
                <c:pt idx="214">
                  <c:v>10.61</c:v>
                </c:pt>
                <c:pt idx="215">
                  <c:v>10.61</c:v>
                </c:pt>
                <c:pt idx="216">
                  <c:v>10.51</c:v>
                </c:pt>
                <c:pt idx="217">
                  <c:v>10.61</c:v>
                </c:pt>
                <c:pt idx="218">
                  <c:v>10.65</c:v>
                </c:pt>
                <c:pt idx="219">
                  <c:v>10.57</c:v>
                </c:pt>
                <c:pt idx="220">
                  <c:v>10.61</c:v>
                </c:pt>
                <c:pt idx="221">
                  <c:v>10.62</c:v>
                </c:pt>
                <c:pt idx="222">
                  <c:v>10.67</c:v>
                </c:pt>
                <c:pt idx="223">
                  <c:v>10.62</c:v>
                </c:pt>
                <c:pt idx="224">
                  <c:v>10.62</c:v>
                </c:pt>
                <c:pt idx="225">
                  <c:v>10.56</c:v>
                </c:pt>
                <c:pt idx="226">
                  <c:v>10.68</c:v>
                </c:pt>
                <c:pt idx="227">
                  <c:v>10.58</c:v>
                </c:pt>
                <c:pt idx="228">
                  <c:v>10.58</c:v>
                </c:pt>
                <c:pt idx="229">
                  <c:v>10.55</c:v>
                </c:pt>
                <c:pt idx="230">
                  <c:v>10.58</c:v>
                </c:pt>
                <c:pt idx="231">
                  <c:v>10.63</c:v>
                </c:pt>
                <c:pt idx="232">
                  <c:v>10.57</c:v>
                </c:pt>
                <c:pt idx="233">
                  <c:v>10.57</c:v>
                </c:pt>
                <c:pt idx="234">
                  <c:v>10.63</c:v>
                </c:pt>
                <c:pt idx="235">
                  <c:v>10.57</c:v>
                </c:pt>
                <c:pt idx="236">
                  <c:v>10.57</c:v>
                </c:pt>
                <c:pt idx="237">
                  <c:v>10.57</c:v>
                </c:pt>
                <c:pt idx="238">
                  <c:v>10.57</c:v>
                </c:pt>
                <c:pt idx="239">
                  <c:v>10.57</c:v>
                </c:pt>
                <c:pt idx="240">
                  <c:v>10.6</c:v>
                </c:pt>
                <c:pt idx="241">
                  <c:v>10.75</c:v>
                </c:pt>
                <c:pt idx="242">
                  <c:v>10.74</c:v>
                </c:pt>
                <c:pt idx="243">
                  <c:v>10.66</c:v>
                </c:pt>
                <c:pt idx="244">
                  <c:v>10.76</c:v>
                </c:pt>
                <c:pt idx="245">
                  <c:v>10.84</c:v>
                </c:pt>
                <c:pt idx="246">
                  <c:v>10.68</c:v>
                </c:pt>
                <c:pt idx="247">
                  <c:v>10.68</c:v>
                </c:pt>
                <c:pt idx="248">
                  <c:v>10.68</c:v>
                </c:pt>
                <c:pt idx="249">
                  <c:v>10.68</c:v>
                </c:pt>
                <c:pt idx="250">
                  <c:v>10.68</c:v>
                </c:pt>
                <c:pt idx="251">
                  <c:v>10.68</c:v>
                </c:pt>
                <c:pt idx="252">
                  <c:v>10.68</c:v>
                </c:pt>
                <c:pt idx="253">
                  <c:v>10.72</c:v>
                </c:pt>
                <c:pt idx="254">
                  <c:v>10.68</c:v>
                </c:pt>
                <c:pt idx="255">
                  <c:v>10.68</c:v>
                </c:pt>
                <c:pt idx="256">
                  <c:v>10.68</c:v>
                </c:pt>
                <c:pt idx="257">
                  <c:v>10.68</c:v>
                </c:pt>
                <c:pt idx="258">
                  <c:v>10.64</c:v>
                </c:pt>
                <c:pt idx="259">
                  <c:v>10.69</c:v>
                </c:pt>
                <c:pt idx="260">
                  <c:v>10.67</c:v>
                </c:pt>
                <c:pt idx="261">
                  <c:v>10.69</c:v>
                </c:pt>
                <c:pt idx="262">
                  <c:v>10.69</c:v>
                </c:pt>
                <c:pt idx="263">
                  <c:v>10.71</c:v>
                </c:pt>
                <c:pt idx="264">
                  <c:v>10.81</c:v>
                </c:pt>
                <c:pt idx="265">
                  <c:v>10.69</c:v>
                </c:pt>
                <c:pt idx="266">
                  <c:v>10.69</c:v>
                </c:pt>
                <c:pt idx="267">
                  <c:v>10.69</c:v>
                </c:pt>
                <c:pt idx="268">
                  <c:v>10.69</c:v>
                </c:pt>
                <c:pt idx="269">
                  <c:v>10.69</c:v>
                </c:pt>
                <c:pt idx="270">
                  <c:v>10.72</c:v>
                </c:pt>
                <c:pt idx="271">
                  <c:v>10.72</c:v>
                </c:pt>
                <c:pt idx="272">
                  <c:v>10.71</c:v>
                </c:pt>
                <c:pt idx="273">
                  <c:v>10.72</c:v>
                </c:pt>
                <c:pt idx="274">
                  <c:v>10.71</c:v>
                </c:pt>
                <c:pt idx="275">
                  <c:v>10.72</c:v>
                </c:pt>
                <c:pt idx="276">
                  <c:v>10.72</c:v>
                </c:pt>
                <c:pt idx="277">
                  <c:v>10.71</c:v>
                </c:pt>
                <c:pt idx="278">
                  <c:v>10.73</c:v>
                </c:pt>
                <c:pt idx="279">
                  <c:v>10.73</c:v>
                </c:pt>
                <c:pt idx="280">
                  <c:v>10.73</c:v>
                </c:pt>
                <c:pt idx="281">
                  <c:v>10.73</c:v>
                </c:pt>
                <c:pt idx="282">
                  <c:v>10.74</c:v>
                </c:pt>
                <c:pt idx="283">
                  <c:v>10.73</c:v>
                </c:pt>
                <c:pt idx="284">
                  <c:v>10.72</c:v>
                </c:pt>
                <c:pt idx="285">
                  <c:v>10.72</c:v>
                </c:pt>
                <c:pt idx="286">
                  <c:v>10.45</c:v>
                </c:pt>
                <c:pt idx="287">
                  <c:v>10.46</c:v>
                </c:pt>
                <c:pt idx="288">
                  <c:v>10.43</c:v>
                </c:pt>
                <c:pt idx="289">
                  <c:v>10.43</c:v>
                </c:pt>
                <c:pt idx="290">
                  <c:v>10.43</c:v>
                </c:pt>
                <c:pt idx="291">
                  <c:v>10.98</c:v>
                </c:pt>
                <c:pt idx="292">
                  <c:v>10.93</c:v>
                </c:pt>
                <c:pt idx="293">
                  <c:v>10.91</c:v>
                </c:pt>
                <c:pt idx="294">
                  <c:v>10.91</c:v>
                </c:pt>
                <c:pt idx="295">
                  <c:v>10.93</c:v>
                </c:pt>
                <c:pt idx="296">
                  <c:v>10.87</c:v>
                </c:pt>
                <c:pt idx="297">
                  <c:v>11.03</c:v>
                </c:pt>
                <c:pt idx="298">
                  <c:v>10.95</c:v>
                </c:pt>
                <c:pt idx="299">
                  <c:v>10.95</c:v>
                </c:pt>
                <c:pt idx="300">
                  <c:v>11.17</c:v>
                </c:pt>
                <c:pt idx="301">
                  <c:v>11.2</c:v>
                </c:pt>
                <c:pt idx="302">
                  <c:v>11.2</c:v>
                </c:pt>
                <c:pt idx="303">
                  <c:v>11.2</c:v>
                </c:pt>
                <c:pt idx="304">
                  <c:v>11.3</c:v>
                </c:pt>
                <c:pt idx="305">
                  <c:v>11.33</c:v>
                </c:pt>
                <c:pt idx="306">
                  <c:v>11.33</c:v>
                </c:pt>
                <c:pt idx="307">
                  <c:v>11.33</c:v>
                </c:pt>
                <c:pt idx="308">
                  <c:v>11.33</c:v>
                </c:pt>
                <c:pt idx="309">
                  <c:v>11.33</c:v>
                </c:pt>
                <c:pt idx="310">
                  <c:v>11.33</c:v>
                </c:pt>
                <c:pt idx="311">
                  <c:v>11.33</c:v>
                </c:pt>
                <c:pt idx="312">
                  <c:v>11.33</c:v>
                </c:pt>
                <c:pt idx="313">
                  <c:v>11.33</c:v>
                </c:pt>
                <c:pt idx="314">
                  <c:v>11.25</c:v>
                </c:pt>
                <c:pt idx="315">
                  <c:v>11.37</c:v>
                </c:pt>
                <c:pt idx="316">
                  <c:v>11.24</c:v>
                </c:pt>
                <c:pt idx="317">
                  <c:v>11.25</c:v>
                </c:pt>
                <c:pt idx="318">
                  <c:v>11.25</c:v>
                </c:pt>
                <c:pt idx="319">
                  <c:v>11.24</c:v>
                </c:pt>
                <c:pt idx="320">
                  <c:v>11.25</c:v>
                </c:pt>
                <c:pt idx="321">
                  <c:v>11.25</c:v>
                </c:pt>
                <c:pt idx="322">
                  <c:v>11.23</c:v>
                </c:pt>
                <c:pt idx="323">
                  <c:v>11.23</c:v>
                </c:pt>
                <c:pt idx="324">
                  <c:v>11.23</c:v>
                </c:pt>
                <c:pt idx="325">
                  <c:v>11.23</c:v>
                </c:pt>
                <c:pt idx="326">
                  <c:v>11.22</c:v>
                </c:pt>
                <c:pt idx="327">
                  <c:v>11.25</c:v>
                </c:pt>
                <c:pt idx="328">
                  <c:v>11.25</c:v>
                </c:pt>
                <c:pt idx="329">
                  <c:v>11.24</c:v>
                </c:pt>
                <c:pt idx="330">
                  <c:v>11.26</c:v>
                </c:pt>
                <c:pt idx="331">
                  <c:v>11.26</c:v>
                </c:pt>
                <c:pt idx="332">
                  <c:v>11.26</c:v>
                </c:pt>
                <c:pt idx="333">
                  <c:v>11.26</c:v>
                </c:pt>
                <c:pt idx="334">
                  <c:v>11.19</c:v>
                </c:pt>
                <c:pt idx="335">
                  <c:v>11.26</c:v>
                </c:pt>
                <c:pt idx="336">
                  <c:v>11.19</c:v>
                </c:pt>
                <c:pt idx="337">
                  <c:v>11.19</c:v>
                </c:pt>
                <c:pt idx="338">
                  <c:v>11.19</c:v>
                </c:pt>
                <c:pt idx="339">
                  <c:v>11.14</c:v>
                </c:pt>
                <c:pt idx="340">
                  <c:v>11.14</c:v>
                </c:pt>
                <c:pt idx="341">
                  <c:v>11.14</c:v>
                </c:pt>
                <c:pt idx="342">
                  <c:v>11.14</c:v>
                </c:pt>
                <c:pt idx="343">
                  <c:v>10.94</c:v>
                </c:pt>
                <c:pt idx="344">
                  <c:v>10.94</c:v>
                </c:pt>
                <c:pt idx="345">
                  <c:v>10.94</c:v>
                </c:pt>
                <c:pt idx="346">
                  <c:v>10.94</c:v>
                </c:pt>
                <c:pt idx="347">
                  <c:v>10.94</c:v>
                </c:pt>
                <c:pt idx="348">
                  <c:v>10.94</c:v>
                </c:pt>
                <c:pt idx="349">
                  <c:v>10.94</c:v>
                </c:pt>
                <c:pt idx="350">
                  <c:v>10.94</c:v>
                </c:pt>
                <c:pt idx="351">
                  <c:v>10.94</c:v>
                </c:pt>
                <c:pt idx="352">
                  <c:v>10.94</c:v>
                </c:pt>
                <c:pt idx="353">
                  <c:v>10.94</c:v>
                </c:pt>
                <c:pt idx="354">
                  <c:v>10.94</c:v>
                </c:pt>
                <c:pt idx="355">
                  <c:v>10.94</c:v>
                </c:pt>
                <c:pt idx="356">
                  <c:v>10.94</c:v>
                </c:pt>
                <c:pt idx="357">
                  <c:v>10.94</c:v>
                </c:pt>
                <c:pt idx="358">
                  <c:v>10.94</c:v>
                </c:pt>
                <c:pt idx="359">
                  <c:v>10.96</c:v>
                </c:pt>
                <c:pt idx="360">
                  <c:v>10.96</c:v>
                </c:pt>
                <c:pt idx="361">
                  <c:v>10.96</c:v>
                </c:pt>
                <c:pt idx="362">
                  <c:v>10.96</c:v>
                </c:pt>
                <c:pt idx="363">
                  <c:v>11.02</c:v>
                </c:pt>
                <c:pt idx="364">
                  <c:v>10.99</c:v>
                </c:pt>
                <c:pt idx="365">
                  <c:v>10.99</c:v>
                </c:pt>
                <c:pt idx="366">
                  <c:v>10.99</c:v>
                </c:pt>
                <c:pt idx="367">
                  <c:v>10.99</c:v>
                </c:pt>
                <c:pt idx="368">
                  <c:v>10.99</c:v>
                </c:pt>
                <c:pt idx="369">
                  <c:v>10.99</c:v>
                </c:pt>
                <c:pt idx="370">
                  <c:v>10.99</c:v>
                </c:pt>
                <c:pt idx="371">
                  <c:v>10.99</c:v>
                </c:pt>
                <c:pt idx="372">
                  <c:v>10.99</c:v>
                </c:pt>
                <c:pt idx="373">
                  <c:v>10.99</c:v>
                </c:pt>
                <c:pt idx="374">
                  <c:v>10.99</c:v>
                </c:pt>
                <c:pt idx="375">
                  <c:v>10.99</c:v>
                </c:pt>
                <c:pt idx="376">
                  <c:v>10.99</c:v>
                </c:pt>
                <c:pt idx="377">
                  <c:v>10.99</c:v>
                </c:pt>
                <c:pt idx="378">
                  <c:v>10.91</c:v>
                </c:pt>
                <c:pt idx="379">
                  <c:v>10.93</c:v>
                </c:pt>
                <c:pt idx="380">
                  <c:v>10.91</c:v>
                </c:pt>
                <c:pt idx="381">
                  <c:v>10.87</c:v>
                </c:pt>
                <c:pt idx="382">
                  <c:v>10.87</c:v>
                </c:pt>
                <c:pt idx="383">
                  <c:v>10.98</c:v>
                </c:pt>
                <c:pt idx="384">
                  <c:v>10.92</c:v>
                </c:pt>
                <c:pt idx="385">
                  <c:v>10.92</c:v>
                </c:pt>
                <c:pt idx="386">
                  <c:v>10.92</c:v>
                </c:pt>
                <c:pt idx="387">
                  <c:v>10.9137</c:v>
                </c:pt>
                <c:pt idx="388">
                  <c:v>10.947100000000001</c:v>
                </c:pt>
                <c:pt idx="389">
                  <c:v>10.9937</c:v>
                </c:pt>
                <c:pt idx="390">
                  <c:v>10.999599999999999</c:v>
                </c:pt>
                <c:pt idx="391">
                  <c:v>11.0055</c:v>
                </c:pt>
                <c:pt idx="392">
                  <c:v>11.005699999999999</c:v>
                </c:pt>
                <c:pt idx="393">
                  <c:v>11.005699999999999</c:v>
                </c:pt>
                <c:pt idx="394">
                  <c:v>11.008800000000001</c:v>
                </c:pt>
                <c:pt idx="395">
                  <c:v>10.965400000000001</c:v>
                </c:pt>
                <c:pt idx="396">
                  <c:v>11.0037</c:v>
                </c:pt>
                <c:pt idx="397">
                  <c:v>11.0238</c:v>
                </c:pt>
                <c:pt idx="398">
                  <c:v>10.9976</c:v>
                </c:pt>
                <c:pt idx="399">
                  <c:v>11.0618</c:v>
                </c:pt>
                <c:pt idx="400">
                  <c:v>11.0619</c:v>
                </c:pt>
                <c:pt idx="401">
                  <c:v>10.9978</c:v>
                </c:pt>
                <c:pt idx="402">
                  <c:v>10.9979</c:v>
                </c:pt>
                <c:pt idx="403">
                  <c:v>10.998900000000001</c:v>
                </c:pt>
                <c:pt idx="404">
                  <c:v>10.9673</c:v>
                </c:pt>
                <c:pt idx="405">
                  <c:v>10.999000000000001</c:v>
                </c:pt>
                <c:pt idx="406">
                  <c:v>10.985799999999999</c:v>
                </c:pt>
                <c:pt idx="407">
                  <c:v>10.8179</c:v>
                </c:pt>
                <c:pt idx="408">
                  <c:v>10.8218</c:v>
                </c:pt>
                <c:pt idx="409">
                  <c:v>10.8026</c:v>
                </c:pt>
                <c:pt idx="410">
                  <c:v>10.8026</c:v>
                </c:pt>
                <c:pt idx="411">
                  <c:v>10.803900000000001</c:v>
                </c:pt>
                <c:pt idx="412">
                  <c:v>10.797700000000001</c:v>
                </c:pt>
                <c:pt idx="413">
                  <c:v>10.797700000000001</c:v>
                </c:pt>
                <c:pt idx="414">
                  <c:v>10.796099999999999</c:v>
                </c:pt>
                <c:pt idx="415">
                  <c:v>10.7994</c:v>
                </c:pt>
                <c:pt idx="416">
                  <c:v>10.8279</c:v>
                </c:pt>
                <c:pt idx="417">
                  <c:v>10.822100000000001</c:v>
                </c:pt>
                <c:pt idx="418">
                  <c:v>10.7995</c:v>
                </c:pt>
                <c:pt idx="419">
                  <c:v>10.806900000000001</c:v>
                </c:pt>
                <c:pt idx="420">
                  <c:v>10.7995</c:v>
                </c:pt>
                <c:pt idx="421">
                  <c:v>10.790699999999999</c:v>
                </c:pt>
                <c:pt idx="422">
                  <c:v>10.366400000000001</c:v>
                </c:pt>
                <c:pt idx="423">
                  <c:v>10.451599999999999</c:v>
                </c:pt>
                <c:pt idx="424">
                  <c:v>10.910299999999999</c:v>
                </c:pt>
                <c:pt idx="425">
                  <c:v>10.9274</c:v>
                </c:pt>
                <c:pt idx="426">
                  <c:v>10.9237</c:v>
                </c:pt>
                <c:pt idx="427">
                  <c:v>10.922599999999999</c:v>
                </c:pt>
                <c:pt idx="428">
                  <c:v>10.922599999999999</c:v>
                </c:pt>
                <c:pt idx="429">
                  <c:v>10.888500000000001</c:v>
                </c:pt>
                <c:pt idx="430">
                  <c:v>10.9255</c:v>
                </c:pt>
                <c:pt idx="431">
                  <c:v>10.9232</c:v>
                </c:pt>
                <c:pt idx="432">
                  <c:v>10.9155</c:v>
                </c:pt>
                <c:pt idx="433">
                  <c:v>10.9232</c:v>
                </c:pt>
                <c:pt idx="434">
                  <c:v>10.9236</c:v>
                </c:pt>
                <c:pt idx="435">
                  <c:v>10.9091</c:v>
                </c:pt>
                <c:pt idx="436">
                  <c:v>10.867000000000001</c:v>
                </c:pt>
                <c:pt idx="437">
                  <c:v>10.9473</c:v>
                </c:pt>
                <c:pt idx="438">
                  <c:v>10.9437</c:v>
                </c:pt>
                <c:pt idx="439">
                  <c:v>10.8896</c:v>
                </c:pt>
                <c:pt idx="440">
                  <c:v>10.9596</c:v>
                </c:pt>
                <c:pt idx="441">
                  <c:v>10.945600000000001</c:v>
                </c:pt>
                <c:pt idx="442">
                  <c:v>10.9381</c:v>
                </c:pt>
                <c:pt idx="443">
                  <c:v>10.9382</c:v>
                </c:pt>
                <c:pt idx="444">
                  <c:v>10.852</c:v>
                </c:pt>
                <c:pt idx="445">
                  <c:v>10.922700000000001</c:v>
                </c:pt>
                <c:pt idx="446">
                  <c:v>10.924200000000001</c:v>
                </c:pt>
                <c:pt idx="447">
                  <c:v>10.9383</c:v>
                </c:pt>
                <c:pt idx="448">
                  <c:v>10.952400000000001</c:v>
                </c:pt>
                <c:pt idx="449">
                  <c:v>10.925000000000001</c:v>
                </c:pt>
                <c:pt idx="450">
                  <c:v>10.9269</c:v>
                </c:pt>
                <c:pt idx="451">
                  <c:v>10.8805</c:v>
                </c:pt>
                <c:pt idx="452">
                  <c:v>10.8459</c:v>
                </c:pt>
                <c:pt idx="453">
                  <c:v>10.902799999999999</c:v>
                </c:pt>
                <c:pt idx="454">
                  <c:v>10.8847</c:v>
                </c:pt>
                <c:pt idx="455">
                  <c:v>10.9312</c:v>
                </c:pt>
                <c:pt idx="456">
                  <c:v>10.931800000000001</c:v>
                </c:pt>
                <c:pt idx="457">
                  <c:v>10.9354</c:v>
                </c:pt>
                <c:pt idx="458">
                  <c:v>10.876300000000001</c:v>
                </c:pt>
                <c:pt idx="459">
                  <c:v>10.893700000000001</c:v>
                </c:pt>
                <c:pt idx="460">
                  <c:v>10.8962</c:v>
                </c:pt>
                <c:pt idx="461">
                  <c:v>10.8416</c:v>
                </c:pt>
                <c:pt idx="462">
                  <c:v>10.8758</c:v>
                </c:pt>
                <c:pt idx="463">
                  <c:v>10.891400000000001</c:v>
                </c:pt>
                <c:pt idx="464">
                  <c:v>10.928000000000001</c:v>
                </c:pt>
                <c:pt idx="465">
                  <c:v>10.9246</c:v>
                </c:pt>
                <c:pt idx="466">
                  <c:v>10.897</c:v>
                </c:pt>
                <c:pt idx="467">
                  <c:v>10.9382</c:v>
                </c:pt>
                <c:pt idx="468">
                  <c:v>10.914199999999999</c:v>
                </c:pt>
                <c:pt idx="469">
                  <c:v>10.9274</c:v>
                </c:pt>
                <c:pt idx="470">
                  <c:v>10.9422</c:v>
                </c:pt>
                <c:pt idx="471">
                  <c:v>10.989100000000001</c:v>
                </c:pt>
                <c:pt idx="472">
                  <c:v>10.7935</c:v>
                </c:pt>
                <c:pt idx="473">
                  <c:v>10.837300000000001</c:v>
                </c:pt>
                <c:pt idx="474">
                  <c:v>10.726800000000001</c:v>
                </c:pt>
                <c:pt idx="475">
                  <c:v>10.7476</c:v>
                </c:pt>
                <c:pt idx="476">
                  <c:v>10.7273</c:v>
                </c:pt>
                <c:pt idx="477">
                  <c:v>10.7286</c:v>
                </c:pt>
                <c:pt idx="478">
                  <c:v>10.772500000000001</c:v>
                </c:pt>
                <c:pt idx="479">
                  <c:v>10.7401</c:v>
                </c:pt>
                <c:pt idx="480">
                  <c:v>10.737399999999999</c:v>
                </c:pt>
                <c:pt idx="481">
                  <c:v>10.7044</c:v>
                </c:pt>
                <c:pt idx="482">
                  <c:v>10.7408</c:v>
                </c:pt>
                <c:pt idx="483">
                  <c:v>10.7522</c:v>
                </c:pt>
                <c:pt idx="484">
                  <c:v>10.7563</c:v>
                </c:pt>
                <c:pt idx="485">
                  <c:v>10.7522</c:v>
                </c:pt>
                <c:pt idx="486">
                  <c:v>10.765700000000001</c:v>
                </c:pt>
                <c:pt idx="487">
                  <c:v>10.765700000000001</c:v>
                </c:pt>
                <c:pt idx="488">
                  <c:v>10.759399999999999</c:v>
                </c:pt>
                <c:pt idx="489">
                  <c:v>10.795199999999999</c:v>
                </c:pt>
                <c:pt idx="490">
                  <c:v>10.7537</c:v>
                </c:pt>
                <c:pt idx="491">
                  <c:v>10.7622</c:v>
                </c:pt>
                <c:pt idx="492">
                  <c:v>10.807700000000001</c:v>
                </c:pt>
                <c:pt idx="493">
                  <c:v>10.7476</c:v>
                </c:pt>
                <c:pt idx="494">
                  <c:v>10.811999999999999</c:v>
                </c:pt>
                <c:pt idx="495">
                  <c:v>10.789</c:v>
                </c:pt>
                <c:pt idx="496">
                  <c:v>10.742100000000001</c:v>
                </c:pt>
                <c:pt idx="497">
                  <c:v>10.780799999999999</c:v>
                </c:pt>
                <c:pt idx="498">
                  <c:v>10.401</c:v>
                </c:pt>
                <c:pt idx="499">
                  <c:v>10.821</c:v>
                </c:pt>
                <c:pt idx="500">
                  <c:v>10.824</c:v>
                </c:pt>
                <c:pt idx="501">
                  <c:v>10.8301</c:v>
                </c:pt>
                <c:pt idx="502">
                  <c:v>10.7615</c:v>
                </c:pt>
                <c:pt idx="503">
                  <c:v>10.7827</c:v>
                </c:pt>
                <c:pt idx="504">
                  <c:v>10.8453</c:v>
                </c:pt>
                <c:pt idx="505">
                  <c:v>10.7189</c:v>
                </c:pt>
                <c:pt idx="506">
                  <c:v>10.6485</c:v>
                </c:pt>
                <c:pt idx="507">
                  <c:v>10.777200000000001</c:v>
                </c:pt>
                <c:pt idx="508">
                  <c:v>10.8773</c:v>
                </c:pt>
                <c:pt idx="509">
                  <c:v>10.8398</c:v>
                </c:pt>
                <c:pt idx="510">
                  <c:v>10.694699999999999</c:v>
                </c:pt>
                <c:pt idx="511">
                  <c:v>10.6752</c:v>
                </c:pt>
                <c:pt idx="512">
                  <c:v>10.77</c:v>
                </c:pt>
                <c:pt idx="513">
                  <c:v>10.820499999999999</c:v>
                </c:pt>
                <c:pt idx="514">
                  <c:v>10.705399999999999</c:v>
                </c:pt>
                <c:pt idx="515">
                  <c:v>10.7136</c:v>
                </c:pt>
                <c:pt idx="516">
                  <c:v>10.6927</c:v>
                </c:pt>
                <c:pt idx="517">
                  <c:v>10.707700000000001</c:v>
                </c:pt>
                <c:pt idx="518">
                  <c:v>10.815200000000001</c:v>
                </c:pt>
                <c:pt idx="519">
                  <c:v>10.7376</c:v>
                </c:pt>
                <c:pt idx="520">
                  <c:v>10.7621</c:v>
                </c:pt>
                <c:pt idx="521">
                  <c:v>10.748200000000001</c:v>
                </c:pt>
                <c:pt idx="522">
                  <c:v>10.7324</c:v>
                </c:pt>
                <c:pt idx="523">
                  <c:v>10.667199999999999</c:v>
                </c:pt>
                <c:pt idx="524">
                  <c:v>10.6675</c:v>
                </c:pt>
                <c:pt idx="525">
                  <c:v>10.6333</c:v>
                </c:pt>
                <c:pt idx="526">
                  <c:v>10.667299999999999</c:v>
                </c:pt>
                <c:pt idx="527">
                  <c:v>10.631399999999999</c:v>
                </c:pt>
                <c:pt idx="528">
                  <c:v>10.686400000000001</c:v>
                </c:pt>
                <c:pt idx="529" formatCode="0.00">
                  <c:v>10.7684</c:v>
                </c:pt>
                <c:pt idx="530" formatCode="0.00">
                  <c:v>10.6402</c:v>
                </c:pt>
                <c:pt idx="531" formatCode="0.00">
                  <c:v>10.652200000000001</c:v>
                </c:pt>
                <c:pt idx="532" formatCode="0.00">
                  <c:v>10.6585</c:v>
                </c:pt>
                <c:pt idx="533" formatCode="0.00">
                  <c:v>10.645799999999999</c:v>
                </c:pt>
                <c:pt idx="534" formatCode="0.00">
                  <c:v>10.641999999999999</c:v>
                </c:pt>
                <c:pt idx="535" formatCode="0.00">
                  <c:v>10.5579</c:v>
                </c:pt>
                <c:pt idx="536" formatCode="0.00">
                  <c:v>10.62</c:v>
                </c:pt>
                <c:pt idx="537" formatCode="0.00">
                  <c:v>10.640700000000001</c:v>
                </c:pt>
                <c:pt idx="538" formatCode="0.00">
                  <c:v>10.6243</c:v>
                </c:pt>
                <c:pt idx="539" formatCode="0.00">
                  <c:v>10.637700000000001</c:v>
                </c:pt>
                <c:pt idx="540" formatCode="0.00">
                  <c:v>10.6989</c:v>
                </c:pt>
                <c:pt idx="541" formatCode="0.00">
                  <c:v>10.6457</c:v>
                </c:pt>
                <c:pt idx="542" formatCode="0.00">
                  <c:v>10.6938</c:v>
                </c:pt>
                <c:pt idx="543" formatCode="0.00">
                  <c:v>10.6416</c:v>
                </c:pt>
                <c:pt idx="544" formatCode="0.00">
                  <c:v>10.633699999999999</c:v>
                </c:pt>
                <c:pt idx="545" formatCode="0.00">
                  <c:v>10.6547</c:v>
                </c:pt>
                <c:pt idx="546" formatCode="0.00">
                  <c:v>10.645099999999999</c:v>
                </c:pt>
                <c:pt idx="547" formatCode="0.00">
                  <c:v>10.654199999999999</c:v>
                </c:pt>
                <c:pt idx="548" formatCode="0.00">
                  <c:v>10.6525</c:v>
                </c:pt>
                <c:pt idx="549" formatCode="0.00">
                  <c:v>10.6149</c:v>
                </c:pt>
                <c:pt idx="550" formatCode="0.00">
                  <c:v>10.670400000000001</c:v>
                </c:pt>
                <c:pt idx="551" formatCode="0.00">
                  <c:v>10.6408</c:v>
                </c:pt>
                <c:pt idx="552" formatCode="0.00">
                  <c:v>10.6411</c:v>
                </c:pt>
                <c:pt idx="553" formatCode="0.00">
                  <c:v>10.595599999999999</c:v>
                </c:pt>
                <c:pt idx="554" formatCode="0.00">
                  <c:v>10.645300000000001</c:v>
                </c:pt>
                <c:pt idx="555" formatCode="0.00">
                  <c:v>10.650600000000001</c:v>
                </c:pt>
                <c:pt idx="556" formatCode="0.00">
                  <c:v>10.634399999999999</c:v>
                </c:pt>
                <c:pt idx="557" formatCode="0.00">
                  <c:v>10.602399999999999</c:v>
                </c:pt>
                <c:pt idx="558" formatCode="0.00">
                  <c:v>10.6067</c:v>
                </c:pt>
                <c:pt idx="559" formatCode="0.00">
                  <c:v>10.6326</c:v>
                </c:pt>
                <c:pt idx="560" formatCode="0.00">
                  <c:v>10.633100000000001</c:v>
                </c:pt>
                <c:pt idx="561" formatCode="0.00">
                  <c:v>10.618600000000001</c:v>
                </c:pt>
                <c:pt idx="562" formatCode="0.00">
                  <c:v>10.608000000000001</c:v>
                </c:pt>
                <c:pt idx="563" formatCode="0.00">
                  <c:v>10.56</c:v>
                </c:pt>
                <c:pt idx="564" formatCode="0.00">
                  <c:v>10.6272</c:v>
                </c:pt>
                <c:pt idx="565" formatCode="0.00">
                  <c:v>10.6432</c:v>
                </c:pt>
                <c:pt idx="566" formatCode="0.00">
                  <c:v>10.6112</c:v>
                </c:pt>
                <c:pt idx="567" formatCode="0.00">
                  <c:v>10.585000000000001</c:v>
                </c:pt>
                <c:pt idx="568" formatCode="0.00">
                  <c:v>10.599500000000001</c:v>
                </c:pt>
                <c:pt idx="569" formatCode="0.00">
                  <c:v>10.599500000000001</c:v>
                </c:pt>
                <c:pt idx="570" formatCode="0.00">
                  <c:v>10.635</c:v>
                </c:pt>
                <c:pt idx="571" formatCode="0.00">
                  <c:v>10.603999999999999</c:v>
                </c:pt>
                <c:pt idx="572" formatCode="0.00">
                  <c:v>10.5852</c:v>
                </c:pt>
                <c:pt idx="573" formatCode="0.00">
                  <c:v>10.5486</c:v>
                </c:pt>
                <c:pt idx="574" formatCode="0.00">
                  <c:v>10.563800000000001</c:v>
                </c:pt>
                <c:pt idx="575" formatCode="0.00">
                  <c:v>10.5655</c:v>
                </c:pt>
                <c:pt idx="576" formatCode="0.00">
                  <c:v>10.542899999999999</c:v>
                </c:pt>
                <c:pt idx="577" formatCode="0.00">
                  <c:v>10.5837</c:v>
                </c:pt>
                <c:pt idx="578" formatCode="0.00">
                  <c:v>10.3759</c:v>
                </c:pt>
                <c:pt idx="579" formatCode="0.00">
                  <c:v>10.5962</c:v>
                </c:pt>
                <c:pt idx="580" formatCode="0.00">
                  <c:v>10.4954</c:v>
                </c:pt>
                <c:pt idx="581" formatCode="0.00">
                  <c:v>10.600899999999999</c:v>
                </c:pt>
                <c:pt idx="582" formatCode="0.00">
                  <c:v>10.6037</c:v>
                </c:pt>
                <c:pt idx="583" formatCode="0.00">
                  <c:v>10.543200000000001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D-41F6-B88F-2DE754615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04480"/>
        <c:axId val="60406016"/>
      </c:lineChart>
      <c:catAx>
        <c:axId val="6040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406016"/>
        <c:crosses val="autoZero"/>
        <c:auto val="1"/>
        <c:lblAlgn val="ctr"/>
        <c:lblOffset val="100"/>
        <c:noMultiLvlLbl val="0"/>
      </c:catAx>
      <c:valAx>
        <c:axId val="60406016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404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422200694444444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'19'!$C$2:$C$3</c:f>
              <c:strCache>
                <c:ptCount val="2"/>
                <c:pt idx="0">
                  <c:v>Retail deposits in the domestic currency</c:v>
                </c:pt>
              </c:strCache>
            </c:strRef>
          </c:tx>
          <c:invertIfNegative val="0"/>
          <c:cat>
            <c:multiLvlStrRef>
              <c:f>'19'!$A$4:$B$28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'19'!$C$4:$C$28</c:f>
              <c:numCache>
                <c:formatCode>_(* #,##0.00_);_(* \(#,##0.00\);_(* "-"??_);_(@_)</c:formatCode>
                <c:ptCount val="25"/>
                <c:pt idx="0">
                  <c:v>3.8603968482654043</c:v>
                </c:pt>
                <c:pt idx="1">
                  <c:v>3.7156076765364219</c:v>
                </c:pt>
                <c:pt idx="2">
                  <c:v>3.8163342265768936</c:v>
                </c:pt>
                <c:pt idx="3">
                  <c:v>4.1638697474418915</c:v>
                </c:pt>
                <c:pt idx="4">
                  <c:v>3.6365408544410371</c:v>
                </c:pt>
                <c:pt idx="5">
                  <c:v>1.2379413389502709</c:v>
                </c:pt>
                <c:pt idx="6">
                  <c:v>1.5386089880763505</c:v>
                </c:pt>
                <c:pt idx="7">
                  <c:v>2.3937547484033814</c:v>
                </c:pt>
                <c:pt idx="8">
                  <c:v>3.8059531256894852</c:v>
                </c:pt>
                <c:pt idx="9">
                  <c:v>4.2387742113987024</c:v>
                </c:pt>
                <c:pt idx="10">
                  <c:v>4.4029463512800602</c:v>
                </c:pt>
                <c:pt idx="11">
                  <c:v>4.4737609142579755</c:v>
                </c:pt>
                <c:pt idx="12">
                  <c:v>3.6824888615677476</c:v>
                </c:pt>
                <c:pt idx="13">
                  <c:v>4.4923703840406564</c:v>
                </c:pt>
                <c:pt idx="14">
                  <c:v>2.5934598261997652</c:v>
                </c:pt>
                <c:pt idx="15">
                  <c:v>3.4609471043375084</c:v>
                </c:pt>
                <c:pt idx="16">
                  <c:v>3.853580681481457</c:v>
                </c:pt>
                <c:pt idx="17">
                  <c:v>5.9803421550013027</c:v>
                </c:pt>
                <c:pt idx="18">
                  <c:v>6.4007929794441925</c:v>
                </c:pt>
                <c:pt idx="19">
                  <c:v>6.8934241239749161</c:v>
                </c:pt>
                <c:pt idx="20">
                  <c:v>6.2321889608934766</c:v>
                </c:pt>
                <c:pt idx="21">
                  <c:v>5.9269200427727826</c:v>
                </c:pt>
                <c:pt idx="22">
                  <c:v>6.1448956683100295</c:v>
                </c:pt>
                <c:pt idx="23">
                  <c:v>6.6712844433838985</c:v>
                </c:pt>
                <c:pt idx="24">
                  <c:v>6.5867265484667481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8-4C23-B12D-6B5BB7D07448}"/>
            </c:ext>
          </c:extLst>
        </c:ser>
        <c:ser>
          <c:idx val="1"/>
          <c:order val="1"/>
          <c:tx>
            <c:strRef>
              <c:f>'19'!$D$2:$D$3</c:f>
              <c:strCache>
                <c:ptCount val="2"/>
                <c:pt idx="0">
                  <c:v>Corporate deposits in the domestic currency</c:v>
                </c:pt>
              </c:strCache>
            </c:strRef>
          </c:tx>
          <c:invertIfNegative val="0"/>
          <c:cat>
            <c:multiLvlStrRef>
              <c:f>'19'!$A$4:$B$28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'19'!$D$4:$D$28</c:f>
              <c:numCache>
                <c:formatCode>_(* #,##0.00_);_(* \(#,##0.00\);_(* "-"??_);_(@_)</c:formatCode>
                <c:ptCount val="25"/>
                <c:pt idx="0">
                  <c:v>3.9084858149986044</c:v>
                </c:pt>
                <c:pt idx="1">
                  <c:v>7.9717486077204733E-2</c:v>
                </c:pt>
                <c:pt idx="2">
                  <c:v>-0.11653486722169532</c:v>
                </c:pt>
                <c:pt idx="3">
                  <c:v>0.10678052988047687</c:v>
                </c:pt>
                <c:pt idx="4">
                  <c:v>3.6128568803901384</c:v>
                </c:pt>
                <c:pt idx="5">
                  <c:v>-0.18935397970778672</c:v>
                </c:pt>
                <c:pt idx="6">
                  <c:v>-2.4245643702152977</c:v>
                </c:pt>
                <c:pt idx="7">
                  <c:v>-0.61799299057309043</c:v>
                </c:pt>
                <c:pt idx="8">
                  <c:v>1.6084213344819853</c:v>
                </c:pt>
                <c:pt idx="9">
                  <c:v>1.4712779406594114</c:v>
                </c:pt>
                <c:pt idx="10">
                  <c:v>3.3108878350326489</c:v>
                </c:pt>
                <c:pt idx="11">
                  <c:v>2.2735714637905819</c:v>
                </c:pt>
                <c:pt idx="12">
                  <c:v>-3.2483915378710919</c:v>
                </c:pt>
                <c:pt idx="13">
                  <c:v>0.53809767699915778</c:v>
                </c:pt>
                <c:pt idx="14">
                  <c:v>1.7302496935022023</c:v>
                </c:pt>
                <c:pt idx="15">
                  <c:v>2.3830105665753729</c:v>
                </c:pt>
                <c:pt idx="16">
                  <c:v>1.4978396557069884</c:v>
                </c:pt>
                <c:pt idx="17">
                  <c:v>4.5664648328062958</c:v>
                </c:pt>
                <c:pt idx="18">
                  <c:v>9.1045456894128201</c:v>
                </c:pt>
                <c:pt idx="19">
                  <c:v>7.4087208549897614</c:v>
                </c:pt>
                <c:pt idx="20">
                  <c:v>7.116568918330894</c:v>
                </c:pt>
                <c:pt idx="21">
                  <c:v>7.9176590317479008</c:v>
                </c:pt>
                <c:pt idx="22">
                  <c:v>9.8873833109962952</c:v>
                </c:pt>
                <c:pt idx="23">
                  <c:v>9.2835344327344878</c:v>
                </c:pt>
                <c:pt idx="24">
                  <c:v>12.042756686069369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8-4C23-B12D-6B5BB7D07448}"/>
            </c:ext>
          </c:extLst>
        </c:ser>
        <c:ser>
          <c:idx val="2"/>
          <c:order val="2"/>
          <c:tx>
            <c:strRef>
              <c:f>'19'!$E$2:$E$3</c:f>
              <c:strCache>
                <c:ptCount val="2"/>
                <c:pt idx="0">
                  <c:v>Retail FX deposits </c:v>
                </c:pt>
              </c:strCache>
            </c:strRef>
          </c:tx>
          <c:invertIfNegative val="0"/>
          <c:cat>
            <c:multiLvlStrRef>
              <c:f>'19'!$A$4:$B$28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'19'!$E$4:$E$28</c:f>
              <c:numCache>
                <c:formatCode>_(* #,##0.00_);_(* \(#,##0.00\);_(* "-"??_);_(@_)</c:formatCode>
                <c:ptCount val="25"/>
                <c:pt idx="0">
                  <c:v>-4.5570956435281671</c:v>
                </c:pt>
                <c:pt idx="1">
                  <c:v>-4.5545613694798366</c:v>
                </c:pt>
                <c:pt idx="2">
                  <c:v>-4.7064597679785516</c:v>
                </c:pt>
                <c:pt idx="3">
                  <c:v>-5.2428255852964645</c:v>
                </c:pt>
                <c:pt idx="4">
                  <c:v>-4.4317412641913503</c:v>
                </c:pt>
                <c:pt idx="5">
                  <c:v>-2.4739827552436187</c:v>
                </c:pt>
                <c:pt idx="6">
                  <c:v>-2.4809565914047313</c:v>
                </c:pt>
                <c:pt idx="7">
                  <c:v>-3.0700771263889313</c:v>
                </c:pt>
                <c:pt idx="8">
                  <c:v>-3.2342321181214841</c:v>
                </c:pt>
                <c:pt idx="9">
                  <c:v>-2.6119754147633008</c:v>
                </c:pt>
                <c:pt idx="10">
                  <c:v>-2.2392480599451146</c:v>
                </c:pt>
                <c:pt idx="11">
                  <c:v>-1.6168642146997838</c:v>
                </c:pt>
                <c:pt idx="12">
                  <c:v>-0.66253891788837671</c:v>
                </c:pt>
                <c:pt idx="13">
                  <c:v>0.60379308378411245</c:v>
                </c:pt>
                <c:pt idx="14">
                  <c:v>0.90456722990956817</c:v>
                </c:pt>
                <c:pt idx="15">
                  <c:v>1.2595357383820167</c:v>
                </c:pt>
                <c:pt idx="16">
                  <c:v>1.0039968564972213</c:v>
                </c:pt>
                <c:pt idx="17">
                  <c:v>-0.79009765817450972</c:v>
                </c:pt>
                <c:pt idx="18">
                  <c:v>-0.51215855476035166</c:v>
                </c:pt>
                <c:pt idx="19">
                  <c:v>-0.82720517585637121</c:v>
                </c:pt>
                <c:pt idx="20">
                  <c:v>-0.20802100618183744</c:v>
                </c:pt>
                <c:pt idx="21">
                  <c:v>-4.8414558703583695E-2</c:v>
                </c:pt>
                <c:pt idx="22">
                  <c:v>0.1490636526680961</c:v>
                </c:pt>
                <c:pt idx="23">
                  <c:v>-0.13040540906631443</c:v>
                </c:pt>
                <c:pt idx="24">
                  <c:v>-0.21431362137175913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8-4C23-B12D-6B5BB7D07448}"/>
            </c:ext>
          </c:extLst>
        </c:ser>
        <c:ser>
          <c:idx val="3"/>
          <c:order val="3"/>
          <c:tx>
            <c:strRef>
              <c:f>'19'!$F$2:$F$3</c:f>
              <c:strCache>
                <c:ptCount val="2"/>
                <c:pt idx="0">
                  <c:v>Corporate FX deposits </c:v>
                </c:pt>
              </c:strCache>
            </c:strRef>
          </c:tx>
          <c:invertIfNegative val="0"/>
          <c:cat>
            <c:multiLvlStrRef>
              <c:f>'19'!$A$4:$B$28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'19'!$F$4:$F$28</c:f>
              <c:numCache>
                <c:formatCode>_(* #,##0.00_);_(* \(#,##0.00\);_(* "-"??_);_(@_)</c:formatCode>
                <c:ptCount val="25"/>
                <c:pt idx="0">
                  <c:v>-0.27288240278975373</c:v>
                </c:pt>
                <c:pt idx="1">
                  <c:v>-3.6029459427155617</c:v>
                </c:pt>
                <c:pt idx="2">
                  <c:v>-5.3709851391264554</c:v>
                </c:pt>
                <c:pt idx="3">
                  <c:v>-6.1013574496047402</c:v>
                </c:pt>
                <c:pt idx="4">
                  <c:v>-6.811789266861588</c:v>
                </c:pt>
                <c:pt idx="5">
                  <c:v>-5.8040169134161239</c:v>
                </c:pt>
                <c:pt idx="6">
                  <c:v>-3.54935882711837</c:v>
                </c:pt>
                <c:pt idx="7">
                  <c:v>-2.2204048254496334</c:v>
                </c:pt>
                <c:pt idx="8">
                  <c:v>-2.4427120644273255</c:v>
                </c:pt>
                <c:pt idx="9">
                  <c:v>0.92544545022344959</c:v>
                </c:pt>
                <c:pt idx="10">
                  <c:v>-4.5310892502821369</c:v>
                </c:pt>
                <c:pt idx="11">
                  <c:v>-2.4201040694184628</c:v>
                </c:pt>
                <c:pt idx="12">
                  <c:v>-2.5488195249638292</c:v>
                </c:pt>
                <c:pt idx="13">
                  <c:v>-0.70049104393793704</c:v>
                </c:pt>
                <c:pt idx="14">
                  <c:v>4.2873940179882917</c:v>
                </c:pt>
                <c:pt idx="15">
                  <c:v>2.4000392824316612</c:v>
                </c:pt>
                <c:pt idx="16">
                  <c:v>2.8523126212593244</c:v>
                </c:pt>
                <c:pt idx="17">
                  <c:v>2.3854565187573242</c:v>
                </c:pt>
                <c:pt idx="18">
                  <c:v>-1.6293165473782405</c:v>
                </c:pt>
                <c:pt idx="19">
                  <c:v>0.78154151121140325</c:v>
                </c:pt>
                <c:pt idx="20">
                  <c:v>-2.4587593399869472E-2</c:v>
                </c:pt>
                <c:pt idx="21">
                  <c:v>-1.8134194292906005</c:v>
                </c:pt>
                <c:pt idx="22">
                  <c:v>-0.47679261485271657</c:v>
                </c:pt>
                <c:pt idx="23">
                  <c:v>-3.6352107278326109</c:v>
                </c:pt>
                <c:pt idx="24">
                  <c:v>-1.8564682032103941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B8-4C23-B12D-6B5BB7D07448}"/>
            </c:ext>
          </c:extLst>
        </c:ser>
        <c:ser>
          <c:idx val="4"/>
          <c:order val="4"/>
          <c:tx>
            <c:strRef>
              <c:f>'19'!$G$2:$G$3</c:f>
              <c:strCache>
                <c:ptCount val="2"/>
                <c:pt idx="0">
                  <c:v>Revaluation of retail FX deposits</c:v>
                </c:pt>
              </c:strCache>
            </c:strRef>
          </c:tx>
          <c:invertIfNegative val="0"/>
          <c:cat>
            <c:multiLvlStrRef>
              <c:f>'19'!$A$4:$B$28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'19'!$G$4:$G$28</c:f>
              <c:numCache>
                <c:formatCode>_(* #,##0.00_);_(* \(#,##0.00\);_(* "-"??_);_(@_)</c:formatCode>
                <c:ptCount val="25"/>
                <c:pt idx="0">
                  <c:v>3.3742506239822232</c:v>
                </c:pt>
                <c:pt idx="1">
                  <c:v>3.2020411348494724</c:v>
                </c:pt>
                <c:pt idx="2">
                  <c:v>3.5354374425278814</c:v>
                </c:pt>
                <c:pt idx="3">
                  <c:v>2.9226464116433357</c:v>
                </c:pt>
                <c:pt idx="4">
                  <c:v>2.9211722549462307</c:v>
                </c:pt>
                <c:pt idx="5">
                  <c:v>2.2575807076136623</c:v>
                </c:pt>
                <c:pt idx="6">
                  <c:v>2.0694786572576547</c:v>
                </c:pt>
                <c:pt idx="7">
                  <c:v>1.3643903210425472</c:v>
                </c:pt>
                <c:pt idx="8">
                  <c:v>1.394700052851052</c:v>
                </c:pt>
                <c:pt idx="9">
                  <c:v>1.0963922642585233</c:v>
                </c:pt>
                <c:pt idx="10">
                  <c:v>0.81576525691113877</c:v>
                </c:pt>
                <c:pt idx="11">
                  <c:v>-8.5943803853400516E-2</c:v>
                </c:pt>
                <c:pt idx="12">
                  <c:v>-5.382720512924357E-2</c:v>
                </c:pt>
                <c:pt idx="13">
                  <c:v>0.36223076519513248</c:v>
                </c:pt>
                <c:pt idx="14">
                  <c:v>4.0190454483970335</c:v>
                </c:pt>
                <c:pt idx="15">
                  <c:v>2.5376224294246699</c:v>
                </c:pt>
                <c:pt idx="16">
                  <c:v>1.6429716414041335</c:v>
                </c:pt>
                <c:pt idx="17">
                  <c:v>1.3325487572222194</c:v>
                </c:pt>
                <c:pt idx="18">
                  <c:v>1.8713780206828734</c:v>
                </c:pt>
                <c:pt idx="19">
                  <c:v>1.7994535904945486</c:v>
                </c:pt>
                <c:pt idx="20">
                  <c:v>2.3672109214087675</c:v>
                </c:pt>
                <c:pt idx="21">
                  <c:v>2.2911325151148816</c:v>
                </c:pt>
                <c:pt idx="22">
                  <c:v>2.0945940155991751</c:v>
                </c:pt>
                <c:pt idx="23">
                  <c:v>1.9820307892942615</c:v>
                </c:pt>
                <c:pt idx="24">
                  <c:v>2.3843899248250136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B8-4C23-B12D-6B5BB7D07448}"/>
            </c:ext>
          </c:extLst>
        </c:ser>
        <c:ser>
          <c:idx val="5"/>
          <c:order val="5"/>
          <c:tx>
            <c:strRef>
              <c:f>'19'!$H$2:$H$3</c:f>
              <c:strCache>
                <c:ptCount val="2"/>
                <c:pt idx="0">
                  <c:v>Revaluation of corporate FX deposits</c:v>
                </c:pt>
              </c:strCache>
            </c:strRef>
          </c:tx>
          <c:invertIfNegative val="0"/>
          <c:cat>
            <c:multiLvlStrRef>
              <c:f>'19'!$A$4:$B$28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'19'!$H$4:$H$28</c:f>
              <c:numCache>
                <c:formatCode>_(* #,##0.00_);_(* \(#,##0.00\);_(* "-"??_);_(@_)</c:formatCode>
                <c:ptCount val="25"/>
                <c:pt idx="0">
                  <c:v>3.9844487721341491</c:v>
                </c:pt>
                <c:pt idx="1">
                  <c:v>3.2899396379989843</c:v>
                </c:pt>
                <c:pt idx="2">
                  <c:v>3.2379494088291634</c:v>
                </c:pt>
                <c:pt idx="3">
                  <c:v>2.7876590035938573</c:v>
                </c:pt>
                <c:pt idx="4">
                  <c:v>2.6052335408522826</c:v>
                </c:pt>
                <c:pt idx="5">
                  <c:v>1.9281687924159765</c:v>
                </c:pt>
                <c:pt idx="6">
                  <c:v>2.1780308709115297</c:v>
                </c:pt>
                <c:pt idx="7">
                  <c:v>1.3297772096416913</c:v>
                </c:pt>
                <c:pt idx="8">
                  <c:v>1.4786374557751865</c:v>
                </c:pt>
                <c:pt idx="9">
                  <c:v>1.3183594788633708</c:v>
                </c:pt>
                <c:pt idx="10">
                  <c:v>0.88037789230729269</c:v>
                </c:pt>
                <c:pt idx="11">
                  <c:v>-0.10006164488995943</c:v>
                </c:pt>
                <c:pt idx="12">
                  <c:v>-5.8729401119380353E-2</c:v>
                </c:pt>
                <c:pt idx="13">
                  <c:v>0.3505357502610037</c:v>
                </c:pt>
                <c:pt idx="14">
                  <c:v>4.296399434784238</c:v>
                </c:pt>
                <c:pt idx="15">
                  <c:v>2.5572146882290592</c:v>
                </c:pt>
                <c:pt idx="16">
                  <c:v>1.6134999922135</c:v>
                </c:pt>
                <c:pt idx="17">
                  <c:v>1.3262972805326563</c:v>
                </c:pt>
                <c:pt idx="18">
                  <c:v>1.8736205188995052</c:v>
                </c:pt>
                <c:pt idx="19">
                  <c:v>1.8875989052668585</c:v>
                </c:pt>
                <c:pt idx="20">
                  <c:v>2.5318140328614755</c:v>
                </c:pt>
                <c:pt idx="21">
                  <c:v>2.556426641254026</c:v>
                </c:pt>
                <c:pt idx="22">
                  <c:v>2.1966226360090584</c:v>
                </c:pt>
                <c:pt idx="23">
                  <c:v>1.9587413620757492</c:v>
                </c:pt>
                <c:pt idx="24">
                  <c:v>2.4080376307447886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B8-4C23-B12D-6B5BB7D0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67988480"/>
        <c:axId val="80810752"/>
      </c:barChart>
      <c:lineChart>
        <c:grouping val="stacked"/>
        <c:varyColors val="0"/>
        <c:ser>
          <c:idx val="6"/>
          <c:order val="6"/>
          <c:tx>
            <c:strRef>
              <c:f>'19'!$I$2:$I$3</c:f>
              <c:strCache>
                <c:ptCount val="2"/>
                <c:pt idx="0">
                  <c:v>Growth rate, YoY %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Lit>
              <c:ptCount val="16"/>
              <c:pt idx="0">
                <c:v>2019 1</c:v>
              </c:pt>
              <c:pt idx="1">
                <c:v>2019 2</c:v>
              </c:pt>
              <c:pt idx="2">
                <c:v>2019 3</c:v>
              </c:pt>
              <c:pt idx="3">
                <c:v>2019 4</c:v>
              </c:pt>
              <c:pt idx="4">
                <c:v>2019 5</c:v>
              </c:pt>
              <c:pt idx="5">
                <c:v>2019 6</c:v>
              </c:pt>
              <c:pt idx="6">
                <c:v>2019 7</c:v>
              </c:pt>
              <c:pt idx="7">
                <c:v>2019 8</c:v>
              </c:pt>
              <c:pt idx="8">
                <c:v>2019 9</c:v>
              </c:pt>
              <c:pt idx="9">
                <c:v>2019 10</c:v>
              </c:pt>
              <c:pt idx="10">
                <c:v>2019 11</c:v>
              </c:pt>
              <c:pt idx="11">
                <c:v>2019 12</c:v>
              </c:pt>
              <c:pt idx="12">
                <c:v>2020 1</c:v>
              </c:pt>
              <c:pt idx="13">
                <c:v>2020 2</c:v>
              </c:pt>
              <c:pt idx="14">
                <c:v>2020 3</c:v>
              </c:pt>
              <c:pt idx="15">
                <c:v>2020 4</c:v>
              </c:pt>
            </c:strLit>
          </c:cat>
          <c:val>
            <c:numRef>
              <c:f>'19'!$I$4:$I$28</c:f>
              <c:numCache>
                <c:formatCode>_(* #,##0.00_);_(* \(#,##0.00\);_(* "-"??_);_(@_)</c:formatCode>
                <c:ptCount val="25"/>
                <c:pt idx="0">
                  <c:v>10.297604013062461</c:v>
                </c:pt>
                <c:pt idx="1">
                  <c:v>2.129798623266685</c:v>
                </c:pt>
                <c:pt idx="2">
                  <c:v>0.39574130360723669</c:v>
                </c:pt>
                <c:pt idx="3">
                  <c:v>-1.3632273423416434</c:v>
                </c:pt>
                <c:pt idx="4">
                  <c:v>1.5320814711145647</c:v>
                </c:pt>
                <c:pt idx="5">
                  <c:v>-3.0436628093876203</c:v>
                </c:pt>
                <c:pt idx="6">
                  <c:v>-2.6687612724928642</c:v>
                </c:pt>
                <c:pt idx="7">
                  <c:v>-0.8205526633240352</c:v>
                </c:pt>
                <c:pt idx="8">
                  <c:v>2.6107677862488998</c:v>
                </c:pt>
                <c:pt idx="9">
                  <c:v>6.4382739306401566</c:v>
                </c:pt>
                <c:pt idx="10">
                  <c:v>2.6396400253038896</c:v>
                </c:pt>
                <c:pt idx="11">
                  <c:v>2.5243586451869495</c:v>
                </c:pt>
                <c:pt idx="12">
                  <c:v>-2.8898177254041744</c:v>
                </c:pt>
                <c:pt idx="13">
                  <c:v>5.6465366163421269</c:v>
                </c:pt>
                <c:pt idx="14">
                  <c:v>17.831115650781097</c:v>
                </c:pt>
                <c:pt idx="15">
                  <c:v>14.598369809380287</c:v>
                </c:pt>
                <c:pt idx="16">
                  <c:v>12.464201448562624</c:v>
                </c:pt>
                <c:pt idx="17">
                  <c:v>14.801011886145291</c:v>
                </c:pt>
                <c:pt idx="18">
                  <c:v>17.108862106300801</c:v>
                </c:pt>
                <c:pt idx="19">
                  <c:v>17.943533810081117</c:v>
                </c:pt>
                <c:pt idx="20">
                  <c:v>18.015174233912905</c:v>
                </c:pt>
                <c:pt idx="21">
                  <c:v>16.830304242895409</c:v>
                </c:pt>
                <c:pt idx="22">
                  <c:v>19.995766668729942</c:v>
                </c:pt>
                <c:pt idx="23">
                  <c:v>16.129974890589473</c:v>
                </c:pt>
                <c:pt idx="24">
                  <c:v>21.351128965523767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B8-4C23-B12D-6B5BB7D0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988480"/>
        <c:axId val="80810752"/>
      </c:lineChart>
      <c:catAx>
        <c:axId val="679884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>
                <a:solidFill>
                  <a:sysClr val="windowText" lastClr="000000"/>
                </a:solidFill>
              </a:defRPr>
            </a:pPr>
            <a:endParaRPr lang="ru-RU"/>
          </a:p>
        </c:txPr>
        <c:crossAx val="80810752"/>
        <c:crosses val="autoZero"/>
        <c:auto val="1"/>
        <c:lblAlgn val="ctr"/>
        <c:lblOffset val="100"/>
        <c:noMultiLvlLbl val="0"/>
      </c:catAx>
      <c:valAx>
        <c:axId val="80810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>
                <a:solidFill>
                  <a:sysClr val="windowText" lastClr="000000"/>
                </a:solidFill>
              </a:defRPr>
            </a:pPr>
            <a:endParaRPr lang="ru-RU"/>
          </a:p>
        </c:txPr>
        <c:crossAx val="67988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63956180555555553"/>
          <c:w val="1"/>
          <c:h val="0.36043819444444447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5327450980392158E-2"/>
          <c:w val="0.91288888888888886"/>
          <c:h val="0.6064196078431372"/>
        </c:manualLayout>
      </c:layout>
      <c:lineChart>
        <c:grouping val="standard"/>
        <c:varyColors val="0"/>
        <c:ser>
          <c:idx val="0"/>
          <c:order val="0"/>
          <c:tx>
            <c:strRef>
              <c:f>'20'!$C$2</c:f>
              <c:strCache>
                <c:ptCount val="1"/>
                <c:pt idx="0">
                  <c:v>Dollarization, %</c:v>
                </c:pt>
              </c:strCache>
            </c:strRef>
          </c:tx>
          <c:marker>
            <c:symbol val="none"/>
          </c:marker>
          <c:cat>
            <c:multiLvlStrRef>
              <c:f>'20'!$A$3:$B$39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'20'!$C$3:$C$39</c:f>
              <c:numCache>
                <c:formatCode>0.00</c:formatCode>
                <c:ptCount val="37"/>
                <c:pt idx="0">
                  <c:v>46.399677749011666</c:v>
                </c:pt>
                <c:pt idx="1">
                  <c:v>46.199611987339253</c:v>
                </c:pt>
                <c:pt idx="2">
                  <c:v>45.004332460247063</c:v>
                </c:pt>
                <c:pt idx="3">
                  <c:v>46.058978634685182</c:v>
                </c:pt>
                <c:pt idx="4">
                  <c:v>45.449559059474097</c:v>
                </c:pt>
                <c:pt idx="5">
                  <c:v>44.46749116346605</c:v>
                </c:pt>
                <c:pt idx="6">
                  <c:v>45.299956842956597</c:v>
                </c:pt>
                <c:pt idx="7">
                  <c:v>46.037103078620589</c:v>
                </c:pt>
                <c:pt idx="8">
                  <c:v>47.539811327690373</c:v>
                </c:pt>
                <c:pt idx="9">
                  <c:v>46.865163616914202</c:v>
                </c:pt>
                <c:pt idx="10">
                  <c:v>49.381490016352899</c:v>
                </c:pt>
                <c:pt idx="11">
                  <c:v>48.424107046353789</c:v>
                </c:pt>
                <c:pt idx="12">
                  <c:v>44.360346298198422</c:v>
                </c:pt>
                <c:pt idx="13">
                  <c:v>43.605378692920276</c:v>
                </c:pt>
                <c:pt idx="14">
                  <c:v>41.535899693586707</c:v>
                </c:pt>
                <c:pt idx="15">
                  <c:v>40.983803429300956</c:v>
                </c:pt>
                <c:pt idx="16">
                  <c:v>39.132812799714728</c:v>
                </c:pt>
                <c:pt idx="17">
                  <c:v>41.642704504667698</c:v>
                </c:pt>
                <c:pt idx="18">
                  <c:v>44.710363827214017</c:v>
                </c:pt>
                <c:pt idx="19">
                  <c:v>43.800192301940889</c:v>
                </c:pt>
                <c:pt idx="20">
                  <c:v>43.597963078259916</c:v>
                </c:pt>
                <c:pt idx="21">
                  <c:v>44.714540773660218</c:v>
                </c:pt>
                <c:pt idx="22">
                  <c:v>43.167952994094335</c:v>
                </c:pt>
                <c:pt idx="23">
                  <c:v>43.111947250228354</c:v>
                </c:pt>
                <c:pt idx="24">
                  <c:v>42.257657533326324</c:v>
                </c:pt>
                <c:pt idx="25">
                  <c:v>41.857924229749059</c:v>
                </c:pt>
                <c:pt idx="26">
                  <c:v>46.713727117545929</c:v>
                </c:pt>
                <c:pt idx="27">
                  <c:v>43.402201663515385</c:v>
                </c:pt>
                <c:pt idx="28">
                  <c:v>41.120177351164536</c:v>
                </c:pt>
                <c:pt idx="29">
                  <c:v>39.979533846377571</c:v>
                </c:pt>
                <c:pt idx="30">
                  <c:v>39.547671654009761</c:v>
                </c:pt>
                <c:pt idx="31">
                  <c:v>40.223978034650258</c:v>
                </c:pt>
                <c:pt idx="32">
                  <c:v>40.8967573418022</c:v>
                </c:pt>
                <c:pt idx="33">
                  <c:v>40.828675617298714</c:v>
                </c:pt>
                <c:pt idx="34">
                  <c:v>39.277476012568258</c:v>
                </c:pt>
                <c:pt idx="35">
                  <c:v>37.275447091647401</c:v>
                </c:pt>
                <c:pt idx="36">
                  <c:v>37.065369679581586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8-4571-8108-7BE91FC403D2}"/>
            </c:ext>
          </c:extLst>
        </c:ser>
        <c:ser>
          <c:idx val="1"/>
          <c:order val="1"/>
          <c:tx>
            <c:strRef>
              <c:f>'20'!$D$2</c:f>
              <c:strCache>
                <c:ptCount val="1"/>
                <c:pt idx="0">
                  <c:v>Dollarization of corporate deposits, %</c:v>
                </c:pt>
              </c:strCache>
            </c:strRef>
          </c:tx>
          <c:marker>
            <c:symbol val="none"/>
          </c:marker>
          <c:cat>
            <c:multiLvlStrRef>
              <c:f>'20'!$A$3:$B$39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'20'!$D$3:$D$39</c:f>
              <c:numCache>
                <c:formatCode>0.00</c:formatCode>
                <c:ptCount val="37"/>
                <c:pt idx="0">
                  <c:v>42.333983539138011</c:v>
                </c:pt>
                <c:pt idx="1">
                  <c:v>42.879879994744478</c:v>
                </c:pt>
                <c:pt idx="2">
                  <c:v>41.366860909683723</c:v>
                </c:pt>
                <c:pt idx="3">
                  <c:v>43.390411581114378</c:v>
                </c:pt>
                <c:pt idx="4">
                  <c:v>43.487666140116119</c:v>
                </c:pt>
                <c:pt idx="5">
                  <c:v>42.385652293179987</c:v>
                </c:pt>
                <c:pt idx="6">
                  <c:v>44.130350474927631</c:v>
                </c:pt>
                <c:pt idx="7">
                  <c:v>43.099889926120113</c:v>
                </c:pt>
                <c:pt idx="8">
                  <c:v>45.592165330759236</c:v>
                </c:pt>
                <c:pt idx="9">
                  <c:v>44.946932403884446</c:v>
                </c:pt>
                <c:pt idx="10">
                  <c:v>50.173032868922903</c:v>
                </c:pt>
                <c:pt idx="11">
                  <c:v>49.302050312610774</c:v>
                </c:pt>
                <c:pt idx="12">
                  <c:v>43.124589669156308</c:v>
                </c:pt>
                <c:pt idx="13">
                  <c:v>42.479018417547316</c:v>
                </c:pt>
                <c:pt idx="14">
                  <c:v>39.013532907881213</c:v>
                </c:pt>
                <c:pt idx="15">
                  <c:v>39.539212508558258</c:v>
                </c:pt>
                <c:pt idx="16">
                  <c:v>35.916499896355106</c:v>
                </c:pt>
                <c:pt idx="17">
                  <c:v>37.988549966945854</c:v>
                </c:pt>
                <c:pt idx="18">
                  <c:v>44.739475710541612</c:v>
                </c:pt>
                <c:pt idx="19">
                  <c:v>42.621985478847741</c:v>
                </c:pt>
                <c:pt idx="20">
                  <c:v>43.230163478424814</c:v>
                </c:pt>
                <c:pt idx="21">
                  <c:v>45.962238261164742</c:v>
                </c:pt>
                <c:pt idx="22">
                  <c:v>43.578601083887122</c:v>
                </c:pt>
                <c:pt idx="23">
                  <c:v>44.782716549764572</c:v>
                </c:pt>
                <c:pt idx="24">
                  <c:v>42.959786694465016</c:v>
                </c:pt>
                <c:pt idx="25">
                  <c:v>41.655640211262899</c:v>
                </c:pt>
                <c:pt idx="26">
                  <c:v>46.463320202625873</c:v>
                </c:pt>
                <c:pt idx="27">
                  <c:v>43.085818967960101</c:v>
                </c:pt>
                <c:pt idx="28">
                  <c:v>39.97003779433291</c:v>
                </c:pt>
                <c:pt idx="29">
                  <c:v>38.953220216520762</c:v>
                </c:pt>
                <c:pt idx="30">
                  <c:v>38.239783005404099</c:v>
                </c:pt>
                <c:pt idx="31">
                  <c:v>39.947237033933995</c:v>
                </c:pt>
                <c:pt idx="32">
                  <c:v>40.543076827386464</c:v>
                </c:pt>
                <c:pt idx="33">
                  <c:v>40.721207696850442</c:v>
                </c:pt>
                <c:pt idx="34">
                  <c:v>38.281221783981337</c:v>
                </c:pt>
                <c:pt idx="35">
                  <c:v>36.225937486735802</c:v>
                </c:pt>
                <c:pt idx="36">
                  <c:v>35.35803198392459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8-4571-8108-7BE91FC403D2}"/>
            </c:ext>
          </c:extLst>
        </c:ser>
        <c:ser>
          <c:idx val="2"/>
          <c:order val="2"/>
          <c:tx>
            <c:strRef>
              <c:f>'20'!$E$2</c:f>
              <c:strCache>
                <c:ptCount val="1"/>
                <c:pt idx="0">
                  <c:v>Dollarization of retail deposits, %</c:v>
                </c:pt>
              </c:strCache>
            </c:strRef>
          </c:tx>
          <c:marker>
            <c:symbol val="none"/>
          </c:marker>
          <c:cat>
            <c:multiLvlStrRef>
              <c:f>'20'!$A$3:$B$39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'20'!$E$3:$E$39</c:f>
              <c:numCache>
                <c:formatCode>0.00</c:formatCode>
                <c:ptCount val="37"/>
                <c:pt idx="0">
                  <c:v>51.13669466790207</c:v>
                </c:pt>
                <c:pt idx="1">
                  <c:v>49.99795441316865</c:v>
                </c:pt>
                <c:pt idx="2">
                  <c:v>49.163505145360112</c:v>
                </c:pt>
                <c:pt idx="3">
                  <c:v>49.08259424842641</c:v>
                </c:pt>
                <c:pt idx="4">
                  <c:v>47.639274660378518</c:v>
                </c:pt>
                <c:pt idx="5">
                  <c:v>46.817396712583637</c:v>
                </c:pt>
                <c:pt idx="6">
                  <c:v>46.655013173907918</c:v>
                </c:pt>
                <c:pt idx="7">
                  <c:v>49.195520548998914</c:v>
                </c:pt>
                <c:pt idx="8">
                  <c:v>49.701907855324464</c:v>
                </c:pt>
                <c:pt idx="9">
                  <c:v>49.012578204219523</c:v>
                </c:pt>
                <c:pt idx="10">
                  <c:v>48.484849318562311</c:v>
                </c:pt>
                <c:pt idx="11">
                  <c:v>47.420437300072706</c:v>
                </c:pt>
                <c:pt idx="12">
                  <c:v>45.913962193668731</c:v>
                </c:pt>
                <c:pt idx="13">
                  <c:v>44.826615328064577</c:v>
                </c:pt>
                <c:pt idx="14">
                  <c:v>44.15018120271786</c:v>
                </c:pt>
                <c:pt idx="15">
                  <c:v>42.463582457397884</c:v>
                </c:pt>
                <c:pt idx="16">
                  <c:v>42.529402263704931</c:v>
                </c:pt>
                <c:pt idx="17">
                  <c:v>45.370102040788559</c:v>
                </c:pt>
                <c:pt idx="18">
                  <c:v>44.679765803359629</c:v>
                </c:pt>
                <c:pt idx="19">
                  <c:v>45.01292574587216</c:v>
                </c:pt>
                <c:pt idx="20">
                  <c:v>43.994794961847447</c:v>
                </c:pt>
                <c:pt idx="21">
                  <c:v>43.301108421183201</c:v>
                </c:pt>
                <c:pt idx="22">
                  <c:v>42.733375090867824</c:v>
                </c:pt>
                <c:pt idx="23">
                  <c:v>41.317252658479916</c:v>
                </c:pt>
                <c:pt idx="24">
                  <c:v>41.517306299922176</c:v>
                </c:pt>
                <c:pt idx="25">
                  <c:v>42.055556622285842</c:v>
                </c:pt>
                <c:pt idx="26">
                  <c:v>46.984416767595505</c:v>
                </c:pt>
                <c:pt idx="27">
                  <c:v>43.725762498182789</c:v>
                </c:pt>
                <c:pt idx="28">
                  <c:v>42.315979359400544</c:v>
                </c:pt>
                <c:pt idx="29">
                  <c:v>41.056180118517432</c:v>
                </c:pt>
                <c:pt idx="30">
                  <c:v>40.949931975938682</c:v>
                </c:pt>
                <c:pt idx="31">
                  <c:v>40.518425887670269</c:v>
                </c:pt>
                <c:pt idx="32">
                  <c:v>41.281924465939703</c:v>
                </c:pt>
                <c:pt idx="33">
                  <c:v>40.949258973829359</c:v>
                </c:pt>
                <c:pt idx="34">
                  <c:v>40.379525755892161</c:v>
                </c:pt>
                <c:pt idx="35">
                  <c:v>38.374129103638104</c:v>
                </c:pt>
                <c:pt idx="36">
                  <c:v>38.965565320784208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A8-4571-8108-7BE91FC40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838656"/>
        <c:axId val="80840192"/>
      </c:lineChart>
      <c:catAx>
        <c:axId val="8083865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80840192"/>
        <c:crosses val="autoZero"/>
        <c:auto val="1"/>
        <c:lblAlgn val="ctr"/>
        <c:lblOffset val="100"/>
        <c:tickLblSkip val="1"/>
        <c:noMultiLvlLbl val="0"/>
      </c:catAx>
      <c:valAx>
        <c:axId val="80840192"/>
        <c:scaling>
          <c:orientation val="minMax"/>
          <c:min val="3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80838656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"/>
          <c:y val="0.7961137254901961"/>
          <c:w val="1"/>
          <c:h val="0.20388627450980393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220370370370373E-2"/>
          <c:y val="3.1318278929053048E-2"/>
          <c:w val="0.92803518518518513"/>
          <c:h val="0.39701527777777779"/>
        </c:manualLayout>
      </c:layout>
      <c:lineChart>
        <c:grouping val="standard"/>
        <c:varyColors val="0"/>
        <c:ser>
          <c:idx val="1"/>
          <c:order val="0"/>
          <c:tx>
            <c:strRef>
              <c:f>'21'!$C$2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'21'!$C$3:$C$39</c:f>
              <c:numCache>
                <c:formatCode>_-* #\ ##0.0\ _₽_-;\-* #\ ##0.0\ _₽_-;_-* "-"??\ _₽_-;_-@_-</c:formatCode>
                <c:ptCount val="37"/>
                <c:pt idx="0">
                  <c:v>8.97412649301614</c:v>
                </c:pt>
                <c:pt idx="1">
                  <c:v>8.7583001326074719</c:v>
                </c:pt>
                <c:pt idx="2">
                  <c:v>8.5552357416273885</c:v>
                </c:pt>
                <c:pt idx="3">
                  <c:v>8.4762351927512878</c:v>
                </c:pt>
                <c:pt idx="4">
                  <c:v>8.2791158427612199</c:v>
                </c:pt>
                <c:pt idx="5">
                  <c:v>8.113042355199088</c:v>
                </c:pt>
                <c:pt idx="6">
                  <c:v>8.1762515837603846</c:v>
                </c:pt>
                <c:pt idx="7">
                  <c:v>8.5711795572528064</c:v>
                </c:pt>
                <c:pt idx="8">
                  <c:v>8.4400599321420984</c:v>
                </c:pt>
                <c:pt idx="9">
                  <c:v>8.1755664451076147</c:v>
                </c:pt>
                <c:pt idx="10">
                  <c:v>8.271089613136418</c:v>
                </c:pt>
                <c:pt idx="11">
                  <c:v>8.3507120338696854</c:v>
                </c:pt>
                <c:pt idx="12">
                  <c:v>8.2642352294788122</c:v>
                </c:pt>
                <c:pt idx="13">
                  <c:v>8.2557818462423231</c:v>
                </c:pt>
                <c:pt idx="14">
                  <c:v>8.2348825756957424</c:v>
                </c:pt>
                <c:pt idx="15">
                  <c:v>8.1193017640009941</c:v>
                </c:pt>
                <c:pt idx="16">
                  <c:v>8.0359386357422977</c:v>
                </c:pt>
                <c:pt idx="17">
                  <c:v>8.3055320461818507</c:v>
                </c:pt>
                <c:pt idx="18">
                  <c:v>8.1210588299262199</c:v>
                </c:pt>
                <c:pt idx="19">
                  <c:v>8.7606428022577223</c:v>
                </c:pt>
                <c:pt idx="20">
                  <c:v>8.8077421833198972</c:v>
                </c:pt>
                <c:pt idx="21">
                  <c:v>8.4894042668753436</c:v>
                </c:pt>
                <c:pt idx="22">
                  <c:v>9.1948957654694894</c:v>
                </c:pt>
                <c:pt idx="23">
                  <c:v>8.9055133940316491</c:v>
                </c:pt>
                <c:pt idx="24">
                  <c:v>8.6427706397721042</c:v>
                </c:pt>
                <c:pt idx="25">
                  <c:v>9.4730647884621515</c:v>
                </c:pt>
                <c:pt idx="26">
                  <c:v>12.651359121702741</c:v>
                </c:pt>
                <c:pt idx="27">
                  <c:v>9.5275646435953547</c:v>
                </c:pt>
                <c:pt idx="28">
                  <c:v>8.4312460370419551</c:v>
                </c:pt>
                <c:pt idx="29">
                  <c:v>8.406924393219164</c:v>
                </c:pt>
                <c:pt idx="30">
                  <c:v>8.4</c:v>
                </c:pt>
                <c:pt idx="31">
                  <c:v>9.1785517946164763</c:v>
                </c:pt>
                <c:pt idx="32">
                  <c:v>8.5947682173243081</c:v>
                </c:pt>
                <c:pt idx="33">
                  <c:v>8.99</c:v>
                </c:pt>
                <c:pt idx="34">
                  <c:v>8.9475813887596303</c:v>
                </c:pt>
                <c:pt idx="35">
                  <c:v>8.3957535135675538</c:v>
                </c:pt>
                <c:pt idx="36">
                  <c:v>8.2200000000000006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FF9-411F-8938-EDF988E54618}"/>
            </c:ext>
          </c:extLst>
        </c:ser>
        <c:ser>
          <c:idx val="2"/>
          <c:order val="1"/>
          <c:tx>
            <c:strRef>
              <c:f>'21'!$D$2</c:f>
              <c:strCache>
                <c:ptCount val="1"/>
                <c:pt idx="0">
                  <c:v>Rate on short term corporate deposits (less than 1 month)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'21'!$D$3:$D$39</c:f>
              <c:numCache>
                <c:formatCode>_-* #\ ##0.0\ _₽_-;\-* #\ ##0.0\ _₽_-;_-* "-"??\ _₽_-;_-@_-</c:formatCode>
                <c:ptCount val="37"/>
                <c:pt idx="0">
                  <c:v>7.5</c:v>
                </c:pt>
                <c:pt idx="1">
                  <c:v>7.3</c:v>
                </c:pt>
                <c:pt idx="2">
                  <c:v>7.3</c:v>
                </c:pt>
                <c:pt idx="3">
                  <c:v>7.3</c:v>
                </c:pt>
                <c:pt idx="4">
                  <c:v>7.2</c:v>
                </c:pt>
                <c:pt idx="5">
                  <c:v>7</c:v>
                </c:pt>
                <c:pt idx="6">
                  <c:v>6.9</c:v>
                </c:pt>
                <c:pt idx="7">
                  <c:v>7</c:v>
                </c:pt>
                <c:pt idx="8">
                  <c:v>6.8</c:v>
                </c:pt>
                <c:pt idx="9">
                  <c:v>7</c:v>
                </c:pt>
                <c:pt idx="10">
                  <c:v>7.2</c:v>
                </c:pt>
                <c:pt idx="11">
                  <c:v>7.1</c:v>
                </c:pt>
                <c:pt idx="12">
                  <c:v>7.1</c:v>
                </c:pt>
                <c:pt idx="13">
                  <c:v>7.1</c:v>
                </c:pt>
                <c:pt idx="14">
                  <c:v>7.1</c:v>
                </c:pt>
                <c:pt idx="15">
                  <c:v>7.1</c:v>
                </c:pt>
                <c:pt idx="16">
                  <c:v>7.1</c:v>
                </c:pt>
                <c:pt idx="17">
                  <c:v>7.1</c:v>
                </c:pt>
                <c:pt idx="18">
                  <c:v>7.2</c:v>
                </c:pt>
                <c:pt idx="19">
                  <c:v>7.1</c:v>
                </c:pt>
                <c:pt idx="20">
                  <c:v>7.1</c:v>
                </c:pt>
                <c:pt idx="21">
                  <c:v>7.1</c:v>
                </c:pt>
                <c:pt idx="22">
                  <c:v>7.1</c:v>
                </c:pt>
                <c:pt idx="23">
                  <c:v>7.3</c:v>
                </c:pt>
                <c:pt idx="24">
                  <c:v>7.2</c:v>
                </c:pt>
                <c:pt idx="25">
                  <c:v>7.1</c:v>
                </c:pt>
                <c:pt idx="26">
                  <c:v>7.6</c:v>
                </c:pt>
                <c:pt idx="27">
                  <c:v>7.5</c:v>
                </c:pt>
                <c:pt idx="28">
                  <c:v>7.5</c:v>
                </c:pt>
                <c:pt idx="29">
                  <c:v>7.6</c:v>
                </c:pt>
                <c:pt idx="30">
                  <c:v>7.5</c:v>
                </c:pt>
                <c:pt idx="31">
                  <c:v>7.2</c:v>
                </c:pt>
                <c:pt idx="32">
                  <c:v>7.2</c:v>
                </c:pt>
                <c:pt idx="33">
                  <c:v>7</c:v>
                </c:pt>
                <c:pt idx="34">
                  <c:v>7.3</c:v>
                </c:pt>
                <c:pt idx="35">
                  <c:v>7.2</c:v>
                </c:pt>
                <c:pt idx="36">
                  <c:v>7.2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3"/>
          <c:order val="2"/>
          <c:tx>
            <c:strRef>
              <c:f>'21'!$E$2</c:f>
              <c:strCache>
                <c:ptCount val="1"/>
                <c:pt idx="0">
                  <c:v>Rate on long term corporate deposits (1-5 years)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'21'!$E$3:$E$39</c:f>
              <c:numCache>
                <c:formatCode>_-* #\ ##0.0\ _₽_-;\-* #\ ##0.0\ _₽_-;_-* "-"??\ _₽_-;_-@_-</c:formatCode>
                <c:ptCount val="37"/>
                <c:pt idx="0">
                  <c:v>8.8000000000000007</c:v>
                </c:pt>
                <c:pt idx="1">
                  <c:v>8.6</c:v>
                </c:pt>
                <c:pt idx="2">
                  <c:v>8.4</c:v>
                </c:pt>
                <c:pt idx="3">
                  <c:v>8.5</c:v>
                </c:pt>
                <c:pt idx="4">
                  <c:v>8.8000000000000007</c:v>
                </c:pt>
                <c:pt idx="5">
                  <c:v>8.4</c:v>
                </c:pt>
                <c:pt idx="6">
                  <c:v>8.6</c:v>
                </c:pt>
                <c:pt idx="7">
                  <c:v>8.4</c:v>
                </c:pt>
                <c:pt idx="8">
                  <c:v>8.4</c:v>
                </c:pt>
                <c:pt idx="9">
                  <c:v>8.5</c:v>
                </c:pt>
                <c:pt idx="10">
                  <c:v>8.6</c:v>
                </c:pt>
                <c:pt idx="11">
                  <c:v>8.6</c:v>
                </c:pt>
                <c:pt idx="12">
                  <c:v>8.5</c:v>
                </c:pt>
                <c:pt idx="13">
                  <c:v>8.4</c:v>
                </c:pt>
                <c:pt idx="14">
                  <c:v>8.6</c:v>
                </c:pt>
                <c:pt idx="15">
                  <c:v>8.4</c:v>
                </c:pt>
                <c:pt idx="16">
                  <c:v>8.3000000000000007</c:v>
                </c:pt>
                <c:pt idx="17">
                  <c:v>8.1999999999999993</c:v>
                </c:pt>
                <c:pt idx="18">
                  <c:v>8.1999999999999993</c:v>
                </c:pt>
                <c:pt idx="19">
                  <c:v>8</c:v>
                </c:pt>
                <c:pt idx="20">
                  <c:v>8</c:v>
                </c:pt>
                <c:pt idx="21">
                  <c:v>8.3000000000000007</c:v>
                </c:pt>
                <c:pt idx="22">
                  <c:v>8</c:v>
                </c:pt>
                <c:pt idx="23">
                  <c:v>8.3000000000000007</c:v>
                </c:pt>
                <c:pt idx="24">
                  <c:v>8</c:v>
                </c:pt>
                <c:pt idx="25">
                  <c:v>7.8</c:v>
                </c:pt>
                <c:pt idx="26">
                  <c:v>7.5</c:v>
                </c:pt>
                <c:pt idx="27">
                  <c:v>7.2</c:v>
                </c:pt>
                <c:pt idx="28">
                  <c:v>7.6</c:v>
                </c:pt>
                <c:pt idx="29">
                  <c:v>7.3</c:v>
                </c:pt>
                <c:pt idx="30">
                  <c:v>7.5</c:v>
                </c:pt>
                <c:pt idx="31">
                  <c:v>7.4</c:v>
                </c:pt>
                <c:pt idx="32">
                  <c:v>7.4</c:v>
                </c:pt>
                <c:pt idx="33">
                  <c:v>7.6</c:v>
                </c:pt>
                <c:pt idx="34">
                  <c:v>7.5</c:v>
                </c:pt>
                <c:pt idx="35">
                  <c:v>8.6</c:v>
                </c:pt>
                <c:pt idx="36">
                  <c:v>8.1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FF9-411F-8938-EDF988E54618}"/>
            </c:ext>
          </c:extLst>
        </c:ser>
        <c:ser>
          <c:idx val="4"/>
          <c:order val="3"/>
          <c:tx>
            <c:strRef>
              <c:f>'21'!$F$2</c:f>
              <c:strCache>
                <c:ptCount val="1"/>
                <c:pt idx="0">
                  <c:v>Rate on short term corporate deposits (from 3 months to 1 year)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'21'!$F$3:$F$39</c:f>
              <c:numCache>
                <c:formatCode>_-* #\ ##0.0\ _₽_-;\-* #\ ##0.0\ _₽_-;_-* "-"??\ _₽_-;_-@_-</c:formatCode>
                <c:ptCount val="37"/>
                <c:pt idx="0">
                  <c:v>9.1999999999999993</c:v>
                </c:pt>
                <c:pt idx="1">
                  <c:v>8.8000000000000007</c:v>
                </c:pt>
                <c:pt idx="2">
                  <c:v>8.8000000000000007</c:v>
                </c:pt>
                <c:pt idx="3">
                  <c:v>8.5</c:v>
                </c:pt>
                <c:pt idx="4">
                  <c:v>8.8000000000000007</c:v>
                </c:pt>
                <c:pt idx="5">
                  <c:v>8.4</c:v>
                </c:pt>
                <c:pt idx="6">
                  <c:v>8.1999999999999993</c:v>
                </c:pt>
                <c:pt idx="7">
                  <c:v>8</c:v>
                </c:pt>
                <c:pt idx="8">
                  <c:v>6</c:v>
                </c:pt>
                <c:pt idx="9">
                  <c:v>7.7</c:v>
                </c:pt>
                <c:pt idx="10">
                  <c:v>8</c:v>
                </c:pt>
                <c:pt idx="11">
                  <c:v>7.2</c:v>
                </c:pt>
                <c:pt idx="12">
                  <c:v>7.5</c:v>
                </c:pt>
                <c:pt idx="13">
                  <c:v>7.7</c:v>
                </c:pt>
                <c:pt idx="14">
                  <c:v>7.6</c:v>
                </c:pt>
                <c:pt idx="15">
                  <c:v>7.9</c:v>
                </c:pt>
                <c:pt idx="16">
                  <c:v>7.8</c:v>
                </c:pt>
                <c:pt idx="17">
                  <c:v>8</c:v>
                </c:pt>
                <c:pt idx="18">
                  <c:v>7.8</c:v>
                </c:pt>
                <c:pt idx="19">
                  <c:v>8.1</c:v>
                </c:pt>
                <c:pt idx="20">
                  <c:v>8.1999999999999993</c:v>
                </c:pt>
                <c:pt idx="21">
                  <c:v>8.1999999999999993</c:v>
                </c:pt>
                <c:pt idx="22">
                  <c:v>7.9</c:v>
                </c:pt>
                <c:pt idx="23">
                  <c:v>8.1</c:v>
                </c:pt>
                <c:pt idx="24">
                  <c:v>7.8</c:v>
                </c:pt>
                <c:pt idx="25">
                  <c:v>7.7</c:v>
                </c:pt>
                <c:pt idx="26">
                  <c:v>8.4</c:v>
                </c:pt>
                <c:pt idx="27">
                  <c:v>8.1</c:v>
                </c:pt>
                <c:pt idx="28">
                  <c:v>8.1</c:v>
                </c:pt>
                <c:pt idx="29">
                  <c:v>8.1</c:v>
                </c:pt>
                <c:pt idx="30">
                  <c:v>7.8</c:v>
                </c:pt>
                <c:pt idx="31">
                  <c:v>7.9</c:v>
                </c:pt>
                <c:pt idx="32">
                  <c:v>7.7</c:v>
                </c:pt>
                <c:pt idx="33">
                  <c:v>7.5</c:v>
                </c:pt>
                <c:pt idx="34">
                  <c:v>7.4</c:v>
                </c:pt>
                <c:pt idx="35">
                  <c:v>7.5</c:v>
                </c:pt>
                <c:pt idx="36">
                  <c:v>7.5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FF9-411F-8938-EDF988E54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334464"/>
        <c:axId val="106336256"/>
      </c:lineChart>
      <c:catAx>
        <c:axId val="106334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6336256"/>
        <c:crosses val="autoZero"/>
        <c:auto val="1"/>
        <c:lblAlgn val="ctr"/>
        <c:lblOffset val="100"/>
        <c:noMultiLvlLbl val="0"/>
      </c:catAx>
      <c:valAx>
        <c:axId val="106336256"/>
        <c:scaling>
          <c:orientation val="minMax"/>
          <c:max val="13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633446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207121539243079"/>
          <c:w val="1"/>
          <c:h val="0.37928784607569216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32275132275126E-2"/>
          <c:y val="2.9810147544311372E-2"/>
          <c:w val="0.92028571428571426"/>
          <c:h val="0.70995294117647056"/>
        </c:manualLayout>
      </c:layout>
      <c:lineChart>
        <c:grouping val="standard"/>
        <c:varyColors val="0"/>
        <c:ser>
          <c:idx val="1"/>
          <c:order val="0"/>
          <c:tx>
            <c:strRef>
              <c:f>'22'!$C$2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'22'!$C$3:$C$39</c:f>
              <c:numCache>
                <c:formatCode>_-* #\ ##0.0\ _₽_-;\-* #\ ##0.0\ _₽_-;_-* "-"??\ _₽_-;_-@_-</c:formatCode>
                <c:ptCount val="37"/>
                <c:pt idx="0">
                  <c:v>8.9741264930161364</c:v>
                </c:pt>
                <c:pt idx="1">
                  <c:v>8.7583001326074719</c:v>
                </c:pt>
                <c:pt idx="2">
                  <c:v>8.5552357416273885</c:v>
                </c:pt>
                <c:pt idx="3">
                  <c:v>8.4762351927512878</c:v>
                </c:pt>
                <c:pt idx="4">
                  <c:v>8.2791158427612199</c:v>
                </c:pt>
                <c:pt idx="5">
                  <c:v>8.113042355199088</c:v>
                </c:pt>
                <c:pt idx="6">
                  <c:v>8.1762515837603846</c:v>
                </c:pt>
                <c:pt idx="7">
                  <c:v>8.5711795572528064</c:v>
                </c:pt>
                <c:pt idx="8">
                  <c:v>8.4400599321420984</c:v>
                </c:pt>
                <c:pt idx="9">
                  <c:v>8.1755664451076147</c:v>
                </c:pt>
                <c:pt idx="10">
                  <c:v>8.271089613136418</c:v>
                </c:pt>
                <c:pt idx="11">
                  <c:v>8.3507120338696854</c:v>
                </c:pt>
                <c:pt idx="12">
                  <c:v>8.2642352294788122</c:v>
                </c:pt>
                <c:pt idx="13">
                  <c:v>8.2557818462423231</c:v>
                </c:pt>
                <c:pt idx="14">
                  <c:v>8.2348825756957424</c:v>
                </c:pt>
                <c:pt idx="15">
                  <c:v>8.1193017640009941</c:v>
                </c:pt>
                <c:pt idx="16">
                  <c:v>8.0359386357422977</c:v>
                </c:pt>
                <c:pt idx="17">
                  <c:v>8.3055320461818507</c:v>
                </c:pt>
                <c:pt idx="18">
                  <c:v>8.1210588299262199</c:v>
                </c:pt>
                <c:pt idx="19">
                  <c:v>8.7606428022577223</c:v>
                </c:pt>
                <c:pt idx="20">
                  <c:v>8.8077421833198972</c:v>
                </c:pt>
                <c:pt idx="21">
                  <c:v>8.4894042668753436</c:v>
                </c:pt>
                <c:pt idx="22">
                  <c:v>9.1948957654694894</c:v>
                </c:pt>
                <c:pt idx="23">
                  <c:v>8.9055133940316491</c:v>
                </c:pt>
                <c:pt idx="24">
                  <c:v>8.6427706397721042</c:v>
                </c:pt>
                <c:pt idx="25">
                  <c:v>9.4730647884621515</c:v>
                </c:pt>
                <c:pt idx="26">
                  <c:v>12.651359121702741</c:v>
                </c:pt>
                <c:pt idx="27">
                  <c:v>9.5275646435953547</c:v>
                </c:pt>
                <c:pt idx="28">
                  <c:v>8.4312460370419551</c:v>
                </c:pt>
                <c:pt idx="29">
                  <c:v>8.406924393219164</c:v>
                </c:pt>
                <c:pt idx="30">
                  <c:v>8.4</c:v>
                </c:pt>
                <c:pt idx="31">
                  <c:v>9.1785517946164763</c:v>
                </c:pt>
                <c:pt idx="32">
                  <c:v>8.5947682173243081</c:v>
                </c:pt>
                <c:pt idx="33">
                  <c:v>8.99</c:v>
                </c:pt>
                <c:pt idx="34">
                  <c:v>8.9475813889999998</c:v>
                </c:pt>
                <c:pt idx="35">
                  <c:v>8.3957535140000008</c:v>
                </c:pt>
                <c:pt idx="36">
                  <c:v>8.2200000000000006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474-4411-A3AC-2EBBAC0CD3BF}"/>
            </c:ext>
          </c:extLst>
        </c:ser>
        <c:ser>
          <c:idx val="2"/>
          <c:order val="1"/>
          <c:tx>
            <c:strRef>
              <c:f>'22'!$D$2</c:f>
              <c:strCache>
                <c:ptCount val="1"/>
                <c:pt idx="0">
                  <c:v>1- 5 year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'22'!$D$3:$D$39</c:f>
              <c:numCache>
                <c:formatCode>General</c:formatCode>
                <c:ptCount val="37"/>
                <c:pt idx="0">
                  <c:v>12.9</c:v>
                </c:pt>
                <c:pt idx="1">
                  <c:v>12.3</c:v>
                </c:pt>
                <c:pt idx="2">
                  <c:v>12.5</c:v>
                </c:pt>
                <c:pt idx="3">
                  <c:v>12.3</c:v>
                </c:pt>
                <c:pt idx="4">
                  <c:v>12</c:v>
                </c:pt>
                <c:pt idx="5">
                  <c:v>11.4</c:v>
                </c:pt>
                <c:pt idx="6">
                  <c:v>11.9</c:v>
                </c:pt>
                <c:pt idx="7">
                  <c:v>11.7</c:v>
                </c:pt>
                <c:pt idx="8">
                  <c:v>10.9</c:v>
                </c:pt>
                <c:pt idx="9">
                  <c:v>11.3</c:v>
                </c:pt>
                <c:pt idx="10">
                  <c:v>11.3</c:v>
                </c:pt>
                <c:pt idx="11">
                  <c:v>10.4</c:v>
                </c:pt>
                <c:pt idx="12">
                  <c:v>10.3</c:v>
                </c:pt>
                <c:pt idx="13">
                  <c:v>10.199999999999999</c:v>
                </c:pt>
                <c:pt idx="14">
                  <c:v>10.5</c:v>
                </c:pt>
                <c:pt idx="15">
                  <c:v>11.1</c:v>
                </c:pt>
                <c:pt idx="16">
                  <c:v>10</c:v>
                </c:pt>
                <c:pt idx="17">
                  <c:v>10.5</c:v>
                </c:pt>
                <c:pt idx="18">
                  <c:v>10.5</c:v>
                </c:pt>
                <c:pt idx="19">
                  <c:v>10.4</c:v>
                </c:pt>
                <c:pt idx="20">
                  <c:v>9.6999999999999993</c:v>
                </c:pt>
                <c:pt idx="21">
                  <c:v>9.3000000000000007</c:v>
                </c:pt>
                <c:pt idx="22">
                  <c:v>9.1</c:v>
                </c:pt>
                <c:pt idx="23">
                  <c:v>9.1</c:v>
                </c:pt>
                <c:pt idx="24">
                  <c:v>9.4</c:v>
                </c:pt>
                <c:pt idx="25">
                  <c:v>8.5</c:v>
                </c:pt>
                <c:pt idx="26">
                  <c:v>10.3</c:v>
                </c:pt>
                <c:pt idx="27">
                  <c:v>10.7</c:v>
                </c:pt>
                <c:pt idx="28">
                  <c:v>10.8</c:v>
                </c:pt>
                <c:pt idx="29">
                  <c:v>10.5</c:v>
                </c:pt>
                <c:pt idx="30">
                  <c:v>10.199999999999999</c:v>
                </c:pt>
                <c:pt idx="31">
                  <c:v>10.199999999999999</c:v>
                </c:pt>
                <c:pt idx="32">
                  <c:v>10.199999999999999</c:v>
                </c:pt>
                <c:pt idx="33">
                  <c:v>10.1</c:v>
                </c:pt>
                <c:pt idx="34">
                  <c:v>10</c:v>
                </c:pt>
                <c:pt idx="35">
                  <c:v>9.6999999999999993</c:v>
                </c:pt>
                <c:pt idx="36">
                  <c:v>9.8000000000000007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474-4411-A3AC-2EBBAC0CD3BF}"/>
            </c:ext>
          </c:extLst>
        </c:ser>
        <c:ser>
          <c:idx val="3"/>
          <c:order val="2"/>
          <c:tx>
            <c:strRef>
              <c:f>'22'!$E$2</c:f>
              <c:strCache>
                <c:ptCount val="1"/>
                <c:pt idx="0">
                  <c:v>3 month-1 year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'22'!$E$3:$E$39</c:f>
              <c:numCache>
                <c:formatCode>General</c:formatCode>
                <c:ptCount val="37"/>
                <c:pt idx="0">
                  <c:v>11.2</c:v>
                </c:pt>
                <c:pt idx="1">
                  <c:v>11.1</c:v>
                </c:pt>
                <c:pt idx="2">
                  <c:v>11.1</c:v>
                </c:pt>
                <c:pt idx="3">
                  <c:v>11.1</c:v>
                </c:pt>
                <c:pt idx="4">
                  <c:v>11.2</c:v>
                </c:pt>
                <c:pt idx="5">
                  <c:v>11.3</c:v>
                </c:pt>
                <c:pt idx="6">
                  <c:v>11.2</c:v>
                </c:pt>
                <c:pt idx="7">
                  <c:v>11.1</c:v>
                </c:pt>
                <c:pt idx="8">
                  <c:v>10.7</c:v>
                </c:pt>
                <c:pt idx="9">
                  <c:v>10.4</c:v>
                </c:pt>
                <c:pt idx="10">
                  <c:v>10.199999999999999</c:v>
                </c:pt>
                <c:pt idx="11">
                  <c:v>10.8</c:v>
                </c:pt>
                <c:pt idx="12">
                  <c:v>10.199999999999999</c:v>
                </c:pt>
                <c:pt idx="13">
                  <c:v>9.3000000000000007</c:v>
                </c:pt>
                <c:pt idx="14">
                  <c:v>8.9</c:v>
                </c:pt>
                <c:pt idx="15">
                  <c:v>9.1999999999999993</c:v>
                </c:pt>
                <c:pt idx="16">
                  <c:v>9.1</c:v>
                </c:pt>
                <c:pt idx="17">
                  <c:v>8.8000000000000007</c:v>
                </c:pt>
                <c:pt idx="18">
                  <c:v>9.4</c:v>
                </c:pt>
                <c:pt idx="19">
                  <c:v>9.1999999999999993</c:v>
                </c:pt>
                <c:pt idx="20">
                  <c:v>9.3000000000000007</c:v>
                </c:pt>
                <c:pt idx="21">
                  <c:v>9.5</c:v>
                </c:pt>
                <c:pt idx="22">
                  <c:v>9.3000000000000007</c:v>
                </c:pt>
                <c:pt idx="23">
                  <c:v>9.4</c:v>
                </c:pt>
                <c:pt idx="24">
                  <c:v>9.3000000000000007</c:v>
                </c:pt>
                <c:pt idx="25">
                  <c:v>9.3000000000000007</c:v>
                </c:pt>
                <c:pt idx="26">
                  <c:v>8.3000000000000007</c:v>
                </c:pt>
                <c:pt idx="27">
                  <c:v>9.5</c:v>
                </c:pt>
                <c:pt idx="28">
                  <c:v>10.199999999999999</c:v>
                </c:pt>
                <c:pt idx="29">
                  <c:v>9.8000000000000007</c:v>
                </c:pt>
                <c:pt idx="30">
                  <c:v>9.9</c:v>
                </c:pt>
                <c:pt idx="31">
                  <c:v>9.8000000000000007</c:v>
                </c:pt>
                <c:pt idx="32">
                  <c:v>9.6999999999999993</c:v>
                </c:pt>
                <c:pt idx="33">
                  <c:v>9.6999999999999993</c:v>
                </c:pt>
                <c:pt idx="34">
                  <c:v>9.6</c:v>
                </c:pt>
                <c:pt idx="35">
                  <c:v>9.6999999999999993</c:v>
                </c:pt>
                <c:pt idx="36">
                  <c:v>9.5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74-4411-A3AC-2EBBAC0CD3BF}"/>
            </c:ext>
          </c:extLst>
        </c:ser>
        <c:ser>
          <c:idx val="4"/>
          <c:order val="3"/>
          <c:tx>
            <c:strRef>
              <c:f>'22'!$F$2</c:f>
              <c:strCache>
                <c:ptCount val="1"/>
                <c:pt idx="0">
                  <c:v>  over 5 years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'22'!$F$3:$F$39</c:f>
              <c:numCache>
                <c:formatCode>General</c:formatCode>
                <c:ptCount val="37"/>
                <c:pt idx="0">
                  <c:v>11.6</c:v>
                </c:pt>
                <c:pt idx="1">
                  <c:v>9.5</c:v>
                </c:pt>
                <c:pt idx="2">
                  <c:v>10.1</c:v>
                </c:pt>
                <c:pt idx="3">
                  <c:v>9.1</c:v>
                </c:pt>
                <c:pt idx="4">
                  <c:v>7.3</c:v>
                </c:pt>
                <c:pt idx="5">
                  <c:v>6.6</c:v>
                </c:pt>
                <c:pt idx="6">
                  <c:v>6.7</c:v>
                </c:pt>
                <c:pt idx="7">
                  <c:v>5.5</c:v>
                </c:pt>
                <c:pt idx="8">
                  <c:v>11.2</c:v>
                </c:pt>
                <c:pt idx="9">
                  <c:v>9.8000000000000007</c:v>
                </c:pt>
                <c:pt idx="10">
                  <c:v>9.5</c:v>
                </c:pt>
                <c:pt idx="11">
                  <c:v>5.4</c:v>
                </c:pt>
                <c:pt idx="12">
                  <c:v>9.4</c:v>
                </c:pt>
                <c:pt idx="13">
                  <c:v>5.0999999999999996</c:v>
                </c:pt>
                <c:pt idx="14">
                  <c:v>6.5</c:v>
                </c:pt>
                <c:pt idx="15">
                  <c:v>9.6999999999999993</c:v>
                </c:pt>
                <c:pt idx="16">
                  <c:v>7.5</c:v>
                </c:pt>
                <c:pt idx="17">
                  <c:v>6.2</c:v>
                </c:pt>
                <c:pt idx="18">
                  <c:v>8.6999999999999993</c:v>
                </c:pt>
                <c:pt idx="19">
                  <c:v>5.2</c:v>
                </c:pt>
                <c:pt idx="20">
                  <c:v>7.1</c:v>
                </c:pt>
                <c:pt idx="21">
                  <c:v>5.7</c:v>
                </c:pt>
                <c:pt idx="22">
                  <c:v>8.6999999999999993</c:v>
                </c:pt>
                <c:pt idx="23">
                  <c:v>5.5</c:v>
                </c:pt>
                <c:pt idx="24">
                  <c:v>9.3000000000000007</c:v>
                </c:pt>
                <c:pt idx="25">
                  <c:v>8.6999999999999993</c:v>
                </c:pt>
                <c:pt idx="26">
                  <c:v>6.1</c:v>
                </c:pt>
                <c:pt idx="27">
                  <c:v>7.4</c:v>
                </c:pt>
                <c:pt idx="28">
                  <c:v>5.9</c:v>
                </c:pt>
                <c:pt idx="29">
                  <c:v>6.8</c:v>
                </c:pt>
                <c:pt idx="30">
                  <c:v>9.3000000000000007</c:v>
                </c:pt>
                <c:pt idx="31">
                  <c:v>8</c:v>
                </c:pt>
                <c:pt idx="32">
                  <c:v>7.9</c:v>
                </c:pt>
                <c:pt idx="33">
                  <c:v>5.5</c:v>
                </c:pt>
                <c:pt idx="34">
                  <c:v>8.1</c:v>
                </c:pt>
                <c:pt idx="35">
                  <c:v>5.4</c:v>
                </c:pt>
                <c:pt idx="36">
                  <c:v>6.8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474-4411-A3AC-2EBBAC0CD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27296"/>
        <c:axId val="108328832"/>
      </c:lineChart>
      <c:catAx>
        <c:axId val="108327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328832"/>
        <c:crosses val="autoZero"/>
        <c:auto val="1"/>
        <c:lblAlgn val="ctr"/>
        <c:lblOffset val="100"/>
        <c:noMultiLvlLbl val="0"/>
      </c:catAx>
      <c:valAx>
        <c:axId val="108328832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832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920457516339868"/>
          <c:w val="1"/>
          <c:h val="0.110795424836601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24211376016171E-2"/>
          <c:y val="1.7754622120149499E-2"/>
          <c:w val="0.92363269151256"/>
          <c:h val="0.68284034631417678"/>
        </c:manualLayout>
      </c:layout>
      <c:areaChart>
        <c:grouping val="standard"/>
        <c:varyColors val="0"/>
        <c:ser>
          <c:idx val="3"/>
          <c:order val="3"/>
          <c:val>
            <c:numRef>
              <c:f>'2'!$E$78:$E$119</c:f>
              <c:numCache>
                <c:formatCode>General</c:formatCode>
                <c:ptCount val="42"/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B-4E3D-9663-D3D5A89C7F45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'2'!$F$78:$F$125</c:f>
              <c:numCache>
                <c:formatCode>General</c:formatCode>
                <c:ptCount val="48"/>
                <c:pt idx="28">
                  <c:v>6.5</c:v>
                </c:pt>
                <c:pt idx="29">
                  <c:v>6.5</c:v>
                </c:pt>
                <c:pt idx="30">
                  <c:v>6.5</c:v>
                </c:pt>
                <c:pt idx="31">
                  <c:v>6.5</c:v>
                </c:pt>
                <c:pt idx="32">
                  <c:v>6.5</c:v>
                </c:pt>
                <c:pt idx="33">
                  <c:v>6.5</c:v>
                </c:pt>
                <c:pt idx="34">
                  <c:v>6.5</c:v>
                </c:pt>
                <c:pt idx="35">
                  <c:v>6.5</c:v>
                </c:pt>
                <c:pt idx="36">
                  <c:v>6.5</c:v>
                </c:pt>
                <c:pt idx="37">
                  <c:v>6.5</c:v>
                </c:pt>
                <c:pt idx="38">
                  <c:v>6.5</c:v>
                </c:pt>
                <c:pt idx="39">
                  <c:v>6.5</c:v>
                </c:pt>
                <c:pt idx="40">
                  <c:v>6.5</c:v>
                </c:pt>
                <c:pt idx="41">
                  <c:v>6.5</c:v>
                </c:pt>
                <c:pt idx="42">
                  <c:v>6.5</c:v>
                </c:pt>
                <c:pt idx="43">
                  <c:v>6.5</c:v>
                </c:pt>
                <c:pt idx="44">
                  <c:v>6.5</c:v>
                </c:pt>
                <c:pt idx="45">
                  <c:v>6.5</c:v>
                </c:pt>
                <c:pt idx="46">
                  <c:v>6.5</c:v>
                </c:pt>
                <c:pt idx="47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598912"/>
        <c:axId val="184967936"/>
      </c:areaChart>
      <c:lineChart>
        <c:grouping val="standard"/>
        <c:varyColors val="0"/>
        <c:ser>
          <c:idx val="0"/>
          <c:order val="0"/>
          <c:tx>
            <c:strRef>
              <c:f>'2'!$C$2</c:f>
              <c:strCache>
                <c:ptCount val="1"/>
                <c:pt idx="0">
                  <c:v>China's CPI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'2'!$A$3:$B$50</c:f>
              <c:multiLvlStrCache>
                <c:ptCount val="4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'2'!$C$3:$C$50</c:f>
              <c:numCache>
                <c:formatCode>General</c:formatCode>
                <c:ptCount val="48"/>
                <c:pt idx="0">
                  <c:v>1.7000000000000002</c:v>
                </c:pt>
                <c:pt idx="1">
                  <c:v>1.5</c:v>
                </c:pt>
                <c:pt idx="2">
                  <c:v>2.2999999999999998</c:v>
                </c:pt>
                <c:pt idx="3">
                  <c:v>2.5</c:v>
                </c:pt>
                <c:pt idx="4">
                  <c:v>2.7</c:v>
                </c:pt>
                <c:pt idx="5">
                  <c:v>2.7</c:v>
                </c:pt>
                <c:pt idx="6">
                  <c:v>2.8</c:v>
                </c:pt>
                <c:pt idx="7">
                  <c:v>2.8</c:v>
                </c:pt>
                <c:pt idx="8">
                  <c:v>3</c:v>
                </c:pt>
                <c:pt idx="9">
                  <c:v>3.8</c:v>
                </c:pt>
                <c:pt idx="10">
                  <c:v>4.5</c:v>
                </c:pt>
                <c:pt idx="11">
                  <c:v>4.5</c:v>
                </c:pt>
                <c:pt idx="12">
                  <c:v>5.4</c:v>
                </c:pt>
                <c:pt idx="13">
                  <c:v>5.2</c:v>
                </c:pt>
                <c:pt idx="14">
                  <c:v>4.3</c:v>
                </c:pt>
                <c:pt idx="15">
                  <c:v>3.3000000000000003</c:v>
                </c:pt>
                <c:pt idx="16">
                  <c:v>2.4</c:v>
                </c:pt>
                <c:pt idx="17">
                  <c:v>2.5</c:v>
                </c:pt>
                <c:pt idx="18">
                  <c:v>2.7</c:v>
                </c:pt>
                <c:pt idx="19">
                  <c:v>2.4</c:v>
                </c:pt>
                <c:pt idx="20">
                  <c:v>1.7000000000000002</c:v>
                </c:pt>
                <c:pt idx="21">
                  <c:v>0.5</c:v>
                </c:pt>
                <c:pt idx="22">
                  <c:v>-0.5</c:v>
                </c:pt>
                <c:pt idx="23">
                  <c:v>0.2</c:v>
                </c:pt>
                <c:pt idx="24">
                  <c:v>-0.3</c:v>
                </c:pt>
                <c:pt idx="25">
                  <c:v>-0.2</c:v>
                </c:pt>
                <c:pt idx="26">
                  <c:v>0.4</c:v>
                </c:pt>
                <c:pt idx="27">
                  <c:v>0.90000000000000013</c:v>
                </c:pt>
                <c:pt idx="28">
                  <c:v>1.8000000000000003</c:v>
                </c:pt>
                <c:pt idx="29">
                  <c:v>2</c:v>
                </c:pt>
                <c:pt idx="30">
                  <c:v>1.9</c:v>
                </c:pt>
                <c:pt idx="31">
                  <c:v>1.9</c:v>
                </c:pt>
                <c:pt idx="32">
                  <c:v>2</c:v>
                </c:pt>
                <c:pt idx="33">
                  <c:v>2.2000000000000002</c:v>
                </c:pt>
                <c:pt idx="34">
                  <c:v>2.5</c:v>
                </c:pt>
                <c:pt idx="35">
                  <c:v>2.4</c:v>
                </c:pt>
                <c:pt idx="36">
                  <c:v>2.2999999999999998</c:v>
                </c:pt>
                <c:pt idx="37">
                  <c:v>2.2999999999999998</c:v>
                </c:pt>
                <c:pt idx="38">
                  <c:v>2.2000000000000002</c:v>
                </c:pt>
                <c:pt idx="39">
                  <c:v>2.2000000000000002</c:v>
                </c:pt>
                <c:pt idx="40">
                  <c:v>2.2000000000000002</c:v>
                </c:pt>
                <c:pt idx="41">
                  <c:v>2.2000000000000002</c:v>
                </c:pt>
                <c:pt idx="42">
                  <c:v>2.2000000000000002</c:v>
                </c:pt>
                <c:pt idx="43">
                  <c:v>2.2000000000000002</c:v>
                </c:pt>
                <c:pt idx="44">
                  <c:v>2.2000000000000002</c:v>
                </c:pt>
                <c:pt idx="45">
                  <c:v>2.2000000000000002</c:v>
                </c:pt>
                <c:pt idx="46">
                  <c:v>2.2000000000000002</c:v>
                </c:pt>
                <c:pt idx="47">
                  <c:v>2.2000000000000002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9B-4E3D-9663-D3D5A89C7F45}"/>
            </c:ext>
          </c:extLst>
        </c:ser>
        <c:ser>
          <c:idx val="1"/>
          <c:order val="1"/>
          <c:tx>
            <c:strRef>
              <c:f>'2'!$D$2</c:f>
              <c:strCache>
                <c:ptCount val="1"/>
                <c:pt idx="0">
                  <c:v>EU's CPI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'2'!$A$3:$B$50</c:f>
              <c:multiLvlStrCache>
                <c:ptCount val="4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'2'!$D$3:$D$50</c:f>
              <c:numCache>
                <c:formatCode>General</c:formatCode>
                <c:ptCount val="48"/>
                <c:pt idx="0">
                  <c:v>1.5</c:v>
                </c:pt>
                <c:pt idx="1">
                  <c:v>1.6</c:v>
                </c:pt>
                <c:pt idx="2">
                  <c:v>1.6</c:v>
                </c:pt>
                <c:pt idx="3">
                  <c:v>1.9</c:v>
                </c:pt>
                <c:pt idx="4">
                  <c:v>1.6</c:v>
                </c:pt>
                <c:pt idx="5">
                  <c:v>1.6</c:v>
                </c:pt>
                <c:pt idx="6">
                  <c:v>1.4</c:v>
                </c:pt>
                <c:pt idx="7">
                  <c:v>1.4</c:v>
                </c:pt>
                <c:pt idx="8">
                  <c:v>1.2</c:v>
                </c:pt>
                <c:pt idx="9">
                  <c:v>1.1000000000000001</c:v>
                </c:pt>
                <c:pt idx="10">
                  <c:v>1.3</c:v>
                </c:pt>
                <c:pt idx="11">
                  <c:v>1.6</c:v>
                </c:pt>
                <c:pt idx="12">
                  <c:v>1.7000000000000002</c:v>
                </c:pt>
                <c:pt idx="13">
                  <c:v>1.6</c:v>
                </c:pt>
                <c:pt idx="14">
                  <c:v>1.1000000000000001</c:v>
                </c:pt>
                <c:pt idx="15">
                  <c:v>0.6</c:v>
                </c:pt>
                <c:pt idx="16">
                  <c:v>0.5</c:v>
                </c:pt>
                <c:pt idx="17">
                  <c:v>0.7</c:v>
                </c:pt>
                <c:pt idx="18">
                  <c:v>0.8</c:v>
                </c:pt>
                <c:pt idx="19">
                  <c:v>0.4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1.2</c:v>
                </c:pt>
                <c:pt idx="25">
                  <c:v>1.3</c:v>
                </c:pt>
                <c:pt idx="26">
                  <c:v>1.7000000000000002</c:v>
                </c:pt>
                <c:pt idx="27">
                  <c:v>2</c:v>
                </c:pt>
                <c:pt idx="28">
                  <c:v>1.5</c:v>
                </c:pt>
                <c:pt idx="29">
                  <c:v>1.5</c:v>
                </c:pt>
                <c:pt idx="30">
                  <c:v>1.5</c:v>
                </c:pt>
                <c:pt idx="31">
                  <c:v>1.6</c:v>
                </c:pt>
                <c:pt idx="32">
                  <c:v>1.6</c:v>
                </c:pt>
                <c:pt idx="33">
                  <c:v>1.8000000000000003</c:v>
                </c:pt>
                <c:pt idx="34">
                  <c:v>1.9</c:v>
                </c:pt>
                <c:pt idx="35">
                  <c:v>1.9</c:v>
                </c:pt>
                <c:pt idx="36">
                  <c:v>1.5</c:v>
                </c:pt>
                <c:pt idx="37">
                  <c:v>1.3</c:v>
                </c:pt>
                <c:pt idx="38">
                  <c:v>1.2</c:v>
                </c:pt>
                <c:pt idx="39">
                  <c:v>1.3</c:v>
                </c:pt>
                <c:pt idx="40">
                  <c:v>1.4</c:v>
                </c:pt>
                <c:pt idx="41">
                  <c:v>1.4</c:v>
                </c:pt>
                <c:pt idx="42">
                  <c:v>1.5</c:v>
                </c:pt>
                <c:pt idx="43">
                  <c:v>1.5</c:v>
                </c:pt>
                <c:pt idx="44">
                  <c:v>1.5</c:v>
                </c:pt>
                <c:pt idx="45">
                  <c:v>1.5</c:v>
                </c:pt>
                <c:pt idx="46">
                  <c:v>1.5</c:v>
                </c:pt>
                <c:pt idx="47">
                  <c:v>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E9B-4E3D-9663-D3D5A89C7F45}"/>
            </c:ext>
          </c:extLst>
        </c:ser>
        <c:ser>
          <c:idx val="2"/>
          <c:order val="2"/>
          <c:tx>
            <c:strRef>
              <c:f>'2'!$E$2</c:f>
              <c:strCache>
                <c:ptCount val="1"/>
                <c:pt idx="0">
                  <c:v>Russia's CPI 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'2'!$A$3:$B$50</c:f>
              <c:multiLvlStrCache>
                <c:ptCount val="4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'2'!$E$3:$E$50</c:f>
              <c:numCache>
                <c:formatCode>General</c:formatCode>
                <c:ptCount val="48"/>
                <c:pt idx="0">
                  <c:v>4.9899999999999949</c:v>
                </c:pt>
                <c:pt idx="1">
                  <c:v>5.2199999999999989</c:v>
                </c:pt>
                <c:pt idx="2">
                  <c:v>5.25</c:v>
                </c:pt>
                <c:pt idx="3">
                  <c:v>5.1700000000000017</c:v>
                </c:pt>
                <c:pt idx="4">
                  <c:v>5.1299999999999955</c:v>
                </c:pt>
                <c:pt idx="5">
                  <c:v>4.6599999999999966</c:v>
                </c:pt>
                <c:pt idx="6">
                  <c:v>4.5799999999999983</c:v>
                </c:pt>
                <c:pt idx="7">
                  <c:v>4.3100000000000023</c:v>
                </c:pt>
                <c:pt idx="8">
                  <c:v>3.9899999999999949</c:v>
                </c:pt>
                <c:pt idx="9">
                  <c:v>3.75</c:v>
                </c:pt>
                <c:pt idx="10">
                  <c:v>3.5300000000000011</c:v>
                </c:pt>
                <c:pt idx="11">
                  <c:v>3.0400000000000063</c:v>
                </c:pt>
                <c:pt idx="12">
                  <c:v>2.4200000000000017</c:v>
                </c:pt>
                <c:pt idx="13">
                  <c:v>2.3100000000000023</c:v>
                </c:pt>
                <c:pt idx="14">
                  <c:v>2.5400000000000063</c:v>
                </c:pt>
                <c:pt idx="15">
                  <c:v>3.0900000000000034</c:v>
                </c:pt>
                <c:pt idx="16">
                  <c:v>3.019999999999996</c:v>
                </c:pt>
                <c:pt idx="17">
                  <c:v>3.2099999999999933</c:v>
                </c:pt>
                <c:pt idx="18">
                  <c:v>3.3700000000000041</c:v>
                </c:pt>
                <c:pt idx="19">
                  <c:v>3.5799999999999983</c:v>
                </c:pt>
                <c:pt idx="20">
                  <c:v>3.6699999999999995</c:v>
                </c:pt>
                <c:pt idx="21">
                  <c:v>3.9900000000000007</c:v>
                </c:pt>
                <c:pt idx="22">
                  <c:v>4.4000000000000004</c:v>
                </c:pt>
                <c:pt idx="23">
                  <c:v>4.9000000000000004</c:v>
                </c:pt>
                <c:pt idx="24">
                  <c:v>5.2</c:v>
                </c:pt>
                <c:pt idx="25">
                  <c:v>5.67</c:v>
                </c:pt>
                <c:pt idx="26">
                  <c:v>5.8</c:v>
                </c:pt>
                <c:pt idx="27">
                  <c:v>5.5</c:v>
                </c:pt>
                <c:pt idx="28">
                  <c:v>6</c:v>
                </c:pt>
                <c:pt idx="29">
                  <c:v>5.9</c:v>
                </c:pt>
                <c:pt idx="30">
                  <c:v>5.7</c:v>
                </c:pt>
                <c:pt idx="31">
                  <c:v>5.5</c:v>
                </c:pt>
                <c:pt idx="32">
                  <c:v>5.4</c:v>
                </c:pt>
                <c:pt idx="33">
                  <c:v>5.2</c:v>
                </c:pt>
                <c:pt idx="34">
                  <c:v>5</c:v>
                </c:pt>
                <c:pt idx="35">
                  <c:v>4.9000000000000004</c:v>
                </c:pt>
                <c:pt idx="36">
                  <c:v>4.8</c:v>
                </c:pt>
                <c:pt idx="37">
                  <c:v>4.8</c:v>
                </c:pt>
                <c:pt idx="38">
                  <c:v>4.7</c:v>
                </c:pt>
                <c:pt idx="39">
                  <c:v>4.7</c:v>
                </c:pt>
                <c:pt idx="40">
                  <c:v>4.5999999999999996</c:v>
                </c:pt>
                <c:pt idx="41">
                  <c:v>4.5999999999999996</c:v>
                </c:pt>
                <c:pt idx="42">
                  <c:v>4.4000000000000004</c:v>
                </c:pt>
                <c:pt idx="43">
                  <c:v>4.3</c:v>
                </c:pt>
                <c:pt idx="44">
                  <c:v>4.2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598912"/>
        <c:axId val="184967936"/>
      </c:lineChart>
      <c:catAx>
        <c:axId val="18459891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/>
            </a:pPr>
            <a:endParaRPr lang="ru-RU"/>
          </a:p>
        </c:txPr>
        <c:crossAx val="184967936"/>
        <c:crosses val="autoZero"/>
        <c:auto val="1"/>
        <c:lblAlgn val="ctr"/>
        <c:lblOffset val="100"/>
        <c:noMultiLvlLbl val="0"/>
      </c:catAx>
      <c:valAx>
        <c:axId val="1849679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18459891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5065856251200989"/>
          <c:w val="1"/>
          <c:h val="0.127719958210345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2053271034132924E-2"/>
          <c:y val="3.4016274721512654E-2"/>
          <c:w val="0.94251644811241464"/>
          <c:h val="0.288855902777777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'23'!$C$2</c:f>
              <c:strCache>
                <c:ptCount val="1"/>
                <c:pt idx="0">
                  <c:v>loans in national currency to legal entities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'23'!$A$3:$B$30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'23'!$C$3:$C$30</c:f>
              <c:numCache>
                <c:formatCode>_(* #,##0.00_);_(* \(#,##0.00\);_(* "-"??_);_(@_)</c:formatCode>
                <c:ptCount val="28"/>
                <c:pt idx="0">
                  <c:v>-2.5242890961258002</c:v>
                </c:pt>
                <c:pt idx="1">
                  <c:v>-2.0158953345147461</c:v>
                </c:pt>
                <c:pt idx="2">
                  <c:v>-2.8175028652088905</c:v>
                </c:pt>
                <c:pt idx="3">
                  <c:v>-2.8315601134012969</c:v>
                </c:pt>
                <c:pt idx="4">
                  <c:v>-1.9676387169411405</c:v>
                </c:pt>
                <c:pt idx="5">
                  <c:v>-1.3267490314570887</c:v>
                </c:pt>
                <c:pt idx="6">
                  <c:v>-2.124134633381868</c:v>
                </c:pt>
                <c:pt idx="7">
                  <c:v>-1.6132502981317114</c:v>
                </c:pt>
                <c:pt idx="8">
                  <c:v>0.62953336303115159</c:v>
                </c:pt>
                <c:pt idx="9">
                  <c:v>0.34035134090347585</c:v>
                </c:pt>
                <c:pt idx="10">
                  <c:v>0.54701109657052061</c:v>
                </c:pt>
                <c:pt idx="11">
                  <c:v>0.22025627715256574</c:v>
                </c:pt>
                <c:pt idx="12">
                  <c:v>0.98582639982531828</c:v>
                </c:pt>
                <c:pt idx="13">
                  <c:v>1.0297247866406682</c:v>
                </c:pt>
                <c:pt idx="14">
                  <c:v>2.5820935935537248</c:v>
                </c:pt>
                <c:pt idx="15">
                  <c:v>2.3555123321442633</c:v>
                </c:pt>
                <c:pt idx="16">
                  <c:v>1.8543896775264173</c:v>
                </c:pt>
                <c:pt idx="17">
                  <c:v>1.1493228056826266</c:v>
                </c:pt>
                <c:pt idx="18">
                  <c:v>1.5424883566400327</c:v>
                </c:pt>
                <c:pt idx="19">
                  <c:v>2.2380811014787914</c:v>
                </c:pt>
                <c:pt idx="20">
                  <c:v>1.9681122322486133</c:v>
                </c:pt>
                <c:pt idx="21">
                  <c:v>2.4191183057605654</c:v>
                </c:pt>
                <c:pt idx="22">
                  <c:v>2.255069080103461</c:v>
                </c:pt>
                <c:pt idx="23">
                  <c:v>1.7576921261995087</c:v>
                </c:pt>
                <c:pt idx="24">
                  <c:v>2.4169047287468413</c:v>
                </c:pt>
                <c:pt idx="25">
                  <c:v>2.1272802209630912</c:v>
                </c:pt>
                <c:pt idx="26">
                  <c:v>1.6400494505449397</c:v>
                </c:pt>
                <c:pt idx="27">
                  <c:v>2.7627169676398258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19-4C87-AA71-C361CAB354B5}"/>
            </c:ext>
          </c:extLst>
        </c:ser>
        <c:ser>
          <c:idx val="1"/>
          <c:order val="1"/>
          <c:tx>
            <c:strRef>
              <c:f>'23'!$D$2</c:f>
              <c:strCache>
                <c:ptCount val="1"/>
                <c:pt idx="0">
                  <c:v>loans in national currency to individuals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'23'!$A$3:$B$30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'23'!$D$3:$D$30</c:f>
              <c:numCache>
                <c:formatCode>_(* #,##0.00_);_(* \(#,##0.00\);_(* "-"??_);_(@_)</c:formatCode>
                <c:ptCount val="28"/>
                <c:pt idx="0">
                  <c:v>7.1511885227344489</c:v>
                </c:pt>
                <c:pt idx="1">
                  <c:v>7.3195556200973595</c:v>
                </c:pt>
                <c:pt idx="2">
                  <c:v>7.6148309435239199</c:v>
                </c:pt>
                <c:pt idx="3">
                  <c:v>7.694656758895178</c:v>
                </c:pt>
                <c:pt idx="4">
                  <c:v>7.9296338872169896</c:v>
                </c:pt>
                <c:pt idx="5">
                  <c:v>8.4971585433239376</c:v>
                </c:pt>
                <c:pt idx="6">
                  <c:v>8.9741914488611219</c:v>
                </c:pt>
                <c:pt idx="7">
                  <c:v>9.343606976954085</c:v>
                </c:pt>
                <c:pt idx="8">
                  <c:v>9.5795989674128368</c:v>
                </c:pt>
                <c:pt idx="9">
                  <c:v>9.9553453732707453</c:v>
                </c:pt>
                <c:pt idx="10">
                  <c:v>10.415127086369353</c:v>
                </c:pt>
                <c:pt idx="11">
                  <c:v>10.973033748546028</c:v>
                </c:pt>
                <c:pt idx="12">
                  <c:v>11.721740865104239</c:v>
                </c:pt>
                <c:pt idx="13">
                  <c:v>11.972357998753742</c:v>
                </c:pt>
                <c:pt idx="14">
                  <c:v>11.879610054250826</c:v>
                </c:pt>
                <c:pt idx="15">
                  <c:v>9.9589553263946549</c:v>
                </c:pt>
                <c:pt idx="16">
                  <c:v>8.4321465864444303</c:v>
                </c:pt>
                <c:pt idx="17">
                  <c:v>7.7552583082789113</c:v>
                </c:pt>
                <c:pt idx="18">
                  <c:v>6.3929740424942452</c:v>
                </c:pt>
                <c:pt idx="19">
                  <c:v>6.0209696812857993</c:v>
                </c:pt>
                <c:pt idx="20">
                  <c:v>6.3261581386314436</c:v>
                </c:pt>
                <c:pt idx="21">
                  <c:v>6.0564526237657734</c:v>
                </c:pt>
                <c:pt idx="22">
                  <c:v>6.4502336819947867</c:v>
                </c:pt>
                <c:pt idx="23">
                  <c:v>6.6593600044446299</c:v>
                </c:pt>
                <c:pt idx="24">
                  <c:v>6.9173304244855975</c:v>
                </c:pt>
                <c:pt idx="25">
                  <c:v>6.0337914444545113</c:v>
                </c:pt>
                <c:pt idx="26">
                  <c:v>6.518293117632286</c:v>
                </c:pt>
                <c:pt idx="27">
                  <c:v>9.0767212953381176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19-4C87-AA71-C361CAB354B5}"/>
            </c:ext>
          </c:extLst>
        </c:ser>
        <c:ser>
          <c:idx val="2"/>
          <c:order val="2"/>
          <c:tx>
            <c:strRef>
              <c:f>'23'!$E$2</c:f>
              <c:strCache>
                <c:ptCount val="1"/>
                <c:pt idx="0">
                  <c:v>loans in foreign currency to legal entities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'23'!$A$3:$B$30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'23'!$E$3:$E$30</c:f>
              <c:numCache>
                <c:formatCode>_(* #,##0.00_);_(* \(#,##0.00\);_(* "-"??_);_(@_)</c:formatCode>
                <c:ptCount val="28"/>
                <c:pt idx="0">
                  <c:v>-7.3042721966732405</c:v>
                </c:pt>
                <c:pt idx="1">
                  <c:v>-7.6471623103725239</c:v>
                </c:pt>
                <c:pt idx="2">
                  <c:v>-7.7683596315998287</c:v>
                </c:pt>
                <c:pt idx="3">
                  <c:v>-7.6185145483472034</c:v>
                </c:pt>
                <c:pt idx="4">
                  <c:v>-7.3828691822351438</c:v>
                </c:pt>
                <c:pt idx="5">
                  <c:v>-7.6492889934660457</c:v>
                </c:pt>
                <c:pt idx="6">
                  <c:v>-7.0354455367318049</c:v>
                </c:pt>
                <c:pt idx="7">
                  <c:v>-6.5061576333830624</c:v>
                </c:pt>
                <c:pt idx="8">
                  <c:v>-5.0166025825379457</c:v>
                </c:pt>
                <c:pt idx="9">
                  <c:v>-4.9565288537449668</c:v>
                </c:pt>
                <c:pt idx="10">
                  <c:v>-4.9383053079043746</c:v>
                </c:pt>
                <c:pt idx="11">
                  <c:v>-4.6301766725742644</c:v>
                </c:pt>
                <c:pt idx="12">
                  <c:v>-2.4871551943886265</c:v>
                </c:pt>
                <c:pt idx="13">
                  <c:v>-2.1885154350194185</c:v>
                </c:pt>
                <c:pt idx="14">
                  <c:v>-2.270465741542703</c:v>
                </c:pt>
                <c:pt idx="15">
                  <c:v>-1.9635332431665073</c:v>
                </c:pt>
                <c:pt idx="16">
                  <c:v>-1.6464129159509904</c:v>
                </c:pt>
                <c:pt idx="17">
                  <c:v>-1.5526327571124516</c:v>
                </c:pt>
                <c:pt idx="18">
                  <c:v>-2.1543106315554632</c:v>
                </c:pt>
                <c:pt idx="19">
                  <c:v>-1.8518881322052914</c:v>
                </c:pt>
                <c:pt idx="20">
                  <c:v>-2.4870554321830802</c:v>
                </c:pt>
                <c:pt idx="21">
                  <c:v>-2.7466264163516501</c:v>
                </c:pt>
                <c:pt idx="22">
                  <c:v>-2.3304842258647751</c:v>
                </c:pt>
                <c:pt idx="23">
                  <c:v>-3.7389315868142363</c:v>
                </c:pt>
                <c:pt idx="24">
                  <c:v>-3.5605194498027632</c:v>
                </c:pt>
                <c:pt idx="25">
                  <c:v>-3.475460050850173</c:v>
                </c:pt>
                <c:pt idx="26">
                  <c:v>-3.6142836159389571</c:v>
                </c:pt>
                <c:pt idx="27">
                  <c:v>-4.0422315261714639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19-4C87-AA71-C361CAB354B5}"/>
            </c:ext>
          </c:extLst>
        </c:ser>
        <c:ser>
          <c:idx val="3"/>
          <c:order val="3"/>
          <c:tx>
            <c:strRef>
              <c:f>'23'!$F$2</c:f>
              <c:strCache>
                <c:ptCount val="1"/>
                <c:pt idx="0">
                  <c:v>loans in foreign currency to individuals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'23'!$A$3:$B$30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'23'!$F$3:$F$30</c:f>
              <c:numCache>
                <c:formatCode>_(* #,##0.00_);_(* \(#,##0.00\);_(* "-"??_);_(@_)</c:formatCode>
                <c:ptCount val="28"/>
                <c:pt idx="0">
                  <c:v>-0.99698551195757601</c:v>
                </c:pt>
                <c:pt idx="1">
                  <c:v>-0.99160587686827095</c:v>
                </c:pt>
                <c:pt idx="2">
                  <c:v>-0.95056856964521041</c:v>
                </c:pt>
                <c:pt idx="3">
                  <c:v>-0.90065503840898076</c:v>
                </c:pt>
                <c:pt idx="4">
                  <c:v>-0.88611377301057292</c:v>
                </c:pt>
                <c:pt idx="5">
                  <c:v>-0.8004897332219546</c:v>
                </c:pt>
                <c:pt idx="6">
                  <c:v>-0.79190496465369653</c:v>
                </c:pt>
                <c:pt idx="7">
                  <c:v>-0.75419735550002143</c:v>
                </c:pt>
                <c:pt idx="8">
                  <c:v>-0.64106641673651343</c:v>
                </c:pt>
                <c:pt idx="9">
                  <c:v>-0.59249609503368494</c:v>
                </c:pt>
                <c:pt idx="10">
                  <c:v>-0.45029494965744277</c:v>
                </c:pt>
                <c:pt idx="11">
                  <c:v>-0.59157986285863684</c:v>
                </c:pt>
                <c:pt idx="12">
                  <c:v>-0.57369107133662212</c:v>
                </c:pt>
                <c:pt idx="13">
                  <c:v>-0.54195049088537872</c:v>
                </c:pt>
                <c:pt idx="14">
                  <c:v>-0.51661614751302654</c:v>
                </c:pt>
                <c:pt idx="15">
                  <c:v>-0.48498227135973671</c:v>
                </c:pt>
                <c:pt idx="16">
                  <c:v>-0.4219559254943932</c:v>
                </c:pt>
                <c:pt idx="17">
                  <c:v>-0.42768623403422479</c:v>
                </c:pt>
                <c:pt idx="18">
                  <c:v>-0.41118563450490525</c:v>
                </c:pt>
                <c:pt idx="19">
                  <c:v>-0.37808264450281037</c:v>
                </c:pt>
                <c:pt idx="20">
                  <c:v>-0.36855079940002683</c:v>
                </c:pt>
                <c:pt idx="21">
                  <c:v>-0.37689912634778017</c:v>
                </c:pt>
                <c:pt idx="22">
                  <c:v>-0.59126031775661414</c:v>
                </c:pt>
                <c:pt idx="23">
                  <c:v>-0.44721224612033533</c:v>
                </c:pt>
                <c:pt idx="24">
                  <c:v>-0.42983324584377497</c:v>
                </c:pt>
                <c:pt idx="25">
                  <c:v>-0.40460685160259796</c:v>
                </c:pt>
                <c:pt idx="26">
                  <c:v>-0.46032714683830728</c:v>
                </c:pt>
                <c:pt idx="27">
                  <c:v>-0.45305949382961253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19-4C87-AA71-C361CAB354B5}"/>
            </c:ext>
          </c:extLst>
        </c:ser>
        <c:ser>
          <c:idx val="4"/>
          <c:order val="4"/>
          <c:tx>
            <c:strRef>
              <c:f>'23'!$G$2</c:f>
              <c:strCache>
                <c:ptCount val="1"/>
                <c:pt idx="0">
                  <c:v>revaluation of loans in foreign currency to legal entities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'23'!$A$3:$B$30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'23'!$G$3:$G$30</c:f>
              <c:numCache>
                <c:formatCode>_(* #,##0.00_);_(* \(#,##0.00\);_(* "-"??_);_(@_)</c:formatCode>
                <c:ptCount val="28"/>
                <c:pt idx="0">
                  <c:v>2.8858170434532022</c:v>
                </c:pt>
                <c:pt idx="1">
                  <c:v>2.69981515662634</c:v>
                </c:pt>
                <c:pt idx="2">
                  <c:v>2.9869338804185315</c:v>
                </c:pt>
                <c:pt idx="3">
                  <c:v>2.4457760371883639</c:v>
                </c:pt>
                <c:pt idx="4">
                  <c:v>2.5049583989078696</c:v>
                </c:pt>
                <c:pt idx="5">
                  <c:v>1.7598573689715549</c:v>
                </c:pt>
                <c:pt idx="6">
                  <c:v>1.6726612122445323</c:v>
                </c:pt>
                <c:pt idx="7">
                  <c:v>1.0484398186452759</c:v>
                </c:pt>
                <c:pt idx="8">
                  <c:v>1.1281618132966722</c:v>
                </c:pt>
                <c:pt idx="9">
                  <c:v>0.88371169670500205</c:v>
                </c:pt>
                <c:pt idx="10">
                  <c:v>0.64027634030630887</c:v>
                </c:pt>
                <c:pt idx="11">
                  <c:v>-7.0950868374380319E-2</c:v>
                </c:pt>
                <c:pt idx="12">
                  <c:v>0</c:v>
                </c:pt>
                <c:pt idx="13">
                  <c:v>0.26882533016082588</c:v>
                </c:pt>
                <c:pt idx="14">
                  <c:v>2.8927951623347345</c:v>
                </c:pt>
                <c:pt idx="15">
                  <c:v>1.880069081440443</c:v>
                </c:pt>
                <c:pt idx="16">
                  <c:v>1.2347917429039321</c:v>
                </c:pt>
                <c:pt idx="17">
                  <c:v>0.94227083276168544</c:v>
                </c:pt>
                <c:pt idx="18">
                  <c:v>1.3062098242224194</c:v>
                </c:pt>
                <c:pt idx="19">
                  <c:v>1.2482611736885687</c:v>
                </c:pt>
                <c:pt idx="20">
                  <c:v>1.5955412228395509</c:v>
                </c:pt>
                <c:pt idx="21">
                  <c:v>1.5486810636635076</c:v>
                </c:pt>
                <c:pt idx="22">
                  <c:v>1.3433469510866098</c:v>
                </c:pt>
                <c:pt idx="23">
                  <c:v>1.2201841166004435</c:v>
                </c:pt>
                <c:pt idx="24">
                  <c:v>1.3681920542159995</c:v>
                </c:pt>
                <c:pt idx="25">
                  <c:v>1.0949918958002549</c:v>
                </c:pt>
                <c:pt idx="26">
                  <c:v>-0.66567172248789963</c:v>
                </c:pt>
                <c:pt idx="27">
                  <c:v>0.12179725666103242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19-4C87-AA71-C361CAB354B5}"/>
            </c:ext>
          </c:extLst>
        </c:ser>
        <c:ser>
          <c:idx val="5"/>
          <c:order val="5"/>
          <c:tx>
            <c:strRef>
              <c:f>'23'!$H$2</c:f>
              <c:strCache>
                <c:ptCount val="1"/>
                <c:pt idx="0">
                  <c:v>revaluation of loans in foreign currency to individuals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'23'!$A$3:$B$30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'23'!$H$3:$H$30</c:f>
              <c:numCache>
                <c:formatCode>_(* #,##0.00_);_(* \(#,##0.00\);_(* "-"??_);_(@_)</c:formatCode>
                <c:ptCount val="28"/>
                <c:pt idx="0">
                  <c:v>0.19603604577720621</c:v>
                </c:pt>
                <c:pt idx="1">
                  <c:v>0.17900920695981296</c:v>
                </c:pt>
                <c:pt idx="2">
                  <c:v>0.19401101726333495</c:v>
                </c:pt>
                <c:pt idx="3">
                  <c:v>0.15505424374643478</c:v>
                </c:pt>
                <c:pt idx="4">
                  <c:v>0.1532225430981814</c:v>
                </c:pt>
                <c:pt idx="5">
                  <c:v>0.10950247021394213</c:v>
                </c:pt>
                <c:pt idx="6">
                  <c:v>9.9557595832746718E-2</c:v>
                </c:pt>
                <c:pt idx="7">
                  <c:v>6.0636362841454745E-2</c:v>
                </c:pt>
                <c:pt idx="8">
                  <c:v>6.2293849022616039E-2</c:v>
                </c:pt>
                <c:pt idx="9">
                  <c:v>4.7548718134845749E-2</c:v>
                </c:pt>
                <c:pt idx="10">
                  <c:v>3.8179551916185508E-2</c:v>
                </c:pt>
                <c:pt idx="11">
                  <c:v>-3.1119907372575005E-3</c:v>
                </c:pt>
                <c:pt idx="12">
                  <c:v>0</c:v>
                </c:pt>
                <c:pt idx="13">
                  <c:v>1.1325930933913984E-2</c:v>
                </c:pt>
                <c:pt idx="14">
                  <c:v>0.12220574658117613</c:v>
                </c:pt>
                <c:pt idx="15">
                  <c:v>7.8048840541991363E-2</c:v>
                </c:pt>
                <c:pt idx="16">
                  <c:v>5.1193879529168054E-2</c:v>
                </c:pt>
                <c:pt idx="17">
                  <c:v>3.8271285477408948E-2</c:v>
                </c:pt>
                <c:pt idx="18">
                  <c:v>5.2852821108111528E-2</c:v>
                </c:pt>
                <c:pt idx="19">
                  <c:v>4.9343314275947223E-2</c:v>
                </c:pt>
                <c:pt idx="20">
                  <c:v>6.1980693691152097E-2</c:v>
                </c:pt>
                <c:pt idx="21">
                  <c:v>5.7434458720984037E-2</c:v>
                </c:pt>
                <c:pt idx="22">
                  <c:v>3.4798019006301306E-2</c:v>
                </c:pt>
                <c:pt idx="23">
                  <c:v>2.5151772819540182E-2</c:v>
                </c:pt>
                <c:pt idx="24">
                  <c:v>2.8212754592921954E-2</c:v>
                </c:pt>
                <c:pt idx="25">
                  <c:v>2.1798799014520975E-2</c:v>
                </c:pt>
                <c:pt idx="26">
                  <c:v>-1.2466624677567477E-2</c:v>
                </c:pt>
                <c:pt idx="27">
                  <c:v>2.2478995191659362E-3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19-4C87-AA71-C361CAB35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3053056"/>
        <c:axId val="153054592"/>
      </c:barChart>
      <c:lineChart>
        <c:grouping val="standard"/>
        <c:varyColors val="0"/>
        <c:ser>
          <c:idx val="7"/>
          <c:order val="6"/>
          <c:tx>
            <c:strRef>
              <c:f>'23'!$I$2</c:f>
              <c:strCache>
                <c:ptCount val="1"/>
                <c:pt idx="0">
                  <c:v>credit growth rate, YoY, %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'23'!$A$3:$B$30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'23'!$I$3:$I$30</c:f>
              <c:numCache>
                <c:formatCode>_(* #,##0.00_);_(* \(#,##0.00\);_(* "-"??_);_(@_)</c:formatCode>
                <c:ptCount val="28"/>
                <c:pt idx="0">
                  <c:v>-0.59250519279175962</c:v>
                </c:pt>
                <c:pt idx="1">
                  <c:v>-0.45628353807202826</c:v>
                </c:pt>
                <c:pt idx="2">
                  <c:v>-0.74065522524814298</c:v>
                </c:pt>
                <c:pt idx="3">
                  <c:v>-1.0552426603275049</c:v>
                </c:pt>
                <c:pt idx="4">
                  <c:v>0.35119315703618331</c:v>
                </c:pt>
                <c:pt idx="5">
                  <c:v>0.58999062436434557</c:v>
                </c:pt>
                <c:pt idx="6">
                  <c:v>0.7949251221710314</c:v>
                </c:pt>
                <c:pt idx="7">
                  <c:v>1.5790778714260205</c:v>
                </c:pt>
                <c:pt idx="8">
                  <c:v>5.7419189934888184</c:v>
                </c:pt>
                <c:pt idx="9">
                  <c:v>5.6779321802354179</c:v>
                </c:pt>
                <c:pt idx="10">
                  <c:v>6.2519938176005496</c:v>
                </c:pt>
                <c:pt idx="11">
                  <c:v>5.8974706311540528</c:v>
                </c:pt>
                <c:pt idx="12">
                  <c:v>9.6467209992043106</c:v>
                </c:pt>
                <c:pt idx="13">
                  <c:v>10.551768120584351</c:v>
                </c:pt>
                <c:pt idx="14">
                  <c:v>14.689622667664731</c:v>
                </c:pt>
                <c:pt idx="15">
                  <c:v>11.824070065995109</c:v>
                </c:pt>
                <c:pt idx="16">
                  <c:v>9.5041530449585654</c:v>
                </c:pt>
                <c:pt idx="17">
                  <c:v>7.9048042410539558</c:v>
                </c:pt>
                <c:pt idx="18">
                  <c:v>6.72902877840444</c:v>
                </c:pt>
                <c:pt idx="19">
                  <c:v>7.3266844940210047</c:v>
                </c:pt>
                <c:pt idx="20">
                  <c:v>7.0961860558276522</c:v>
                </c:pt>
                <c:pt idx="21">
                  <c:v>6.9581609092113998</c:v>
                </c:pt>
                <c:pt idx="22">
                  <c:v>7.1617031885697706</c:v>
                </c:pt>
                <c:pt idx="23">
                  <c:v>5.4762441871295504</c:v>
                </c:pt>
                <c:pt idx="24">
                  <c:v>6.7402872663948221</c:v>
                </c:pt>
                <c:pt idx="25">
                  <c:v>5.3977954577796083</c:v>
                </c:pt>
                <c:pt idx="26">
                  <c:v>3.405593458234494</c:v>
                </c:pt>
                <c:pt idx="27">
                  <c:v>7.4681923991570667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2719-4C87-AA71-C361CAB35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53056"/>
        <c:axId val="153054592"/>
      </c:lineChart>
      <c:catAx>
        <c:axId val="15305305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ysClr val="window" lastClr="FFFFFF">
                <a:lumMod val="5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054592"/>
        <c:crosses val="autoZero"/>
        <c:auto val="1"/>
        <c:lblAlgn val="ctr"/>
        <c:lblOffset val="100"/>
        <c:tickLblSkip val="1"/>
        <c:noMultiLvlLbl val="0"/>
      </c:catAx>
      <c:valAx>
        <c:axId val="153054592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05305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48688541666666668"/>
          <c:w val="1"/>
          <c:h val="0.513114583333333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27275132275132E-2"/>
          <c:y val="2.5327450980392158E-2"/>
          <c:w val="0.91290740740740739"/>
          <c:h val="0.60748202614379077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'24'!$F$2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'24'!$F$3:$F$30</c:f>
              <c:numCache>
                <c:formatCode>_-* #\ ##0.0\ _₽_-;\-* #\ ##0.0\ _₽_-;_-* "-"??\ _₽_-;_-@_-</c:formatCode>
                <c:ptCount val="28"/>
                <c:pt idx="0">
                  <c:v>3.6043947311149176</c:v>
                </c:pt>
                <c:pt idx="1">
                  <c:v>3.8018237723519026</c:v>
                </c:pt>
                <c:pt idx="2">
                  <c:v>3.816086614094047</c:v>
                </c:pt>
                <c:pt idx="3">
                  <c:v>3.4842822744473456</c:v>
                </c:pt>
                <c:pt idx="4">
                  <c:v>3.3046453383759715</c:v>
                </c:pt>
                <c:pt idx="5">
                  <c:v>3.4338002774734653</c:v>
                </c:pt>
                <c:pt idx="6">
                  <c:v>-0.45486438065778839</c:v>
                </c:pt>
                <c:pt idx="7">
                  <c:v>-0.45691907183255831</c:v>
                </c:pt>
                <c:pt idx="8">
                  <c:v>-0.44378217585301144</c:v>
                </c:pt>
                <c:pt idx="9">
                  <c:v>-0.10777146865529827</c:v>
                </c:pt>
                <c:pt idx="10">
                  <c:v>-0.31915746501666964</c:v>
                </c:pt>
                <c:pt idx="11">
                  <c:v>3.0835396727816267E-2</c:v>
                </c:pt>
                <c:pt idx="12">
                  <c:v>0.16417570604393755</c:v>
                </c:pt>
                <c:pt idx="13">
                  <c:v>0.35953393546811663</c:v>
                </c:pt>
                <c:pt idx="14">
                  <c:v>0.63227443267967165</c:v>
                </c:pt>
                <c:pt idx="15">
                  <c:v>0.46856515886065281</c:v>
                </c:pt>
                <c:pt idx="16">
                  <c:v>0.49979786407355048</c:v>
                </c:pt>
                <c:pt idx="17">
                  <c:v>0.55987014653199119</c:v>
                </c:pt>
                <c:pt idx="18">
                  <c:v>0.20824122402688686</c:v>
                </c:pt>
                <c:pt idx="19">
                  <c:v>0.42231494283970683</c:v>
                </c:pt>
                <c:pt idx="20">
                  <c:v>0.72419554781620998</c:v>
                </c:pt>
                <c:pt idx="21">
                  <c:v>0.75383588644250454</c:v>
                </c:pt>
                <c:pt idx="22">
                  <c:v>1.1237085970642986</c:v>
                </c:pt>
                <c:pt idx="23">
                  <c:v>1.1843569280536983</c:v>
                </c:pt>
                <c:pt idx="24">
                  <c:v>1.0661574013324799</c:v>
                </c:pt>
                <c:pt idx="25">
                  <c:v>1.3019937273321252</c:v>
                </c:pt>
                <c:pt idx="26">
                  <c:v>1.5540390158570263</c:v>
                </c:pt>
                <c:pt idx="27">
                  <c:v>2.1739970571557401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33-45A4-B3DF-E23AC825AD7D}"/>
            </c:ext>
          </c:extLst>
        </c:ser>
        <c:ser>
          <c:idx val="1"/>
          <c:order val="2"/>
          <c:tx>
            <c:strRef>
              <c:f>'24'!$D$2</c:f>
              <c:strCache>
                <c:ptCount val="1"/>
                <c:pt idx="0">
                  <c:v>Consumer loans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'24'!$D$3:$D$30</c:f>
              <c:numCache>
                <c:formatCode>_-* #\ ##0.0\ _₽_-;\-* #\ ##0.0\ _₽_-;_-* "-"??\ _₽_-;_-@_-</c:formatCode>
                <c:ptCount val="28"/>
                <c:pt idx="0">
                  <c:v>9.1041182407494858</c:v>
                </c:pt>
                <c:pt idx="1">
                  <c:v>8.7717983058583968</c:v>
                </c:pt>
                <c:pt idx="2">
                  <c:v>9.4193215044916521</c:v>
                </c:pt>
                <c:pt idx="3">
                  <c:v>9.5370193849080476</c:v>
                </c:pt>
                <c:pt idx="4">
                  <c:v>9.6830346486743046</c:v>
                </c:pt>
                <c:pt idx="5">
                  <c:v>10.082342117156546</c:v>
                </c:pt>
                <c:pt idx="6">
                  <c:v>14.957023123020146</c:v>
                </c:pt>
                <c:pt idx="7">
                  <c:v>14.942840596821933</c:v>
                </c:pt>
                <c:pt idx="8">
                  <c:v>14.222441679921216</c:v>
                </c:pt>
                <c:pt idx="9">
                  <c:v>14.931308448914601</c:v>
                </c:pt>
                <c:pt idx="10">
                  <c:v>16.286824440336169</c:v>
                </c:pt>
                <c:pt idx="11">
                  <c:v>16.845535904910317</c:v>
                </c:pt>
                <c:pt idx="12">
                  <c:v>17.032442008012481</c:v>
                </c:pt>
                <c:pt idx="13">
                  <c:v>17.314760669222704</c:v>
                </c:pt>
                <c:pt idx="14">
                  <c:v>16.62753306277024</c:v>
                </c:pt>
                <c:pt idx="15">
                  <c:v>12.828366032686993</c:v>
                </c:pt>
                <c:pt idx="16">
                  <c:v>9.9994405170186837</c:v>
                </c:pt>
                <c:pt idx="17">
                  <c:v>8.6383952509419899</c:v>
                </c:pt>
                <c:pt idx="18">
                  <c:v>5.8173220769292771</c:v>
                </c:pt>
                <c:pt idx="19">
                  <c:v>4.7749162584838594</c:v>
                </c:pt>
                <c:pt idx="20">
                  <c:v>4.9123646042486442</c:v>
                </c:pt>
                <c:pt idx="21">
                  <c:v>3.9172536231378055</c:v>
                </c:pt>
                <c:pt idx="22">
                  <c:v>3.0434994657390897</c:v>
                </c:pt>
                <c:pt idx="23">
                  <c:v>2.6986653448737714</c:v>
                </c:pt>
                <c:pt idx="24">
                  <c:v>2.9850163319687506</c:v>
                </c:pt>
                <c:pt idx="25">
                  <c:v>2.7540805475027441</c:v>
                </c:pt>
                <c:pt idx="26">
                  <c:v>3.5335692718467029</c:v>
                </c:pt>
                <c:pt idx="27">
                  <c:v>6.9502935348534676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3-45A4-B3DF-E23AC825AD7D}"/>
            </c:ext>
          </c:extLst>
        </c:ser>
        <c:ser>
          <c:idx val="2"/>
          <c:order val="3"/>
          <c:tx>
            <c:strRef>
              <c:f>'24'!$E$2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'24'!$E$3:$E$30</c:f>
              <c:numCache>
                <c:formatCode>_-* #\ ##0.0\ _₽_-;\-* #\ ##0.0\ _₽_-;_-* "-"??\ _₽_-;_-@_-</c:formatCode>
                <c:ptCount val="28"/>
                <c:pt idx="0">
                  <c:v>4.9055272010478834</c:v>
                </c:pt>
                <c:pt idx="1">
                  <c:v>5.4075284182893899</c:v>
                </c:pt>
                <c:pt idx="2">
                  <c:v>5.604564224103032</c:v>
                </c:pt>
                <c:pt idx="3">
                  <c:v>5.9401357601227236</c:v>
                </c:pt>
                <c:pt idx="4">
                  <c:v>6.301113894801369</c:v>
                </c:pt>
                <c:pt idx="5">
                  <c:v>7.2049402524223831</c:v>
                </c:pt>
                <c:pt idx="6">
                  <c:v>7.2108124842027417</c:v>
                </c:pt>
                <c:pt idx="7">
                  <c:v>7.9214101642305312</c:v>
                </c:pt>
                <c:pt idx="8">
                  <c:v>8.5948997142866368</c:v>
                </c:pt>
                <c:pt idx="9">
                  <c:v>8.383708623729742</c:v>
                </c:pt>
                <c:pt idx="10">
                  <c:v>8.4635092253383899</c:v>
                </c:pt>
                <c:pt idx="11">
                  <c:v>8.7469559877191454</c:v>
                </c:pt>
                <c:pt idx="12">
                  <c:v>8.9386952649736529</c:v>
                </c:pt>
                <c:pt idx="13">
                  <c:v>9.0024427609662752</c:v>
                </c:pt>
                <c:pt idx="14">
                  <c:v>9.0921541185343333</c:v>
                </c:pt>
                <c:pt idx="15">
                  <c:v>8.381478121250634</c:v>
                </c:pt>
                <c:pt idx="16">
                  <c:v>7.6769170486661737</c:v>
                </c:pt>
                <c:pt idx="17">
                  <c:v>7.0935260718141535</c:v>
                </c:pt>
                <c:pt idx="18">
                  <c:v>7.0766669913641289</c:v>
                </c:pt>
                <c:pt idx="19">
                  <c:v>7.0391024871759811</c:v>
                </c:pt>
                <c:pt idx="20">
                  <c:v>7.2928584399851131</c:v>
                </c:pt>
                <c:pt idx="21">
                  <c:v>7.4641241213465586</c:v>
                </c:pt>
                <c:pt idx="22">
                  <c:v>8.1245701285173908</c:v>
                </c:pt>
                <c:pt idx="23">
                  <c:v>9.0983180298653785</c:v>
                </c:pt>
                <c:pt idx="24">
                  <c:v>9.2273415058376127</c:v>
                </c:pt>
                <c:pt idx="25">
                  <c:v>7.4422285424481913</c:v>
                </c:pt>
                <c:pt idx="26">
                  <c:v>7.5030580149026651</c:v>
                </c:pt>
                <c:pt idx="27">
                  <c:v>8.8668534991389052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881920"/>
        <c:axId val="162883456"/>
      </c:barChart>
      <c:lineChart>
        <c:grouping val="standard"/>
        <c:varyColors val="0"/>
        <c:ser>
          <c:idx val="0"/>
          <c:order val="0"/>
          <c:tx>
            <c:strRef>
              <c:f>'24'!$C$2</c:f>
              <c:strCache>
                <c:ptCount val="1"/>
                <c:pt idx="0">
                  <c:v>Growth rate, YoY,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'24'!$C$3:$C$30</c:f>
              <c:numCache>
                <c:formatCode>_-* #\ ##0.0\ _₽_-;\-* #\ ##0.0\ _₽_-;_-* "-"??\ _₽_-;_-@_-</c:formatCode>
                <c:ptCount val="28"/>
                <c:pt idx="0">
                  <c:v>17.614040172912283</c:v>
                </c:pt>
                <c:pt idx="1">
                  <c:v>17.981150496499687</c:v>
                </c:pt>
                <c:pt idx="2">
                  <c:v>18.839972342688725</c:v>
                </c:pt>
                <c:pt idx="3">
                  <c:v>18.961437419478134</c:v>
                </c:pt>
                <c:pt idx="4">
                  <c:v>19.288793881851653</c:v>
                </c:pt>
                <c:pt idx="5">
                  <c:v>20.721082647052391</c:v>
                </c:pt>
                <c:pt idx="6">
                  <c:v>21.712971226565102</c:v>
                </c:pt>
                <c:pt idx="7">
                  <c:v>22.407331689219912</c:v>
                </c:pt>
                <c:pt idx="8">
                  <c:v>22.373559218354842</c:v>
                </c:pt>
                <c:pt idx="9">
                  <c:v>23.207245603989058</c:v>
                </c:pt>
                <c:pt idx="10">
                  <c:v>24.431176200657887</c:v>
                </c:pt>
                <c:pt idx="11">
                  <c:v>25.623327289357277</c:v>
                </c:pt>
                <c:pt idx="12">
                  <c:v>26.13531297903009</c:v>
                </c:pt>
                <c:pt idx="13">
                  <c:v>26.6767373656571</c:v>
                </c:pt>
                <c:pt idx="14">
                  <c:v>26.351961613984255</c:v>
                </c:pt>
                <c:pt idx="15">
                  <c:v>21.678409312798273</c:v>
                </c:pt>
                <c:pt idx="16">
                  <c:v>18.17615542975841</c:v>
                </c:pt>
                <c:pt idx="17">
                  <c:v>16.291791469288142</c:v>
                </c:pt>
                <c:pt idx="18">
                  <c:v>13.102230292320293</c:v>
                </c:pt>
                <c:pt idx="19">
                  <c:v>12.236333688499546</c:v>
                </c:pt>
                <c:pt idx="20">
                  <c:v>12.929418592049968</c:v>
                </c:pt>
                <c:pt idx="21">
                  <c:v>12.135213630926867</c:v>
                </c:pt>
                <c:pt idx="22">
                  <c:v>12.291778191320791</c:v>
                </c:pt>
                <c:pt idx="23">
                  <c:v>12.981340302792855</c:v>
                </c:pt>
                <c:pt idx="24">
                  <c:v>13.278515239138855</c:v>
                </c:pt>
                <c:pt idx="25">
                  <c:v>11.498302817283058</c:v>
                </c:pt>
                <c:pt idx="26">
                  <c:v>12.59066630260639</c:v>
                </c:pt>
                <c:pt idx="27">
                  <c:v>17.991144091148104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881920"/>
        <c:axId val="162883456"/>
      </c:lineChart>
      <c:catAx>
        <c:axId val="162881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2883456"/>
        <c:crosses val="autoZero"/>
        <c:auto val="1"/>
        <c:lblAlgn val="ctr"/>
        <c:lblOffset val="100"/>
        <c:tickLblSkip val="1"/>
        <c:noMultiLvlLbl val="0"/>
      </c:catAx>
      <c:valAx>
        <c:axId val="16288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288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80886975288197527"/>
          <c:w val="0.9900343949274919"/>
          <c:h val="0.1911303921568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620548709055284E-2"/>
          <c:y val="3.2299439488617292E-2"/>
          <c:w val="0.92749402743033704"/>
          <c:h val="0.50008296097923055"/>
        </c:manualLayout>
      </c:layout>
      <c:lineChart>
        <c:grouping val="standard"/>
        <c:varyColors val="0"/>
        <c:ser>
          <c:idx val="1"/>
          <c:order val="0"/>
          <c:tx>
            <c:strRef>
              <c:f>'25'!$C$2</c:f>
              <c:strCache>
                <c:ptCount val="1"/>
                <c:pt idx="0">
                  <c:v>short term loans to enterprises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'25'!$C$3:$C$30</c:f>
              <c:numCache>
                <c:formatCode>_-* #\ ##0.0\ _₽_-;\-* #\ ##0.0\ _₽_-;_-* "-"??\ _₽_-;_-@_-</c:formatCode>
                <c:ptCount val="28"/>
                <c:pt idx="0">
                  <c:v>12.3</c:v>
                </c:pt>
                <c:pt idx="1">
                  <c:v>12.11</c:v>
                </c:pt>
                <c:pt idx="2">
                  <c:v>12.07</c:v>
                </c:pt>
                <c:pt idx="3">
                  <c:v>11.86</c:v>
                </c:pt>
                <c:pt idx="4">
                  <c:v>11.89</c:v>
                </c:pt>
                <c:pt idx="5">
                  <c:v>11.74</c:v>
                </c:pt>
                <c:pt idx="6">
                  <c:v>11.84</c:v>
                </c:pt>
                <c:pt idx="7">
                  <c:v>11.62</c:v>
                </c:pt>
                <c:pt idx="8">
                  <c:v>11.86</c:v>
                </c:pt>
                <c:pt idx="9">
                  <c:v>11.84</c:v>
                </c:pt>
                <c:pt idx="10">
                  <c:v>12.01</c:v>
                </c:pt>
                <c:pt idx="11">
                  <c:v>11.89</c:v>
                </c:pt>
                <c:pt idx="12">
                  <c:v>11.75</c:v>
                </c:pt>
                <c:pt idx="13">
                  <c:v>11.79</c:v>
                </c:pt>
                <c:pt idx="14">
                  <c:v>12.4</c:v>
                </c:pt>
                <c:pt idx="15">
                  <c:v>11.99</c:v>
                </c:pt>
                <c:pt idx="16">
                  <c:v>11.33</c:v>
                </c:pt>
                <c:pt idx="17">
                  <c:v>11</c:v>
                </c:pt>
                <c:pt idx="18">
                  <c:v>11.7</c:v>
                </c:pt>
                <c:pt idx="19">
                  <c:v>11.62</c:v>
                </c:pt>
                <c:pt idx="20">
                  <c:v>11.77</c:v>
                </c:pt>
                <c:pt idx="21">
                  <c:v>11.64</c:v>
                </c:pt>
                <c:pt idx="22">
                  <c:v>11.64</c:v>
                </c:pt>
                <c:pt idx="23">
                  <c:v>11.36</c:v>
                </c:pt>
                <c:pt idx="24">
                  <c:v>11.4</c:v>
                </c:pt>
                <c:pt idx="25">
                  <c:v>11.14</c:v>
                </c:pt>
                <c:pt idx="26">
                  <c:v>11.25</c:v>
                </c:pt>
                <c:pt idx="27">
                  <c:v>11.23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D8B-4A34-B27F-0FC62E85088C}"/>
            </c:ext>
          </c:extLst>
        </c:ser>
        <c:ser>
          <c:idx val="3"/>
          <c:order val="1"/>
          <c:tx>
            <c:strRef>
              <c:f>'25'!$D$2</c:f>
              <c:strCache>
                <c:ptCount val="1"/>
                <c:pt idx="0">
                  <c:v>long term loans to enterprises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'25'!$D$3:$D$30</c:f>
              <c:numCache>
                <c:formatCode>_-* #\ ##0.0\ _₽_-;\-* #\ ##0.0\ _₽_-;_-* "-"??\ _₽_-;_-@_-</c:formatCode>
                <c:ptCount val="28"/>
                <c:pt idx="0">
                  <c:v>13.79</c:v>
                </c:pt>
                <c:pt idx="1">
                  <c:v>13.54</c:v>
                </c:pt>
                <c:pt idx="2">
                  <c:v>11.45</c:v>
                </c:pt>
                <c:pt idx="3">
                  <c:v>13.15</c:v>
                </c:pt>
                <c:pt idx="4">
                  <c:v>11.77</c:v>
                </c:pt>
                <c:pt idx="5">
                  <c:v>11.5</c:v>
                </c:pt>
                <c:pt idx="6">
                  <c:v>12.77</c:v>
                </c:pt>
                <c:pt idx="7">
                  <c:v>13.35</c:v>
                </c:pt>
                <c:pt idx="8">
                  <c:v>11.19</c:v>
                </c:pt>
                <c:pt idx="9">
                  <c:v>12.91</c:v>
                </c:pt>
                <c:pt idx="10">
                  <c:v>13.38</c:v>
                </c:pt>
                <c:pt idx="11">
                  <c:v>13.07</c:v>
                </c:pt>
                <c:pt idx="12">
                  <c:v>15.4</c:v>
                </c:pt>
                <c:pt idx="13">
                  <c:v>13.36</c:v>
                </c:pt>
                <c:pt idx="14">
                  <c:v>13.12</c:v>
                </c:pt>
                <c:pt idx="15">
                  <c:v>13.26</c:v>
                </c:pt>
                <c:pt idx="16">
                  <c:v>12.07</c:v>
                </c:pt>
                <c:pt idx="17">
                  <c:v>11.06</c:v>
                </c:pt>
                <c:pt idx="18">
                  <c:v>13.6</c:v>
                </c:pt>
                <c:pt idx="19">
                  <c:v>12.81</c:v>
                </c:pt>
                <c:pt idx="20">
                  <c:v>13.27</c:v>
                </c:pt>
                <c:pt idx="21">
                  <c:v>12.25</c:v>
                </c:pt>
                <c:pt idx="22">
                  <c:v>13.1</c:v>
                </c:pt>
                <c:pt idx="23">
                  <c:v>11.48</c:v>
                </c:pt>
                <c:pt idx="24">
                  <c:v>12.11</c:v>
                </c:pt>
                <c:pt idx="25">
                  <c:v>13.26</c:v>
                </c:pt>
                <c:pt idx="26">
                  <c:v>12.85</c:v>
                </c:pt>
                <c:pt idx="27">
                  <c:v>13.26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D8B-4A34-B27F-0FC62E85088C}"/>
            </c:ext>
          </c:extLst>
        </c:ser>
        <c:ser>
          <c:idx val="0"/>
          <c:order val="2"/>
          <c:tx>
            <c:strRef>
              <c:f>'25'!$E$2</c:f>
              <c:strCache>
                <c:ptCount val="1"/>
                <c:pt idx="0">
                  <c:v>consumer loans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'25'!$E$3:$E$30</c:f>
              <c:numCache>
                <c:formatCode>_-* #\ ##0.0\ _₽_-;\-* #\ ##0.0\ _₽_-;_-* "-"??\ _₽_-;_-@_-</c:formatCode>
                <c:ptCount val="28"/>
                <c:pt idx="0">
                  <c:v>20.432687677869353</c:v>
                </c:pt>
                <c:pt idx="1">
                  <c:v>20.35261153448965</c:v>
                </c:pt>
                <c:pt idx="2">
                  <c:v>19.503885998638445</c:v>
                </c:pt>
                <c:pt idx="3">
                  <c:v>20.741463971275618</c:v>
                </c:pt>
                <c:pt idx="4">
                  <c:v>20.445849266272461</c:v>
                </c:pt>
                <c:pt idx="5">
                  <c:v>19.832665119629411</c:v>
                </c:pt>
                <c:pt idx="6">
                  <c:v>21.487292908968751</c:v>
                </c:pt>
                <c:pt idx="7">
                  <c:v>21.295511548353865</c:v>
                </c:pt>
                <c:pt idx="8">
                  <c:v>20.893517054693966</c:v>
                </c:pt>
                <c:pt idx="9">
                  <c:v>21.000965982551744</c:v>
                </c:pt>
                <c:pt idx="10">
                  <c:v>18.508369235003368</c:v>
                </c:pt>
                <c:pt idx="11">
                  <c:v>18.836439813179229</c:v>
                </c:pt>
                <c:pt idx="12">
                  <c:v>21.396691246885865</c:v>
                </c:pt>
                <c:pt idx="13">
                  <c:v>21.344469422109228</c:v>
                </c:pt>
                <c:pt idx="14">
                  <c:v>19.816158630899864</c:v>
                </c:pt>
                <c:pt idx="15">
                  <c:v>20.127115434657295</c:v>
                </c:pt>
                <c:pt idx="16">
                  <c:v>20.333802900612305</c:v>
                </c:pt>
                <c:pt idx="17">
                  <c:v>20.105112328813828</c:v>
                </c:pt>
                <c:pt idx="18">
                  <c:v>20.483464906118837</c:v>
                </c:pt>
                <c:pt idx="19">
                  <c:v>20.741327175978778</c:v>
                </c:pt>
                <c:pt idx="20">
                  <c:v>20.72310656695096</c:v>
                </c:pt>
                <c:pt idx="21">
                  <c:v>20.399999999999999</c:v>
                </c:pt>
                <c:pt idx="22">
                  <c:v>17.899999999999999</c:v>
                </c:pt>
                <c:pt idx="23">
                  <c:v>16.8</c:v>
                </c:pt>
                <c:pt idx="24">
                  <c:v>20.86</c:v>
                </c:pt>
                <c:pt idx="25">
                  <c:v>20.693490647920495</c:v>
                </c:pt>
                <c:pt idx="26">
                  <c:v>19.109218674199674</c:v>
                </c:pt>
                <c:pt idx="27">
                  <c:v>19.837496756457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D8B-4A34-B27F-0FC62E85088C}"/>
            </c:ext>
          </c:extLst>
        </c:ser>
        <c:ser>
          <c:idx val="2"/>
          <c:order val="3"/>
          <c:tx>
            <c:strRef>
              <c:f>'25'!$F$2</c:f>
              <c:strCache>
                <c:ptCount val="1"/>
                <c:pt idx="0">
                  <c:v>mortgage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'25'!$F$3:$F$30</c:f>
              <c:numCache>
                <c:formatCode>_-* #\ ##0.0\ _₽_-;\-* #\ ##0.0\ _₽_-;_-* "-"??\ _₽_-;_-@_-</c:formatCode>
                <c:ptCount val="28"/>
                <c:pt idx="0">
                  <c:v>8.0028293476048038</c:v>
                </c:pt>
                <c:pt idx="1">
                  <c:v>8.2111200890952674</c:v>
                </c:pt>
                <c:pt idx="2">
                  <c:v>8.1070191604120172</c:v>
                </c:pt>
                <c:pt idx="3">
                  <c:v>8.1035119119722481</c:v>
                </c:pt>
                <c:pt idx="4">
                  <c:v>8.110439741181759</c:v>
                </c:pt>
                <c:pt idx="5">
                  <c:v>8.2088846217740539</c:v>
                </c:pt>
                <c:pt idx="6">
                  <c:v>8.2126193151533382</c:v>
                </c:pt>
                <c:pt idx="7">
                  <c:v>8.314648503485353</c:v>
                </c:pt>
                <c:pt idx="8">
                  <c:v>7.805326127232135</c:v>
                </c:pt>
                <c:pt idx="9">
                  <c:v>7.2158178125964723</c:v>
                </c:pt>
                <c:pt idx="10">
                  <c:v>7.9040671140229186</c:v>
                </c:pt>
                <c:pt idx="11">
                  <c:v>7.6004733443818848</c:v>
                </c:pt>
                <c:pt idx="12">
                  <c:v>8.1036723548086513</c:v>
                </c:pt>
                <c:pt idx="13">
                  <c:v>8.611448808731426</c:v>
                </c:pt>
                <c:pt idx="14">
                  <c:v>8.4055855998700668</c:v>
                </c:pt>
                <c:pt idx="15">
                  <c:v>8.1024638906854634</c:v>
                </c:pt>
                <c:pt idx="16">
                  <c:v>8.182553112982907</c:v>
                </c:pt>
                <c:pt idx="17">
                  <c:v>7.6</c:v>
                </c:pt>
                <c:pt idx="18">
                  <c:v>7.404221118190673</c:v>
                </c:pt>
                <c:pt idx="19">
                  <c:v>7.6081257260239399</c:v>
                </c:pt>
                <c:pt idx="20">
                  <c:v>7.7014355922519968</c:v>
                </c:pt>
                <c:pt idx="21">
                  <c:v>7.9</c:v>
                </c:pt>
                <c:pt idx="22">
                  <c:v>6.9</c:v>
                </c:pt>
                <c:pt idx="23">
                  <c:v>7.5</c:v>
                </c:pt>
                <c:pt idx="24">
                  <c:v>7.9</c:v>
                </c:pt>
                <c:pt idx="25">
                  <c:v>8.1053183206791868</c:v>
                </c:pt>
                <c:pt idx="26">
                  <c:v>7.9997814251605739</c:v>
                </c:pt>
                <c:pt idx="27">
                  <c:v>8.2071678120132798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D8B-4A34-B27F-0FC62E850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332672"/>
        <c:axId val="168342656"/>
      </c:lineChart>
      <c:catAx>
        <c:axId val="16833267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8342656"/>
        <c:crosses val="autoZero"/>
        <c:auto val="1"/>
        <c:lblAlgn val="ctr"/>
        <c:lblOffset val="100"/>
        <c:tickLblSkip val="1"/>
        <c:noMultiLvlLbl val="0"/>
      </c:catAx>
      <c:valAx>
        <c:axId val="168342656"/>
        <c:scaling>
          <c:orientation val="minMax"/>
          <c:max val="25"/>
          <c:min val="5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833267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189722504445002E-2"/>
          <c:y val="0.75512720146671863"/>
          <c:w val="0.96637093367131388"/>
          <c:h val="0.24487279853328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9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'26'!$C$2</c:f>
              <c:strCache>
                <c:ptCount val="1"/>
                <c:pt idx="0">
                  <c:v>Index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39"/>
              <c:layout>
                <c:manualLayout>
                  <c:x val="-5.9886157262127072E-4"/>
                  <c:y val="-3.320261437908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7E-454B-A940-115FC39116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'26'!$A$3:$B$42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'26'!$C$3:$C$42</c:f>
              <c:numCache>
                <c:formatCode>0.0</c:formatCode>
                <c:ptCount val="40"/>
                <c:pt idx="0">
                  <c:v>54.5</c:v>
                </c:pt>
                <c:pt idx="1">
                  <c:v>54.7</c:v>
                </c:pt>
                <c:pt idx="2">
                  <c:v>53.3</c:v>
                </c:pt>
                <c:pt idx="3">
                  <c:v>53.8</c:v>
                </c:pt>
                <c:pt idx="4">
                  <c:v>54</c:v>
                </c:pt>
                <c:pt idx="5">
                  <c:v>54.2</c:v>
                </c:pt>
                <c:pt idx="6">
                  <c:v>53.6</c:v>
                </c:pt>
                <c:pt idx="7">
                  <c:v>53.4</c:v>
                </c:pt>
                <c:pt idx="8">
                  <c:v>52.7</c:v>
                </c:pt>
                <c:pt idx="9">
                  <c:v>52.9</c:v>
                </c:pt>
                <c:pt idx="10">
                  <c:v>53.1</c:v>
                </c:pt>
                <c:pt idx="11">
                  <c:v>52.7</c:v>
                </c:pt>
                <c:pt idx="12">
                  <c:v>52.1</c:v>
                </c:pt>
                <c:pt idx="13">
                  <c:v>52.6</c:v>
                </c:pt>
                <c:pt idx="14">
                  <c:v>52.9</c:v>
                </c:pt>
                <c:pt idx="15">
                  <c:v>52.2</c:v>
                </c:pt>
                <c:pt idx="16">
                  <c:v>51.2</c:v>
                </c:pt>
                <c:pt idx="17">
                  <c:v>51.2</c:v>
                </c:pt>
                <c:pt idx="18">
                  <c:v>51.6</c:v>
                </c:pt>
                <c:pt idx="19">
                  <c:v>51.3</c:v>
                </c:pt>
                <c:pt idx="20">
                  <c:v>51.1</c:v>
                </c:pt>
                <c:pt idx="21">
                  <c:v>50.8</c:v>
                </c:pt>
                <c:pt idx="22">
                  <c:v>51.4</c:v>
                </c:pt>
                <c:pt idx="23">
                  <c:v>51.5</c:v>
                </c:pt>
                <c:pt idx="24">
                  <c:v>52.1</c:v>
                </c:pt>
                <c:pt idx="25">
                  <c:v>46.1</c:v>
                </c:pt>
                <c:pt idx="26">
                  <c:v>39.200000000000003</c:v>
                </c:pt>
                <c:pt idx="27">
                  <c:v>26.2</c:v>
                </c:pt>
                <c:pt idx="28">
                  <c:v>36.299999999999997</c:v>
                </c:pt>
                <c:pt idx="29">
                  <c:v>47.8</c:v>
                </c:pt>
                <c:pt idx="30">
                  <c:v>50.8</c:v>
                </c:pt>
                <c:pt idx="31">
                  <c:v>52.4</c:v>
                </c:pt>
                <c:pt idx="32">
                  <c:v>52.5</c:v>
                </c:pt>
                <c:pt idx="33">
                  <c:v>53.3</c:v>
                </c:pt>
                <c:pt idx="34">
                  <c:v>53.1</c:v>
                </c:pt>
                <c:pt idx="35">
                  <c:v>52.7</c:v>
                </c:pt>
                <c:pt idx="36">
                  <c:v>52.3</c:v>
                </c:pt>
                <c:pt idx="37">
                  <c:v>53.2</c:v>
                </c:pt>
                <c:pt idx="38">
                  <c:v>54.8</c:v>
                </c:pt>
                <c:pt idx="39">
                  <c:v>56.3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B9-4B8B-AE61-924CB130EF51}"/>
            </c:ext>
          </c:extLst>
        </c:ser>
        <c:ser>
          <c:idx val="3"/>
          <c:order val="1"/>
          <c:tx>
            <c:strRef>
              <c:f>'23'!#REF!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FB9-4B8B-AE61-924CB130E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214464"/>
        <c:axId val="167900288"/>
        <c:extLst/>
      </c:lineChart>
      <c:catAx>
        <c:axId val="167214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7900288"/>
        <c:crosses val="autoZero"/>
        <c:auto val="1"/>
        <c:lblAlgn val="ctr"/>
        <c:lblOffset val="100"/>
        <c:noMultiLvlLbl val="0"/>
      </c:catAx>
      <c:valAx>
        <c:axId val="167900288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721446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'27'!$C$2</c:f>
              <c:strCache>
                <c:ptCount val="1"/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39"/>
              <c:layout>
                <c:manualLayout>
                  <c:x val="0"/>
                  <c:y val="-6.640522875816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22-46B0-9567-3CDBA09D91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'27'!$A$3:$B$42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'27'!$C$3:$C$42</c:f>
              <c:numCache>
                <c:formatCode>0.0</c:formatCode>
                <c:ptCount val="40"/>
                <c:pt idx="0">
                  <c:v>69.076999999999998</c:v>
                </c:pt>
                <c:pt idx="1">
                  <c:v>65.317999999999998</c:v>
                </c:pt>
                <c:pt idx="2">
                  <c:v>66.016999999999996</c:v>
                </c:pt>
                <c:pt idx="3">
                  <c:v>72.105999999999995</c:v>
                </c:pt>
                <c:pt idx="4">
                  <c:v>76.974999999999994</c:v>
                </c:pt>
                <c:pt idx="5">
                  <c:v>74.405000000000001</c:v>
                </c:pt>
                <c:pt idx="6">
                  <c:v>74.254000000000005</c:v>
                </c:pt>
                <c:pt idx="7">
                  <c:v>72.528000000000006</c:v>
                </c:pt>
                <c:pt idx="8">
                  <c:v>78.891000000000005</c:v>
                </c:pt>
                <c:pt idx="9">
                  <c:v>81.031999999999996</c:v>
                </c:pt>
                <c:pt idx="10">
                  <c:v>64.748000000000005</c:v>
                </c:pt>
                <c:pt idx="11">
                  <c:v>57.362000000000002</c:v>
                </c:pt>
                <c:pt idx="12">
                  <c:v>59.41</c:v>
                </c:pt>
                <c:pt idx="13">
                  <c:v>63.960999999999999</c:v>
                </c:pt>
                <c:pt idx="14">
                  <c:v>66.138999999999996</c:v>
                </c:pt>
                <c:pt idx="15">
                  <c:v>71.233000000000004</c:v>
                </c:pt>
                <c:pt idx="16">
                  <c:v>71.317999999999998</c:v>
                </c:pt>
                <c:pt idx="17">
                  <c:v>64.221000000000004</c:v>
                </c:pt>
                <c:pt idx="18">
                  <c:v>63.918999999999997</c:v>
                </c:pt>
                <c:pt idx="19">
                  <c:v>59.042000000000002</c:v>
                </c:pt>
                <c:pt idx="20">
                  <c:v>62.826999999999998</c:v>
                </c:pt>
                <c:pt idx="21">
                  <c:v>59.713000000000001</c:v>
                </c:pt>
                <c:pt idx="22">
                  <c:v>63.212000000000003</c:v>
                </c:pt>
                <c:pt idx="23">
                  <c:v>67.31</c:v>
                </c:pt>
                <c:pt idx="24">
                  <c:v>63.65</c:v>
                </c:pt>
                <c:pt idx="25">
                  <c:v>55.66</c:v>
                </c:pt>
                <c:pt idx="26">
                  <c:v>32.01</c:v>
                </c:pt>
                <c:pt idx="27">
                  <c:v>18.38</c:v>
                </c:pt>
                <c:pt idx="28">
                  <c:v>29.38</c:v>
                </c:pt>
                <c:pt idx="29">
                  <c:v>40.270000000000003</c:v>
                </c:pt>
                <c:pt idx="30">
                  <c:v>43.24</c:v>
                </c:pt>
                <c:pt idx="31">
                  <c:v>44.74</c:v>
                </c:pt>
                <c:pt idx="32">
                  <c:v>40.909999999999997</c:v>
                </c:pt>
                <c:pt idx="33">
                  <c:v>40.19</c:v>
                </c:pt>
                <c:pt idx="34">
                  <c:v>42.69</c:v>
                </c:pt>
                <c:pt idx="35">
                  <c:v>49.99</c:v>
                </c:pt>
                <c:pt idx="36">
                  <c:v>54.77</c:v>
                </c:pt>
                <c:pt idx="37">
                  <c:v>62.28</c:v>
                </c:pt>
                <c:pt idx="38">
                  <c:v>65.41</c:v>
                </c:pt>
                <c:pt idx="39">
                  <c:v>64.81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435-40C0-8C6B-FCFFEED99FCE}"/>
            </c:ext>
          </c:extLst>
        </c:ser>
        <c:ser>
          <c:idx val="3"/>
          <c:order val="1"/>
          <c:tx>
            <c:strRef>
              <c:f>'24'!#REF!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'27'!$A$3:$B$42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435-40C0-8C6B-FCFFEED99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695552"/>
        <c:axId val="172697088"/>
        <c:extLst/>
      </c:lineChart>
      <c:catAx>
        <c:axId val="172695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2697088"/>
        <c:crosses val="autoZero"/>
        <c:auto val="1"/>
        <c:lblAlgn val="ctr"/>
        <c:lblOffset val="100"/>
        <c:noMultiLvlLbl val="0"/>
      </c:catAx>
      <c:valAx>
        <c:axId val="172697088"/>
        <c:scaling>
          <c:orientation val="minMax"/>
          <c:max val="8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26955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6751202614379083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'28'!$C$2</c:f>
              <c:strCache>
                <c:ptCount val="1"/>
                <c:pt idx="0">
                  <c:v>Foods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9"/>
              <c:layout>
                <c:manualLayout>
                  <c:x val="0"/>
                  <c:y val="-6.640522875816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F-4AC1-BE86-B8449F969C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</c:lvl>
              </c:multiLvlStrCache>
            </c:multiLvlStrRef>
          </c:cat>
          <c:val>
            <c:numRef>
              <c:f>'28'!$C$3:$C$10</c:f>
              <c:numCache>
                <c:formatCode>0.0</c:formatCode>
                <c:ptCount val="8"/>
                <c:pt idx="0">
                  <c:v>52.626584370782624</c:v>
                </c:pt>
                <c:pt idx="1">
                  <c:v>55.105936323122648</c:v>
                </c:pt>
                <c:pt idx="2">
                  <c:v>53.780981691411668</c:v>
                </c:pt>
                <c:pt idx="3">
                  <c:v>53.444848018002112</c:v>
                </c:pt>
                <c:pt idx="4">
                  <c:v>56.526724289998228</c:v>
                </c:pt>
                <c:pt idx="5">
                  <c:v>60.87819900787639</c:v>
                </c:pt>
                <c:pt idx="6">
                  <c:v>58.472154432725695</c:v>
                </c:pt>
                <c:pt idx="7">
                  <c:v>56.485954671632413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F-4AC1-BE86-B8449F969C35}"/>
            </c:ext>
          </c:extLst>
        </c:ser>
        <c:ser>
          <c:idx val="1"/>
          <c:order val="1"/>
          <c:tx>
            <c:strRef>
              <c:f>'28'!$D$2</c:f>
              <c:strCache>
                <c:ptCount val="1"/>
                <c:pt idx="0">
                  <c:v>Nonfoods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</c:lvl>
              </c:multiLvlStrCache>
            </c:multiLvlStrRef>
          </c:cat>
          <c:val>
            <c:numRef>
              <c:f>'28'!$D$3:$D$10</c:f>
              <c:numCache>
                <c:formatCode>0.0</c:formatCode>
                <c:ptCount val="8"/>
                <c:pt idx="0">
                  <c:v>24.135329280766644</c:v>
                </c:pt>
                <c:pt idx="1">
                  <c:v>22.69208027270815</c:v>
                </c:pt>
                <c:pt idx="2">
                  <c:v>25.55030747608572</c:v>
                </c:pt>
                <c:pt idx="3">
                  <c:v>26.171893806067153</c:v>
                </c:pt>
                <c:pt idx="4">
                  <c:v>24.42679664915887</c:v>
                </c:pt>
                <c:pt idx="5">
                  <c:v>23.601717444871966</c:v>
                </c:pt>
                <c:pt idx="6">
                  <c:v>25.640168636688383</c:v>
                </c:pt>
                <c:pt idx="7">
                  <c:v>26.560523316515116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F-4AC1-BE86-B8449F969C35}"/>
            </c:ext>
          </c:extLst>
        </c:ser>
        <c:ser>
          <c:idx val="2"/>
          <c:order val="2"/>
          <c:tx>
            <c:strRef>
              <c:f>'28'!$E$2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</c:lvl>
              </c:multiLvlStrCache>
            </c:multiLvlStrRef>
          </c:cat>
          <c:val>
            <c:numRef>
              <c:f>'28'!$E$3:$E$10</c:f>
              <c:numCache>
                <c:formatCode>0.0</c:formatCode>
                <c:ptCount val="8"/>
                <c:pt idx="0">
                  <c:v>23.238086348450729</c:v>
                </c:pt>
                <c:pt idx="1">
                  <c:v>22.201983404169194</c:v>
                </c:pt>
                <c:pt idx="2">
                  <c:v>20.668710832502615</c:v>
                </c:pt>
                <c:pt idx="3">
                  <c:v>20.383258175930731</c:v>
                </c:pt>
                <c:pt idx="4">
                  <c:v>19.046479060842895</c:v>
                </c:pt>
                <c:pt idx="5">
                  <c:v>15.520083547251652</c:v>
                </c:pt>
                <c:pt idx="6">
                  <c:v>15.887676930585915</c:v>
                </c:pt>
                <c:pt idx="7">
                  <c:v>16.953522011852474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F-4AC1-BE86-B8449F969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873984"/>
        <c:axId val="172879872"/>
      </c:barChart>
      <c:catAx>
        <c:axId val="172873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2879872"/>
        <c:crosses val="autoZero"/>
        <c:auto val="1"/>
        <c:lblAlgn val="ctr"/>
        <c:lblOffset val="100"/>
        <c:noMultiLvlLbl val="0"/>
      </c:catAx>
      <c:valAx>
        <c:axId val="17287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287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'29'!$B$2</c:f>
              <c:strCache>
                <c:ptCount val="1"/>
                <c:pt idx="0">
                  <c:v>2q.2020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'29'!$A$3:$A$8</c:f>
              <c:strCache>
                <c:ptCount val="6"/>
                <c:pt idx="0">
                  <c:v>до 20,0</c:v>
                </c:pt>
                <c:pt idx="1">
                  <c:v>20,1 - 30,0</c:v>
                </c:pt>
                <c:pt idx="2">
                  <c:v>30,1 - 40,0</c:v>
                </c:pt>
                <c:pt idx="3">
                  <c:v>40,1 - 50,0</c:v>
                </c:pt>
                <c:pt idx="4">
                  <c:v>50,1 - 60,0</c:v>
                </c:pt>
                <c:pt idx="5">
                  <c:v>over 60,0</c:v>
                </c:pt>
              </c:strCache>
            </c:strRef>
          </c:cat>
          <c:val>
            <c:numRef>
              <c:f>'29'!$B$3:$B$8</c:f>
              <c:numCache>
                <c:formatCode>General</c:formatCode>
                <c:ptCount val="6"/>
                <c:pt idx="0">
                  <c:v>0.7</c:v>
                </c:pt>
                <c:pt idx="1">
                  <c:v>3</c:v>
                </c:pt>
                <c:pt idx="2">
                  <c:v>8.5</c:v>
                </c:pt>
                <c:pt idx="3">
                  <c:v>16</c:v>
                </c:pt>
                <c:pt idx="4">
                  <c:v>22.6</c:v>
                </c:pt>
                <c:pt idx="5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F-4443-BFCF-DBA0E9BA0D3C}"/>
            </c:ext>
          </c:extLst>
        </c:ser>
        <c:ser>
          <c:idx val="0"/>
          <c:order val="1"/>
          <c:tx>
            <c:strRef>
              <c:f>'29'!$C$2</c:f>
              <c:strCache>
                <c:ptCount val="1"/>
                <c:pt idx="0">
                  <c:v>3q.2020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'29'!$A$3:$A$8</c:f>
              <c:strCache>
                <c:ptCount val="6"/>
                <c:pt idx="0">
                  <c:v>до 20,0</c:v>
                </c:pt>
                <c:pt idx="1">
                  <c:v>20,1 - 30,0</c:v>
                </c:pt>
                <c:pt idx="2">
                  <c:v>30,1 - 40,0</c:v>
                </c:pt>
                <c:pt idx="3">
                  <c:v>40,1 - 50,0</c:v>
                </c:pt>
                <c:pt idx="4">
                  <c:v>50,1 - 60,0</c:v>
                </c:pt>
                <c:pt idx="5">
                  <c:v>over 60,0</c:v>
                </c:pt>
              </c:strCache>
            </c:strRef>
          </c:cat>
          <c:val>
            <c:numRef>
              <c:f>'29'!$C$3:$C$8</c:f>
              <c:numCache>
                <c:formatCode>General</c:formatCode>
                <c:ptCount val="6"/>
                <c:pt idx="0">
                  <c:v>1</c:v>
                </c:pt>
                <c:pt idx="1">
                  <c:v>4.5</c:v>
                </c:pt>
                <c:pt idx="2">
                  <c:v>10.199999999999999</c:v>
                </c:pt>
                <c:pt idx="3">
                  <c:v>17.8</c:v>
                </c:pt>
                <c:pt idx="4">
                  <c:v>22.9</c:v>
                </c:pt>
                <c:pt idx="5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F-4443-BFCF-DBA0E9BA0D3C}"/>
            </c:ext>
          </c:extLst>
        </c:ser>
        <c:ser>
          <c:idx val="1"/>
          <c:order val="2"/>
          <c:tx>
            <c:strRef>
              <c:f>'29'!$D$2</c:f>
              <c:strCache>
                <c:ptCount val="1"/>
                <c:pt idx="0">
                  <c:v>4q.2020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'29'!$A$3:$A$8</c:f>
              <c:strCache>
                <c:ptCount val="6"/>
                <c:pt idx="0">
                  <c:v>до 20,0</c:v>
                </c:pt>
                <c:pt idx="1">
                  <c:v>20,1 - 30,0</c:v>
                </c:pt>
                <c:pt idx="2">
                  <c:v>30,1 - 40,0</c:v>
                </c:pt>
                <c:pt idx="3">
                  <c:v>40,1 - 50,0</c:v>
                </c:pt>
                <c:pt idx="4">
                  <c:v>50,1 - 60,0</c:v>
                </c:pt>
                <c:pt idx="5">
                  <c:v>over 60,0</c:v>
                </c:pt>
              </c:strCache>
            </c:strRef>
          </c:cat>
          <c:val>
            <c:numRef>
              <c:f>'29'!$D$3:$D$8</c:f>
              <c:numCache>
                <c:formatCode>General</c:formatCode>
                <c:ptCount val="6"/>
                <c:pt idx="0">
                  <c:v>1.1000000000000001</c:v>
                </c:pt>
                <c:pt idx="1">
                  <c:v>4.5999999999999996</c:v>
                </c:pt>
                <c:pt idx="2">
                  <c:v>12.1</c:v>
                </c:pt>
                <c:pt idx="3">
                  <c:v>20.100000000000001</c:v>
                </c:pt>
                <c:pt idx="4">
                  <c:v>24.7</c:v>
                </c:pt>
                <c:pt idx="5">
                  <c:v>37.400000000000006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6F-4443-BFCF-DBA0E9BA0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275776"/>
        <c:axId val="173351680"/>
      </c:lineChart>
      <c:catAx>
        <c:axId val="173275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351680"/>
        <c:crosses val="autoZero"/>
        <c:auto val="1"/>
        <c:lblAlgn val="ctr"/>
        <c:lblOffset val="100"/>
        <c:noMultiLvlLbl val="0"/>
      </c:catAx>
      <c:valAx>
        <c:axId val="17335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275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973888888888894E-2"/>
          <c:y val="0.89380104166666663"/>
          <c:w val="0.91957972222222206"/>
          <c:h val="7.97406249999999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64120370370374E-2"/>
          <c:y val="4.8888888888888891E-2"/>
          <c:w val="0.88909791666666671"/>
          <c:h val="0.59656832895888012"/>
        </c:manualLayout>
      </c:layout>
      <c:barChart>
        <c:barDir val="col"/>
        <c:grouping val="clustered"/>
        <c:varyColors val="0"/>
        <c:ser>
          <c:idx val="4"/>
          <c:order val="2"/>
          <c:tx>
            <c:strRef>
              <c:f>'30'!$E$2</c:f>
              <c:strCache>
                <c:ptCount val="1"/>
                <c:pt idx="0">
                  <c:v>Retail trade turnover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'30'!$A$3:$B$12</c:f>
              <c:multiLvlStrCache>
                <c:ptCount val="1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1</c:v>
                  </c:pt>
                  <c:pt idx="9">
                    <c:v>april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'30'!$E$3:$E$12</c:f>
              <c:numCache>
                <c:formatCode>0.0</c:formatCode>
                <c:ptCount val="10"/>
                <c:pt idx="0">
                  <c:v>7.3333333333333286</c:v>
                </c:pt>
                <c:pt idx="1">
                  <c:v>7.7666666666666657</c:v>
                </c:pt>
                <c:pt idx="2">
                  <c:v>7.6333333333333258</c:v>
                </c:pt>
                <c:pt idx="3">
                  <c:v>2.5666666666666771</c:v>
                </c:pt>
                <c:pt idx="4">
                  <c:v>1.1000000000000085</c:v>
                </c:pt>
                <c:pt idx="5">
                  <c:v>-24.63333333333334</c:v>
                </c:pt>
                <c:pt idx="6">
                  <c:v>2.1666666666666714</c:v>
                </c:pt>
                <c:pt idx="7">
                  <c:v>2.7666666666666515</c:v>
                </c:pt>
                <c:pt idx="8">
                  <c:v>-1.2999999999999972</c:v>
                </c:pt>
                <c:pt idx="9">
                  <c:v>41.7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18-4C2A-B375-9309AC13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449600"/>
        <c:axId val="173451136"/>
      </c:barChart>
      <c:lineChart>
        <c:grouping val="standard"/>
        <c:varyColors val="0"/>
        <c:ser>
          <c:idx val="2"/>
          <c:order val="0"/>
          <c:tx>
            <c:strRef>
              <c:f>'30'!$C$2</c:f>
              <c:strCache>
                <c:ptCount val="1"/>
                <c:pt idx="0">
                  <c:v>Turnover of non-food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'30'!$A$3:$B$12</c:f>
              <c:multiLvlStrCache>
                <c:ptCount val="1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1</c:v>
                  </c:pt>
                  <c:pt idx="9">
                    <c:v>april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'30'!$C$3:$C$12</c:f>
              <c:numCache>
                <c:formatCode>General</c:formatCode>
                <c:ptCount val="10"/>
                <c:pt idx="0">
                  <c:v>4.5</c:v>
                </c:pt>
                <c:pt idx="1">
                  <c:v>6.0999999999999801</c:v>
                </c:pt>
                <c:pt idx="2">
                  <c:v>5.0000000000000426</c:v>
                </c:pt>
                <c:pt idx="3">
                  <c:v>12.799999999999912</c:v>
                </c:pt>
                <c:pt idx="4">
                  <c:v>-0.4000000000000199</c:v>
                </c:pt>
                <c:pt idx="5">
                  <c:v>-36.799999999999976</c:v>
                </c:pt>
                <c:pt idx="6">
                  <c:v>-1.5000000000000142</c:v>
                </c:pt>
                <c:pt idx="7">
                  <c:v>-1.6999999999999318</c:v>
                </c:pt>
                <c:pt idx="8">
                  <c:v>-2.5999999999999801</c:v>
                </c:pt>
                <c:pt idx="9">
                  <c:v>-15.000000000000057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518-4C2A-B375-9309AC13646F}"/>
            </c:ext>
          </c:extLst>
        </c:ser>
        <c:ser>
          <c:idx val="3"/>
          <c:order val="1"/>
          <c:tx>
            <c:strRef>
              <c:f>'30'!$D$2</c:f>
              <c:strCache>
                <c:ptCount val="1"/>
                <c:pt idx="0">
                  <c:v>Turnover of food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'30'!$A$3:$B$12</c:f>
              <c:multiLvlStrCache>
                <c:ptCount val="1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1</c:v>
                  </c:pt>
                  <c:pt idx="9">
                    <c:v>april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'30'!$D$3:$D$12</c:f>
              <c:numCache>
                <c:formatCode>General</c:formatCode>
                <c:ptCount val="10"/>
                <c:pt idx="0">
                  <c:v>5.4000000000000199</c:v>
                </c:pt>
                <c:pt idx="1">
                  <c:v>6.1999999999999744</c:v>
                </c:pt>
                <c:pt idx="2">
                  <c:v>6.4000000000000199</c:v>
                </c:pt>
                <c:pt idx="3">
                  <c:v>-5.1999999999999744</c:v>
                </c:pt>
                <c:pt idx="4">
                  <c:v>3</c:v>
                </c:pt>
                <c:pt idx="5">
                  <c:v>-4.8000000000000256</c:v>
                </c:pt>
                <c:pt idx="6">
                  <c:v>16.500000000000043</c:v>
                </c:pt>
                <c:pt idx="7">
                  <c:v>13.299999999999997</c:v>
                </c:pt>
                <c:pt idx="8">
                  <c:v>-0.70000000000000284</c:v>
                </c:pt>
                <c:pt idx="9">
                  <c:v>53.700000000000045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518-4C2A-B375-9309AC13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49600"/>
        <c:axId val="173451136"/>
      </c:lineChart>
      <c:catAx>
        <c:axId val="173449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451136"/>
        <c:crosses val="autoZero"/>
        <c:auto val="1"/>
        <c:lblAlgn val="ctr"/>
        <c:lblOffset val="100"/>
        <c:noMultiLvlLbl val="0"/>
      </c:catAx>
      <c:valAx>
        <c:axId val="17345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44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298611111111136E-3"/>
          <c:y val="0.83051618547681538"/>
          <c:w val="0.99877013888888888"/>
          <c:h val="0.14028661417322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93958449701794E-2"/>
          <c:y val="5.2194543297746143E-2"/>
          <c:w val="0.89174387526501975"/>
          <c:h val="0.4922614210590224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'31'!$C$2</c:f>
              <c:strCache>
                <c:ptCount val="1"/>
                <c:pt idx="0">
                  <c:v>Real per capita income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'31'!$A$3:$B$11</c:f>
              <c:multiLvlStrCache>
                <c:ptCount val="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'31'!$C$3:$C$11</c:f>
              <c:numCache>
                <c:formatCode>_-* #\ ##0.0\ _₽_-;\-* #\ ##0.0\ _₽_-;_-* "-"??\ _₽_-;_-@_-</c:formatCode>
                <c:ptCount val="9"/>
                <c:pt idx="0">
                  <c:v>7.0999999999999934</c:v>
                </c:pt>
                <c:pt idx="1">
                  <c:v>7.7999999999999972</c:v>
                </c:pt>
                <c:pt idx="2">
                  <c:v>6.9000000000000057</c:v>
                </c:pt>
                <c:pt idx="3">
                  <c:v>5.5</c:v>
                </c:pt>
                <c:pt idx="4">
                  <c:v>7.2</c:v>
                </c:pt>
                <c:pt idx="5">
                  <c:v>-1.4</c:v>
                </c:pt>
                <c:pt idx="6">
                  <c:v>-0.23333333333332953</c:v>
                </c:pt>
                <c:pt idx="7">
                  <c:v>1.6666666666666667</c:v>
                </c:pt>
                <c:pt idx="8">
                  <c:v>3.4066666666666601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6-446E-BA55-8B66FAFED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527040"/>
        <c:axId val="173528576"/>
      </c:barChart>
      <c:lineChart>
        <c:grouping val="standard"/>
        <c:varyColors val="0"/>
        <c:ser>
          <c:idx val="3"/>
          <c:order val="1"/>
          <c:tx>
            <c:strRef>
              <c:f>'31'!$D$2</c:f>
              <c:strCache>
                <c:ptCount val="1"/>
                <c:pt idx="0">
                  <c:v>Real wage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'31'!$A$3:$B$11</c:f>
              <c:multiLvlStrCache>
                <c:ptCount val="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'31'!$D$3:$D$11</c:f>
              <c:numCache>
                <c:formatCode>_-* #\ ##0.0\ _₽_-;\-* #\ ##0.0\ _₽_-;_-* "-"??\ _₽_-;_-@_-</c:formatCode>
                <c:ptCount val="9"/>
                <c:pt idx="0">
                  <c:v>5.2</c:v>
                </c:pt>
                <c:pt idx="1">
                  <c:v>8.9</c:v>
                </c:pt>
                <c:pt idx="2">
                  <c:v>12</c:v>
                </c:pt>
                <c:pt idx="3">
                  <c:v>9.9</c:v>
                </c:pt>
                <c:pt idx="4">
                  <c:v>12.2</c:v>
                </c:pt>
                <c:pt idx="5">
                  <c:v>6.5</c:v>
                </c:pt>
                <c:pt idx="6">
                  <c:v>-0.1</c:v>
                </c:pt>
                <c:pt idx="7">
                  <c:v>6.5</c:v>
                </c:pt>
                <c:pt idx="8">
                  <c:v>7.4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36-446E-BA55-8B66FAFED0D0}"/>
            </c:ext>
          </c:extLst>
        </c:ser>
        <c:ser>
          <c:idx val="0"/>
          <c:order val="2"/>
          <c:tx>
            <c:strRef>
              <c:f>'31'!$E$2</c:f>
              <c:strCache>
                <c:ptCount val="1"/>
                <c:pt idx="0">
                  <c:v>Real budget spending on pensions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'31'!$A$3:$B$11</c:f>
              <c:multiLvlStrCache>
                <c:ptCount val="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'31'!$E$3:$E$11</c:f>
              <c:numCache>
                <c:formatCode>0.0</c:formatCode>
                <c:ptCount val="9"/>
                <c:pt idx="0">
                  <c:v>18.22098538694344</c:v>
                </c:pt>
                <c:pt idx="1">
                  <c:v>18.047288981423922</c:v>
                </c:pt>
                <c:pt idx="2">
                  <c:v>1.2486275977032806</c:v>
                </c:pt>
                <c:pt idx="3">
                  <c:v>0.82810583906756641</c:v>
                </c:pt>
                <c:pt idx="4">
                  <c:v>0.78588469025041263</c:v>
                </c:pt>
                <c:pt idx="5">
                  <c:v>5.5096500012667606</c:v>
                </c:pt>
                <c:pt idx="6">
                  <c:v>4.607018371312833</c:v>
                </c:pt>
                <c:pt idx="7">
                  <c:v>4.3059566426249605</c:v>
                </c:pt>
                <c:pt idx="8">
                  <c:v>3.9820895790769413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A36-446E-BA55-8B66FAFED0D0}"/>
            </c:ext>
          </c:extLst>
        </c:ser>
        <c:ser>
          <c:idx val="1"/>
          <c:order val="3"/>
          <c:tx>
            <c:strRef>
              <c:f>'31'!$F$2</c:f>
              <c:strCache>
                <c:ptCount val="1"/>
                <c:pt idx="0">
                  <c:v>Real budget expenditures on other transfers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'31'!$A$3:$B$11</c:f>
              <c:multiLvlStrCache>
                <c:ptCount val="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'31'!$F$3:$F$11</c:f>
              <c:numCache>
                <c:formatCode>0.0</c:formatCode>
                <c:ptCount val="9"/>
                <c:pt idx="0">
                  <c:v>4.5785485540998536</c:v>
                </c:pt>
                <c:pt idx="1">
                  <c:v>2.4101926596709289</c:v>
                </c:pt>
                <c:pt idx="2">
                  <c:v>8.4571218835407986</c:v>
                </c:pt>
                <c:pt idx="3">
                  <c:v>4.5118661434532665</c:v>
                </c:pt>
                <c:pt idx="4">
                  <c:v>33.878231477229093</c:v>
                </c:pt>
                <c:pt idx="5">
                  <c:v>36.794210620204112</c:v>
                </c:pt>
                <c:pt idx="6">
                  <c:v>32.055748571671643</c:v>
                </c:pt>
                <c:pt idx="7">
                  <c:v>35.048108205883452</c:v>
                </c:pt>
                <c:pt idx="8">
                  <c:v>6.0437931441430948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A36-446E-BA55-8B66FAFED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27040"/>
        <c:axId val="173528576"/>
      </c:lineChart>
      <c:catAx>
        <c:axId val="17352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528576"/>
        <c:crosses val="autoZero"/>
        <c:auto val="1"/>
        <c:lblAlgn val="ctr"/>
        <c:lblOffset val="100"/>
        <c:noMultiLvlLbl val="0"/>
      </c:catAx>
      <c:valAx>
        <c:axId val="17352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52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0281745920549967"/>
          <c:w val="1"/>
          <c:h val="0.397182540794500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6813475238674E-2"/>
          <c:y val="3.5133898707408129E-2"/>
          <c:w val="0.89438827838827839"/>
          <c:h val="0.822106347817633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'32'!$C$2</c:f>
              <c:strCache>
                <c:ptCount val="1"/>
                <c:pt idx="0">
                  <c:v>4q.2020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'32'!$A$3:$A$21</c:f>
              <c:strCache>
                <c:ptCount val="19"/>
                <c:pt idx="0">
                  <c:v>Nur-Sultan</c:v>
                </c:pt>
                <c:pt idx="1">
                  <c:v>Karaganda region</c:v>
                </c:pt>
                <c:pt idx="2">
                  <c:v>Kostanay region</c:v>
                </c:pt>
                <c:pt idx="3">
                  <c:v>Atyrau region</c:v>
                </c:pt>
                <c:pt idx="4">
                  <c:v>Aqtobe region</c:v>
                </c:pt>
                <c:pt idx="5">
                  <c:v>Almaty region</c:v>
                </c:pt>
                <c:pt idx="6">
                  <c:v>Shymkent</c:v>
                </c:pt>
                <c:pt idx="7">
                  <c:v>Aqmola region</c:v>
                </c:pt>
                <c:pt idx="8">
                  <c:v>West Kazakhstan region</c:v>
                </c:pt>
                <c:pt idx="9">
                  <c:v>Qyzylorda region</c:v>
                </c:pt>
                <c:pt idx="10">
                  <c:v>Almaty</c:v>
                </c:pt>
                <c:pt idx="11">
                  <c:v>Zhambyl region</c:v>
                </c:pt>
                <c:pt idx="12">
                  <c:v>Pavlodar region</c:v>
                </c:pt>
                <c:pt idx="13">
                  <c:v>East Kazakhstan region</c:v>
                </c:pt>
                <c:pt idx="14">
                  <c:v>Mangistau region</c:v>
                </c:pt>
                <c:pt idx="15">
                  <c:v>North Kazakhstan region</c:v>
                </c:pt>
                <c:pt idx="16">
                  <c:v>Turkestan region</c:v>
                </c:pt>
                <c:pt idx="18">
                  <c:v>Kazakhstan</c:v>
                </c:pt>
              </c:strCache>
            </c:strRef>
          </c:cat>
          <c:val>
            <c:numRef>
              <c:f>'32'!$C$3:$C$21</c:f>
              <c:numCache>
                <c:formatCode>General</c:formatCode>
                <c:ptCount val="19"/>
                <c:pt idx="0">
                  <c:v>1.5</c:v>
                </c:pt>
                <c:pt idx="1">
                  <c:v>2.4</c:v>
                </c:pt>
                <c:pt idx="2">
                  <c:v>2.7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3.8</c:v>
                </c:pt>
                <c:pt idx="7">
                  <c:v>4</c:v>
                </c:pt>
                <c:pt idx="8">
                  <c:v>4</c:v>
                </c:pt>
                <c:pt idx="9">
                  <c:v>4.4000000000000004</c:v>
                </c:pt>
                <c:pt idx="10">
                  <c:v>4.4000000000000004</c:v>
                </c:pt>
                <c:pt idx="11">
                  <c:v>4.5</c:v>
                </c:pt>
                <c:pt idx="12">
                  <c:v>4.5999999999999996</c:v>
                </c:pt>
                <c:pt idx="13">
                  <c:v>5.0999999999999996</c:v>
                </c:pt>
                <c:pt idx="14">
                  <c:v>5.7</c:v>
                </c:pt>
                <c:pt idx="15">
                  <c:v>5.8</c:v>
                </c:pt>
                <c:pt idx="16">
                  <c:v>10.3</c:v>
                </c:pt>
                <c:pt idx="18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9-443E-B8A6-CFC0B2DBCF5C}"/>
            </c:ext>
          </c:extLst>
        </c:ser>
        <c:ser>
          <c:idx val="3"/>
          <c:order val="1"/>
          <c:tx>
            <c:strRef>
              <c:f>'32'!$B$2</c:f>
              <c:strCache>
                <c:ptCount val="1"/>
                <c:pt idx="0">
                  <c:v>3q.2020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'32'!$A$3:$A$21</c:f>
              <c:strCache>
                <c:ptCount val="19"/>
                <c:pt idx="0">
                  <c:v>Nur-Sultan</c:v>
                </c:pt>
                <c:pt idx="1">
                  <c:v>Karaganda region</c:v>
                </c:pt>
                <c:pt idx="2">
                  <c:v>Kostanay region</c:v>
                </c:pt>
                <c:pt idx="3">
                  <c:v>Atyrau region</c:v>
                </c:pt>
                <c:pt idx="4">
                  <c:v>Aqtobe region</c:v>
                </c:pt>
                <c:pt idx="5">
                  <c:v>Almaty region</c:v>
                </c:pt>
                <c:pt idx="6">
                  <c:v>Shymkent</c:v>
                </c:pt>
                <c:pt idx="7">
                  <c:v>Aqmola region</c:v>
                </c:pt>
                <c:pt idx="8">
                  <c:v>West Kazakhstan region</c:v>
                </c:pt>
                <c:pt idx="9">
                  <c:v>Qyzylorda region</c:v>
                </c:pt>
                <c:pt idx="10">
                  <c:v>Almaty</c:v>
                </c:pt>
                <c:pt idx="11">
                  <c:v>Zhambyl region</c:v>
                </c:pt>
                <c:pt idx="12">
                  <c:v>Pavlodar region</c:v>
                </c:pt>
                <c:pt idx="13">
                  <c:v>East Kazakhstan region</c:v>
                </c:pt>
                <c:pt idx="14">
                  <c:v>Mangistau region</c:v>
                </c:pt>
                <c:pt idx="15">
                  <c:v>North Kazakhstan region</c:v>
                </c:pt>
                <c:pt idx="16">
                  <c:v>Turkestan region</c:v>
                </c:pt>
                <c:pt idx="18">
                  <c:v>Kazakhstan</c:v>
                </c:pt>
              </c:strCache>
            </c:strRef>
          </c:cat>
          <c:val>
            <c:numRef>
              <c:f>'32'!$B$3:$B$21</c:f>
              <c:numCache>
                <c:formatCode>General</c:formatCode>
                <c:ptCount val="19"/>
                <c:pt idx="0">
                  <c:v>2</c:v>
                </c:pt>
                <c:pt idx="1">
                  <c:v>2.9</c:v>
                </c:pt>
                <c:pt idx="2">
                  <c:v>4.5999999999999996</c:v>
                </c:pt>
                <c:pt idx="3">
                  <c:v>3.6</c:v>
                </c:pt>
                <c:pt idx="4">
                  <c:v>5.2</c:v>
                </c:pt>
                <c:pt idx="5">
                  <c:v>3.8</c:v>
                </c:pt>
                <c:pt idx="6">
                  <c:v>5.6</c:v>
                </c:pt>
                <c:pt idx="7">
                  <c:v>5.2</c:v>
                </c:pt>
                <c:pt idx="8">
                  <c:v>4.0999999999999996</c:v>
                </c:pt>
                <c:pt idx="9">
                  <c:v>7</c:v>
                </c:pt>
                <c:pt idx="10">
                  <c:v>5.7</c:v>
                </c:pt>
                <c:pt idx="11">
                  <c:v>7.2</c:v>
                </c:pt>
                <c:pt idx="12">
                  <c:v>5.5</c:v>
                </c:pt>
                <c:pt idx="13">
                  <c:v>6.4</c:v>
                </c:pt>
                <c:pt idx="14">
                  <c:v>5.7</c:v>
                </c:pt>
                <c:pt idx="15">
                  <c:v>8.3000000000000007</c:v>
                </c:pt>
                <c:pt idx="16">
                  <c:v>11.2</c:v>
                </c:pt>
                <c:pt idx="18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69-443E-B8A6-CFC0B2DBC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596032"/>
        <c:axId val="173716608"/>
      </c:barChart>
      <c:catAx>
        <c:axId val="17359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716608"/>
        <c:crosses val="autoZero"/>
        <c:auto val="1"/>
        <c:lblAlgn val="ctr"/>
        <c:lblOffset val="100"/>
        <c:noMultiLvlLbl val="0"/>
      </c:catAx>
      <c:valAx>
        <c:axId val="173716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59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555608809768349"/>
          <c:w val="0.98876318804457286"/>
          <c:h val="0.11193739671429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0509259259256"/>
          <c:y val="2.5968168872507958E-2"/>
          <c:w val="0.66165777777777779"/>
          <c:h val="0.59912280113921934"/>
        </c:manualLayout>
      </c:layout>
      <c:areaChart>
        <c:grouping val="standard"/>
        <c:varyColors val="0"/>
        <c:ser>
          <c:idx val="3"/>
          <c:order val="3"/>
          <c:val>
            <c:numRef>
              <c:f>'3'!$C$43:$C$54</c:f>
              <c:numCache>
                <c:formatCode>General</c:formatCode>
                <c:ptCount val="12"/>
                <c:pt idx="9">
                  <c:v>2800</c:v>
                </c:pt>
                <c:pt idx="10">
                  <c:v>2800</c:v>
                </c:pt>
                <c:pt idx="11">
                  <c:v>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'3'!$D$43:$D$58</c:f>
              <c:numCache>
                <c:formatCode>General</c:formatCode>
                <c:ptCount val="16"/>
                <c:pt idx="9">
                  <c:v>3600</c:v>
                </c:pt>
                <c:pt idx="10">
                  <c:v>3600</c:v>
                </c:pt>
                <c:pt idx="11">
                  <c:v>3600</c:v>
                </c:pt>
                <c:pt idx="12">
                  <c:v>3600</c:v>
                </c:pt>
                <c:pt idx="13">
                  <c:v>3600</c:v>
                </c:pt>
                <c:pt idx="14">
                  <c:v>3600</c:v>
                </c:pt>
                <c:pt idx="15">
                  <c:v>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840000"/>
        <c:axId val="361838464"/>
      </c:areaChart>
      <c:barChart>
        <c:barDir val="col"/>
        <c:grouping val="clustered"/>
        <c:varyColors val="0"/>
        <c:ser>
          <c:idx val="0"/>
          <c:order val="2"/>
          <c:tx>
            <c:strRef>
              <c:f>'3'!$C$2</c:f>
              <c:strCache>
                <c:ptCount val="1"/>
                <c:pt idx="0">
                  <c:v>Reserves, right axis </c:v>
                </c:pt>
              </c:strCache>
            </c:strRef>
          </c:tx>
          <c:invertIfNegative val="0"/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'3'!$C$3:$C$18</c:f>
              <c:numCache>
                <c:formatCode>_-* #\ ##0.0\ _₽_-;\-* #\ ##0.0\ _₽_-;_-* "-"??\ _₽_-;_-@_-</c:formatCode>
                <c:ptCount val="16"/>
                <c:pt idx="0">
                  <c:v>2866.8399506666665</c:v>
                </c:pt>
                <c:pt idx="1">
                  <c:v>2903.3519246666669</c:v>
                </c:pt>
                <c:pt idx="2">
                  <c:v>2946.3333356666667</c:v>
                </c:pt>
                <c:pt idx="3">
                  <c:v>2883.1983660000001</c:v>
                </c:pt>
                <c:pt idx="4">
                  <c:v>2911.8134919999998</c:v>
                </c:pt>
                <c:pt idx="5">
                  <c:v>3171.1285523333336</c:v>
                </c:pt>
                <c:pt idx="6">
                  <c:v>3193.3504833333336</c:v>
                </c:pt>
                <c:pt idx="7">
                  <c:v>3081.1354396666666</c:v>
                </c:pt>
                <c:pt idx="8">
                  <c:v>2965.9420282000005</c:v>
                </c:pt>
                <c:pt idx="9">
                  <c:v>2896.2609231000001</c:v>
                </c:pt>
                <c:pt idx="10">
                  <c:v>2893.1495072666662</c:v>
                </c:pt>
                <c:pt idx="11">
                  <c:v>2882.2355447999998</c:v>
                </c:pt>
                <c:pt idx="12">
                  <c:v>2855.7605817999997</c:v>
                </c:pt>
                <c:pt idx="13">
                  <c:v>2873.4600225666668</c:v>
                </c:pt>
                <c:pt idx="14">
                  <c:v>2884.8767614666667</c:v>
                </c:pt>
                <c:pt idx="15">
                  <c:v>2886.4654243999998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1840000"/>
        <c:axId val="361838464"/>
      </c:barChart>
      <c:lineChart>
        <c:grouping val="standard"/>
        <c:varyColors val="0"/>
        <c:ser>
          <c:idx val="1"/>
          <c:order val="0"/>
          <c:tx>
            <c:strRef>
              <c:f>'3'!$D$2</c:f>
              <c:strCache>
                <c:ptCount val="1"/>
                <c:pt idx="0">
                  <c:v>Supply in the oil market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'3'!$D$3:$D$18</c:f>
              <c:numCache>
                <c:formatCode>_-* #\ ##0.0\ _₽_-;\-* #\ ##0.0\ _₽_-;_-* "-"??\ _₽_-;_-@_-</c:formatCode>
                <c:ptCount val="16"/>
                <c:pt idx="0">
                  <c:v>100.28965809</c:v>
                </c:pt>
                <c:pt idx="1">
                  <c:v>100.43332664</c:v>
                </c:pt>
                <c:pt idx="2">
                  <c:v>100.18552839</c:v>
                </c:pt>
                <c:pt idx="3">
                  <c:v>101.6945715</c:v>
                </c:pt>
                <c:pt idx="4">
                  <c:v>100.65912053</c:v>
                </c:pt>
                <c:pt idx="5">
                  <c:v>92.488049208000007</c:v>
                </c:pt>
                <c:pt idx="6">
                  <c:v>91.065987567999997</c:v>
                </c:pt>
                <c:pt idx="7">
                  <c:v>92.810117773000002</c:v>
                </c:pt>
                <c:pt idx="8">
                  <c:v>92.732494184000004</c:v>
                </c:pt>
                <c:pt idx="9">
                  <c:v>95.544871655999998</c:v>
                </c:pt>
                <c:pt idx="10">
                  <c:v>98.882029052999997</c:v>
                </c:pt>
                <c:pt idx="11">
                  <c:v>99.606406561</c:v>
                </c:pt>
                <c:pt idx="12">
                  <c:v>99.481095488999998</c:v>
                </c:pt>
                <c:pt idx="13">
                  <c:v>101.22361325</c:v>
                </c:pt>
                <c:pt idx="14">
                  <c:v>102.18464643</c:v>
                </c:pt>
                <c:pt idx="15">
                  <c:v>102.57679364000001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'3'!$E$2</c:f>
              <c:strCache>
                <c:ptCount val="1"/>
                <c:pt idx="0">
                  <c:v>Demand in the oil market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'3'!$E$3:$E$18</c:f>
              <c:numCache>
                <c:formatCode>_-* #\ ##0.0\ _₽_-;\-* #\ ##0.0\ _₽_-;_-* "-"??\ _₽_-;_-@_-</c:formatCode>
                <c:ptCount val="16"/>
                <c:pt idx="0">
                  <c:v>99.976803891000003</c:v>
                </c:pt>
                <c:pt idx="1">
                  <c:v>100.36174262999999</c:v>
                </c:pt>
                <c:pt idx="2">
                  <c:v>101.83731486000001</c:v>
                </c:pt>
                <c:pt idx="3">
                  <c:v>101.40511162999999</c:v>
                </c:pt>
                <c:pt idx="4">
                  <c:v>95.408577394000005</c:v>
                </c:pt>
                <c:pt idx="5">
                  <c:v>84.884407675000006</c:v>
                </c:pt>
                <c:pt idx="6">
                  <c:v>93.313192537999996</c:v>
                </c:pt>
                <c:pt idx="7">
                  <c:v>95.423874122000001</c:v>
                </c:pt>
                <c:pt idx="8">
                  <c:v>94.759000330000006</c:v>
                </c:pt>
                <c:pt idx="9">
                  <c:v>96.962953956000007</c:v>
                </c:pt>
                <c:pt idx="10">
                  <c:v>98.909092142000006</c:v>
                </c:pt>
                <c:pt idx="11">
                  <c:v>100.04809971</c:v>
                </c:pt>
                <c:pt idx="12">
                  <c:v>99.998845481999993</c:v>
                </c:pt>
                <c:pt idx="13">
                  <c:v>101.07810682</c:v>
                </c:pt>
                <c:pt idx="14">
                  <c:v>102.19482429</c:v>
                </c:pt>
                <c:pt idx="15">
                  <c:v>102.38830218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193856"/>
        <c:axId val="361195392"/>
      </c:lineChart>
      <c:catAx>
        <c:axId val="36119385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361195392"/>
        <c:crosses val="autoZero"/>
        <c:auto val="1"/>
        <c:lblAlgn val="ctr"/>
        <c:lblOffset val="100"/>
        <c:noMultiLvlLbl val="0"/>
      </c:catAx>
      <c:valAx>
        <c:axId val="3611953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>
                    <a:solidFill>
                      <a:sysClr val="windowText" lastClr="000000"/>
                    </a:solidFill>
                  </a:defRPr>
                </a:pPr>
                <a:r>
                  <a:rPr lang="en-US" sz="1000" b="0" i="0" u="none" strike="noStrike" baseline="0">
                    <a:effectLst/>
                  </a:rPr>
                  <a:t>million barrels per day</a:t>
                </a:r>
                <a:endParaRPr lang="ru-RU" sz="1000" b="0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361193856"/>
        <c:crosses val="autoZero"/>
        <c:crossBetween val="between"/>
      </c:valAx>
      <c:valAx>
        <c:axId val="361838464"/>
        <c:scaling>
          <c:orientation val="minMax"/>
          <c:max val="3500"/>
          <c:min val="27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361840000"/>
        <c:crosses val="max"/>
        <c:crossBetween val="between"/>
        <c:majorUnit val="100"/>
        <c:minorUnit val="20"/>
      </c:valAx>
      <c:catAx>
        <c:axId val="361840000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1000" b="0">
                    <a:solidFill>
                      <a:sysClr val="windowText" lastClr="000000"/>
                    </a:solidFill>
                  </a:defRPr>
                </a:pPr>
                <a:r>
                  <a:rPr lang="en-US" sz="1000" b="0" i="0" u="none" strike="noStrike" baseline="0">
                    <a:effectLst/>
                  </a:rPr>
                  <a:t>million</a:t>
                </a:r>
                <a:r>
                  <a:rPr lang="kk-KZ" sz="1000" b="0" i="0" u="none" strike="noStrike" baseline="0">
                    <a:effectLst/>
                  </a:rPr>
                  <a:t> </a:t>
                </a:r>
                <a:r>
                  <a:rPr lang="en-US" sz="1000" b="0" i="0" u="none" strike="noStrike" baseline="0">
                    <a:effectLst/>
                  </a:rPr>
                  <a:t>barrels</a:t>
                </a:r>
                <a:endParaRPr lang="ru-RU" sz="1000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90721931216931218"/>
              <c:y val="0.3021490196078431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183846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1005686274509803"/>
          <c:w val="1"/>
          <c:h val="0.189382679738562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57777777777778"/>
          <c:y val="5.8201058201058198E-2"/>
          <c:w val="0.89742222222222223"/>
          <c:h val="0.53428529767112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'33'!$F$2</c:f>
              <c:strCache>
                <c:ptCount val="1"/>
                <c:pt idx="0">
                  <c:v>Other investments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april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'33'!$F$3:$F$11</c:f>
              <c:numCache>
                <c:formatCode>0.0</c:formatCode>
                <c:ptCount val="9"/>
                <c:pt idx="0">
                  <c:v>17.017405386988916</c:v>
                </c:pt>
                <c:pt idx="1">
                  <c:v>-7.9578147750995978</c:v>
                </c:pt>
                <c:pt idx="2">
                  <c:v>-6.2832097222369603</c:v>
                </c:pt>
                <c:pt idx="3">
                  <c:v>7.3588269365594954</c:v>
                </c:pt>
                <c:pt idx="4">
                  <c:v>-9.2771791603354323</c:v>
                </c:pt>
                <c:pt idx="5">
                  <c:v>4.0042223855114703</c:v>
                </c:pt>
                <c:pt idx="6">
                  <c:v>-6.0284780127599049</c:v>
                </c:pt>
                <c:pt idx="7">
                  <c:v>-13.327485222489727</c:v>
                </c:pt>
                <c:pt idx="8">
                  <c:v>-8.0151956721166311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8-49A4-9720-EA4C8494552F}"/>
            </c:ext>
          </c:extLst>
        </c:ser>
        <c:ser>
          <c:idx val="3"/>
          <c:order val="2"/>
          <c:tx>
            <c:strRef>
              <c:f>'33'!$D$2</c:f>
              <c:strCache>
                <c:ptCount val="1"/>
                <c:pt idx="0">
                  <c:v>Construction and major repairs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'33'!$A$3:$B$12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april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'33'!$D$3:$D$11</c:f>
              <c:numCache>
                <c:formatCode>0.0</c:formatCode>
                <c:ptCount val="9"/>
                <c:pt idx="0">
                  <c:v>-1.0277463016802073</c:v>
                </c:pt>
                <c:pt idx="1">
                  <c:v>15.524707217857573</c:v>
                </c:pt>
                <c:pt idx="2">
                  <c:v>8.6840663617706113</c:v>
                </c:pt>
                <c:pt idx="3">
                  <c:v>0.82243781581048792</c:v>
                </c:pt>
                <c:pt idx="4">
                  <c:v>12.299997040946593</c:v>
                </c:pt>
                <c:pt idx="5">
                  <c:v>-0.54392892423081007</c:v>
                </c:pt>
                <c:pt idx="6">
                  <c:v>7.2640658367822768</c:v>
                </c:pt>
                <c:pt idx="7">
                  <c:v>-0.90786557433157677</c:v>
                </c:pt>
                <c:pt idx="8">
                  <c:v>0.98605060442520309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8-4DFE-9862-589D267F871B}"/>
            </c:ext>
          </c:extLst>
        </c:ser>
        <c:ser>
          <c:idx val="4"/>
          <c:order val="3"/>
          <c:tx>
            <c:strRef>
              <c:f>'33'!$E$2</c:f>
              <c:strCache>
                <c:ptCount val="1"/>
                <c:pt idx="0">
                  <c:v>Machinery, equipment and transport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'33'!$A$3:$B$12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april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'33'!$E$3:$E$11</c:f>
              <c:numCache>
                <c:formatCode>0.0</c:formatCode>
                <c:ptCount val="9"/>
                <c:pt idx="0">
                  <c:v>-8.9885408615132434</c:v>
                </c:pt>
                <c:pt idx="1">
                  <c:v>7.0735879006596303</c:v>
                </c:pt>
                <c:pt idx="2">
                  <c:v>1.8339229990872852</c:v>
                </c:pt>
                <c:pt idx="3">
                  <c:v>-3.2495037622522118</c:v>
                </c:pt>
                <c:pt idx="4">
                  <c:v>1.9887934872975452</c:v>
                </c:pt>
                <c:pt idx="5">
                  <c:v>-19.216638308221853</c:v>
                </c:pt>
                <c:pt idx="6">
                  <c:v>-10.940081031964615</c:v>
                </c:pt>
                <c:pt idx="7">
                  <c:v>11.480109611453676</c:v>
                </c:pt>
                <c:pt idx="8">
                  <c:v>-7.2655987837646352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8-4DFE-9862-589D267F8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527808"/>
        <c:axId val="175529344"/>
      </c:barChart>
      <c:lineChart>
        <c:grouping val="standard"/>
        <c:varyColors val="0"/>
        <c:ser>
          <c:idx val="2"/>
          <c:order val="1"/>
          <c:tx>
            <c:strRef>
              <c:f>'33'!$C$2</c:f>
              <c:strCache>
                <c:ptCount val="1"/>
                <c:pt idx="0">
                  <c:v>Fixed capital investment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april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'33'!$C$3:$C$12</c:f>
              <c:numCache>
                <c:formatCode>0.0</c:formatCode>
                <c:ptCount val="10"/>
                <c:pt idx="0">
                  <c:v>7</c:v>
                </c:pt>
                <c:pt idx="1">
                  <c:v>13.799999999999997</c:v>
                </c:pt>
                <c:pt idx="2">
                  <c:v>6.8333333333333286</c:v>
                </c:pt>
                <c:pt idx="3">
                  <c:v>5.9333333333333371</c:v>
                </c:pt>
                <c:pt idx="4">
                  <c:v>6</c:v>
                </c:pt>
                <c:pt idx="5">
                  <c:v>-7.6333333333333258</c:v>
                </c:pt>
                <c:pt idx="6">
                  <c:v>-8.6000000000000085</c:v>
                </c:pt>
                <c:pt idx="7">
                  <c:v>-0.20000000000000284</c:v>
                </c:pt>
                <c:pt idx="8">
                  <c:v>-10.3</c:v>
                </c:pt>
                <c:pt idx="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8-4DFE-9862-589D267F8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7808"/>
        <c:axId val="175529344"/>
      </c:lineChart>
      <c:catAx>
        <c:axId val="175527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529344"/>
        <c:crosses val="autoZero"/>
        <c:auto val="1"/>
        <c:lblAlgn val="ctr"/>
        <c:lblOffset val="100"/>
        <c:noMultiLvlLbl val="0"/>
      </c:catAx>
      <c:valAx>
        <c:axId val="175529344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527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3631405228758173"/>
          <c:w val="1"/>
          <c:h val="0.263685789276340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'34'!$B$2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'34'!$A$3:$A$26</c:f>
              <c:strCache>
                <c:ptCount val="19"/>
                <c:pt idx="0">
                  <c:v>Public administration</c:v>
                </c:pt>
                <c:pt idx="1">
                  <c:v>Mining</c:v>
                </c:pt>
                <c:pt idx="2">
                  <c:v>Accomodation&amp;catering</c:v>
                </c:pt>
                <c:pt idx="3">
                  <c:v>Other services</c:v>
                </c:pt>
                <c:pt idx="4">
                  <c:v>Education</c:v>
                </c:pt>
                <c:pt idx="5">
                  <c:v>Professional scientific&amp;technical activities</c:v>
                </c:pt>
                <c:pt idx="6">
                  <c:v>Administrative&amp;ancillary activity</c:v>
                </c:pt>
                <c:pt idx="7">
                  <c:v>Financial&amp;insurance activity</c:v>
                </c:pt>
                <c:pt idx="8">
                  <c:v>Real estate operations</c:v>
                </c:pt>
                <c:pt idx="9">
                  <c:v>Trade</c:v>
                </c:pt>
                <c:pt idx="10">
                  <c:v>Construction</c:v>
                </c:pt>
                <c:pt idx="11">
                  <c:v>Transport</c:v>
                </c:pt>
                <c:pt idx="12">
                  <c:v>Healthcare</c:v>
                </c:pt>
                <c:pt idx="13">
                  <c:v>Art, entertainment</c:v>
                </c:pt>
                <c:pt idx="14">
                  <c:v>Agriculture</c:v>
                </c:pt>
                <c:pt idx="15">
                  <c:v>Information&amp;communication</c:v>
                </c:pt>
                <c:pt idx="16">
                  <c:v>Manufacturing industry</c:v>
                </c:pt>
                <c:pt idx="18">
                  <c:v>Kazakhstan</c:v>
                </c:pt>
              </c:strCache>
            </c:strRef>
          </c:cat>
          <c:val>
            <c:numRef>
              <c:f>'34'!$B$3:$B$21</c:f>
              <c:numCache>
                <c:formatCode>General</c:formatCode>
                <c:ptCount val="19"/>
                <c:pt idx="0">
                  <c:v>-58</c:v>
                </c:pt>
                <c:pt idx="1">
                  <c:v>-42.1</c:v>
                </c:pt>
                <c:pt idx="2">
                  <c:v>-26</c:v>
                </c:pt>
                <c:pt idx="3">
                  <c:v>-25</c:v>
                </c:pt>
                <c:pt idx="4">
                  <c:v>-9.8000000000000007</c:v>
                </c:pt>
                <c:pt idx="5">
                  <c:v>-6.6</c:v>
                </c:pt>
                <c:pt idx="6">
                  <c:v>15.6</c:v>
                </c:pt>
                <c:pt idx="7">
                  <c:v>16.100000000000001</c:v>
                </c:pt>
                <c:pt idx="8">
                  <c:v>16.399999999999999</c:v>
                </c:pt>
                <c:pt idx="9">
                  <c:v>28.7</c:v>
                </c:pt>
                <c:pt idx="10">
                  <c:v>38.6</c:v>
                </c:pt>
                <c:pt idx="11">
                  <c:v>41.7</c:v>
                </c:pt>
                <c:pt idx="12">
                  <c:v>50.3</c:v>
                </c:pt>
                <c:pt idx="13">
                  <c:v>51.9</c:v>
                </c:pt>
                <c:pt idx="14">
                  <c:v>62.7</c:v>
                </c:pt>
                <c:pt idx="15">
                  <c:v>62.7</c:v>
                </c:pt>
                <c:pt idx="16">
                  <c:v>135.6</c:v>
                </c:pt>
                <c:pt idx="18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1-4729-BD2C-91910E176FF5}"/>
            </c:ext>
          </c:extLst>
        </c:ser>
        <c:ser>
          <c:idx val="1"/>
          <c:order val="1"/>
          <c:tx>
            <c:strRef>
              <c:f>'34'!$C$2</c:f>
              <c:strCache>
                <c:ptCount val="1"/>
              </c:strCache>
            </c:strRef>
          </c:tx>
          <c:spPr>
            <a:solidFill>
              <a:srgbClr val="256542"/>
            </a:solidFill>
            <a:ln>
              <a:solidFill>
                <a:srgbClr val="256542"/>
              </a:solidFill>
            </a:ln>
            <a:effectLst/>
          </c:spPr>
          <c:invertIfNegative val="0"/>
          <c:cat>
            <c:strRef>
              <c:f>'34'!$A$3:$A$26</c:f>
              <c:strCache>
                <c:ptCount val="19"/>
                <c:pt idx="0">
                  <c:v>Public administration</c:v>
                </c:pt>
                <c:pt idx="1">
                  <c:v>Mining</c:v>
                </c:pt>
                <c:pt idx="2">
                  <c:v>Accomodation&amp;catering</c:v>
                </c:pt>
                <c:pt idx="3">
                  <c:v>Other services</c:v>
                </c:pt>
                <c:pt idx="4">
                  <c:v>Education</c:v>
                </c:pt>
                <c:pt idx="5">
                  <c:v>Professional scientific&amp;technical activities</c:v>
                </c:pt>
                <c:pt idx="6">
                  <c:v>Administrative&amp;ancillary activity</c:v>
                </c:pt>
                <c:pt idx="7">
                  <c:v>Financial&amp;insurance activity</c:v>
                </c:pt>
                <c:pt idx="8">
                  <c:v>Real estate operations</c:v>
                </c:pt>
                <c:pt idx="9">
                  <c:v>Trade</c:v>
                </c:pt>
                <c:pt idx="10">
                  <c:v>Construction</c:v>
                </c:pt>
                <c:pt idx="11">
                  <c:v>Transport</c:v>
                </c:pt>
                <c:pt idx="12">
                  <c:v>Healthcare</c:v>
                </c:pt>
                <c:pt idx="13">
                  <c:v>Art, entertainment</c:v>
                </c:pt>
                <c:pt idx="14">
                  <c:v>Agriculture</c:v>
                </c:pt>
                <c:pt idx="15">
                  <c:v>Information&amp;communication</c:v>
                </c:pt>
                <c:pt idx="16">
                  <c:v>Manufacturing industry</c:v>
                </c:pt>
                <c:pt idx="18">
                  <c:v>Kazakhstan</c:v>
                </c:pt>
              </c:strCache>
            </c:strRef>
          </c:cat>
          <c:val>
            <c:numRef>
              <c:f>'34'!$C$3:$C$17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C6F1-4729-BD2C-91910E176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6134016"/>
        <c:axId val="176135552"/>
      </c:barChart>
      <c:catAx>
        <c:axId val="17613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135552"/>
        <c:crosses val="autoZero"/>
        <c:auto val="1"/>
        <c:lblAlgn val="ctr"/>
        <c:lblOffset val="100"/>
        <c:noMultiLvlLbl val="0"/>
      </c:catAx>
      <c:valAx>
        <c:axId val="176135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13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94247594050744"/>
          <c:y val="2.5943423738699328E-2"/>
          <c:w val="0.84847203446538133"/>
          <c:h val="0.69112214671545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'35'!$C$2</c:f>
              <c:strCache>
                <c:ptCount val="1"/>
                <c:pt idx="0">
                  <c:v>Residential investments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'35'!$A$3:$B$11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'35'!$C$3:$C$11</c:f>
              <c:numCache>
                <c:formatCode>0.00</c:formatCode>
                <c:ptCount val="9"/>
                <c:pt idx="0">
                  <c:v>16.211611529246639</c:v>
                </c:pt>
                <c:pt idx="1">
                  <c:v>19.01311485015087</c:v>
                </c:pt>
                <c:pt idx="2">
                  <c:v>30.118886459661553</c:v>
                </c:pt>
                <c:pt idx="3">
                  <c:v>22.51744419896589</c:v>
                </c:pt>
                <c:pt idx="4">
                  <c:v>17.837225477823736</c:v>
                </c:pt>
                <c:pt idx="5">
                  <c:v>33.170048602506995</c:v>
                </c:pt>
                <c:pt idx="6">
                  <c:v>22.594264525100243</c:v>
                </c:pt>
                <c:pt idx="7">
                  <c:v>69.265849886998922</c:v>
                </c:pt>
                <c:pt idx="8">
                  <c:v>33.412977244933302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BF-40C0-B088-B4A846C3C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324032"/>
        <c:axId val="177325568"/>
      </c:barChart>
      <c:lineChart>
        <c:grouping val="standard"/>
        <c:varyColors val="0"/>
        <c:ser>
          <c:idx val="3"/>
          <c:order val="1"/>
          <c:tx>
            <c:strRef>
              <c:f>'35'!$D$2</c:f>
              <c:strCache>
                <c:ptCount val="1"/>
                <c:pt idx="0">
                  <c:v>Primary housing price index (right axis)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'35'!$A$3:$B$11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'35'!$D$3:$D$11</c:f>
              <c:numCache>
                <c:formatCode>General</c:formatCode>
                <c:ptCount val="9"/>
                <c:pt idx="0">
                  <c:v>102.9</c:v>
                </c:pt>
                <c:pt idx="1">
                  <c:v>103.4</c:v>
                </c:pt>
                <c:pt idx="2">
                  <c:v>104.2</c:v>
                </c:pt>
                <c:pt idx="3">
                  <c:v>106.3</c:v>
                </c:pt>
                <c:pt idx="4">
                  <c:v>106.4</c:v>
                </c:pt>
                <c:pt idx="5">
                  <c:v>106.5</c:v>
                </c:pt>
                <c:pt idx="6">
                  <c:v>106</c:v>
                </c:pt>
                <c:pt idx="7">
                  <c:v>105</c:v>
                </c:pt>
                <c:pt idx="8">
                  <c:v>107.9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F-40C0-B088-B4A846C3CAA5}"/>
            </c:ext>
          </c:extLst>
        </c:ser>
        <c:ser>
          <c:idx val="4"/>
          <c:order val="2"/>
          <c:tx>
            <c:strRef>
              <c:f>'35'!$E$2</c:f>
              <c:strCache>
                <c:ptCount val="1"/>
                <c:pt idx="0">
                  <c:v>Secondary housing price index (right axis)</c:v>
                </c:pt>
              </c:strCache>
            </c:strRef>
          </c:tx>
          <c:spPr>
            <a:ln w="19050" cap="rnd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'35'!$A$3:$B$11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'35'!$E$3:$E$11</c:f>
              <c:numCache>
                <c:formatCode>General</c:formatCode>
                <c:ptCount val="9"/>
                <c:pt idx="0">
                  <c:v>102.4</c:v>
                </c:pt>
                <c:pt idx="1">
                  <c:v>103.4</c:v>
                </c:pt>
                <c:pt idx="2">
                  <c:v>105</c:v>
                </c:pt>
                <c:pt idx="3">
                  <c:v>106.1</c:v>
                </c:pt>
                <c:pt idx="4">
                  <c:v>107</c:v>
                </c:pt>
                <c:pt idx="5">
                  <c:v>107.3</c:v>
                </c:pt>
                <c:pt idx="6">
                  <c:v>108.8</c:v>
                </c:pt>
                <c:pt idx="7">
                  <c:v>111.7</c:v>
                </c:pt>
                <c:pt idx="8">
                  <c:v>120.2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BF-40C0-B088-B4A846C3C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28896"/>
        <c:axId val="177327104"/>
      </c:lineChart>
      <c:catAx>
        <c:axId val="17732403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numFmt formatCode="[$-419]mmm\ yy;@" sourceLinked="0"/>
        <c:majorTickMark val="out"/>
        <c:minorTickMark val="none"/>
        <c:tickLblPos val="nextTo"/>
        <c:spPr>
          <a:noFill/>
          <a:ln w="6350" cap="flat" cmpd="sng" algn="ctr">
            <a:solidFill>
              <a:sysClr val="window" lastClr="FFFFFF">
                <a:lumMod val="5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7325568"/>
        <c:crosses val="autoZero"/>
        <c:auto val="1"/>
        <c:lblAlgn val="ctr"/>
        <c:lblOffset val="100"/>
        <c:tickMarkSkip val="3"/>
        <c:noMultiLvlLbl val="0"/>
      </c:catAx>
      <c:valAx>
        <c:axId val="177325568"/>
        <c:scaling>
          <c:orientation val="minMax"/>
          <c:max val="6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7324032"/>
        <c:crosses val="autoZero"/>
        <c:crossBetween val="between"/>
        <c:majorUnit val="10"/>
      </c:valAx>
      <c:valAx>
        <c:axId val="1773271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7328896"/>
        <c:crosses val="max"/>
        <c:crossBetween val="between"/>
      </c:valAx>
      <c:catAx>
        <c:axId val="177328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327104"/>
        <c:crosses val="autoZero"/>
        <c:auto val="1"/>
        <c:lblAlgn val="ctr"/>
        <c:lblOffset val="100"/>
        <c:noMultiLvlLbl val="0"/>
      </c:catAx>
      <c:spPr>
        <a:noFill/>
        <a:ln w="25398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763234012894229"/>
          <c:w val="0.94677460317460327"/>
          <c:h val="0.149595051402683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'36'!$E$2</c:f>
              <c:strCache>
                <c:ptCount val="1"/>
                <c:pt idx="0">
                  <c:v>Ferrous metals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'36'!$E$3:$E$14</c:f>
              <c:numCache>
                <c:formatCode>0.00</c:formatCode>
                <c:ptCount val="12"/>
                <c:pt idx="0">
                  <c:v>9.2322600909871824</c:v>
                </c:pt>
                <c:pt idx="1">
                  <c:v>2.9998862884596207</c:v>
                </c:pt>
                <c:pt idx="2">
                  <c:v>2.3967085163313868</c:v>
                </c:pt>
                <c:pt idx="3">
                  <c:v>-0.63493576315991618</c:v>
                </c:pt>
                <c:pt idx="4">
                  <c:v>-24.83037724314805</c:v>
                </c:pt>
                <c:pt idx="5">
                  <c:v>-15.965197028968277</c:v>
                </c:pt>
                <c:pt idx="6">
                  <c:v>-16.469188374593074</c:v>
                </c:pt>
                <c:pt idx="7">
                  <c:v>-16.364556820872295</c:v>
                </c:pt>
                <c:pt idx="8">
                  <c:v>-6.3438533015803102</c:v>
                </c:pt>
                <c:pt idx="9">
                  <c:v>-15.202574734355011</c:v>
                </c:pt>
                <c:pt idx="10">
                  <c:v>-12.734472423710926</c:v>
                </c:pt>
                <c:pt idx="11">
                  <c:v>-8.8721977264872862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AE7-4EEB-B9DA-6455040B7E7D}"/>
            </c:ext>
          </c:extLst>
        </c:ser>
        <c:ser>
          <c:idx val="3"/>
          <c:order val="1"/>
          <c:tx>
            <c:strRef>
              <c:f>'36'!$F$2</c:f>
              <c:strCache>
                <c:ptCount val="1"/>
                <c:pt idx="0">
                  <c:v>Non-ferrous metals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'36'!$F$3:$F$14</c:f>
              <c:numCache>
                <c:formatCode>0.00</c:formatCode>
                <c:ptCount val="12"/>
                <c:pt idx="0">
                  <c:v>11.028668746106419</c:v>
                </c:pt>
                <c:pt idx="1">
                  <c:v>0.17706260402430019</c:v>
                </c:pt>
                <c:pt idx="2">
                  <c:v>-5.0979484495341438</c:v>
                </c:pt>
                <c:pt idx="3">
                  <c:v>-10.803741561539709</c:v>
                </c:pt>
                <c:pt idx="4">
                  <c:v>-0.83158807042300964</c:v>
                </c:pt>
                <c:pt idx="5">
                  <c:v>2.966890279156658</c:v>
                </c:pt>
                <c:pt idx="6">
                  <c:v>11.609555200566206</c:v>
                </c:pt>
                <c:pt idx="7">
                  <c:v>11.564756035467255</c:v>
                </c:pt>
                <c:pt idx="8">
                  <c:v>-4.7938689340686835</c:v>
                </c:pt>
                <c:pt idx="9">
                  <c:v>-6.1789567424238356</c:v>
                </c:pt>
                <c:pt idx="10">
                  <c:v>-4.5667865442876519</c:v>
                </c:pt>
                <c:pt idx="11">
                  <c:v>-0.80863436894370011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AE7-4EEB-B9DA-6455040B7E7D}"/>
            </c:ext>
          </c:extLst>
        </c:ser>
        <c:ser>
          <c:idx val="4"/>
          <c:order val="2"/>
          <c:tx>
            <c:strRef>
              <c:f>'36'!$G$2</c:f>
              <c:strCache>
                <c:ptCount val="1"/>
                <c:pt idx="0">
                  <c:v>wheat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'36'!$G$3:$G$14</c:f>
              <c:numCache>
                <c:formatCode>0.00</c:formatCode>
                <c:ptCount val="12"/>
                <c:pt idx="0">
                  <c:v>96.485743407089387</c:v>
                </c:pt>
                <c:pt idx="1">
                  <c:v>63.823705324854927</c:v>
                </c:pt>
                <c:pt idx="2">
                  <c:v>64.806916235631633</c:v>
                </c:pt>
                <c:pt idx="3">
                  <c:v>57.588366419647116</c:v>
                </c:pt>
                <c:pt idx="4">
                  <c:v>25.434600153875309</c:v>
                </c:pt>
                <c:pt idx="5">
                  <c:v>19.755751761431696</c:v>
                </c:pt>
                <c:pt idx="6">
                  <c:v>9.927510934658784</c:v>
                </c:pt>
                <c:pt idx="7">
                  <c:v>3.3302404821541813</c:v>
                </c:pt>
                <c:pt idx="8">
                  <c:v>-25.452889131254437</c:v>
                </c:pt>
                <c:pt idx="9">
                  <c:v>-15.296027659369699</c:v>
                </c:pt>
                <c:pt idx="10">
                  <c:v>-4.8015598044403873</c:v>
                </c:pt>
                <c:pt idx="11">
                  <c:v>1.1395553788421182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AE7-4EEB-B9DA-6455040B7E7D}"/>
            </c:ext>
          </c:extLst>
        </c:ser>
        <c:ser>
          <c:idx val="0"/>
          <c:order val="3"/>
          <c:tx>
            <c:strRef>
              <c:f>'36'!$D$2</c:f>
              <c:strCache>
                <c:ptCount val="1"/>
                <c:pt idx="0">
                  <c:v>Oil &amp; gas condensate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'36'!$D$3:$D$14</c:f>
              <c:numCache>
                <c:formatCode>0.00</c:formatCode>
                <c:ptCount val="12"/>
                <c:pt idx="0">
                  <c:v>35.662559938046826</c:v>
                </c:pt>
                <c:pt idx="1">
                  <c:v>37.667520315519027</c:v>
                </c:pt>
                <c:pt idx="2">
                  <c:v>45.65531313008691</c:v>
                </c:pt>
                <c:pt idx="3">
                  <c:v>42.20063764711611</c:v>
                </c:pt>
                <c:pt idx="4">
                  <c:v>-9.7098431529488778</c:v>
                </c:pt>
                <c:pt idx="5">
                  <c:v>-6.5744034685827586</c:v>
                </c:pt>
                <c:pt idx="6">
                  <c:v>-10.684873469369307</c:v>
                </c:pt>
                <c:pt idx="7">
                  <c:v>-11.157293884058106</c:v>
                </c:pt>
                <c:pt idx="8">
                  <c:v>18.485585192050877</c:v>
                </c:pt>
                <c:pt idx="9">
                  <c:v>-8.5098529453992597</c:v>
                </c:pt>
                <c:pt idx="10">
                  <c:v>-24.839496820902539</c:v>
                </c:pt>
                <c:pt idx="11">
                  <c:v>-29.42198669962643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8-4EA7-93BD-FE9866398471}"/>
            </c:ext>
          </c:extLst>
        </c:ser>
        <c:ser>
          <c:idx val="1"/>
          <c:order val="4"/>
          <c:tx>
            <c:strRef>
              <c:f>'36'!$C$2</c:f>
              <c:strCache>
                <c:ptCount val="1"/>
                <c:pt idx="0">
                  <c:v>in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'36'!$C$3:$C$14</c:f>
              <c:numCache>
                <c:formatCode>0.00</c:formatCode>
                <c:ptCount val="12"/>
                <c:pt idx="0">
                  <c:v>28.634398165543217</c:v>
                </c:pt>
                <c:pt idx="1">
                  <c:v>25.417302512255048</c:v>
                </c:pt>
                <c:pt idx="2">
                  <c:v>29.052896836374345</c:v>
                </c:pt>
                <c:pt idx="3">
                  <c:v>26.040829948704996</c:v>
                </c:pt>
                <c:pt idx="4">
                  <c:v>-4.5557146909837769</c:v>
                </c:pt>
                <c:pt idx="5">
                  <c:v>-1.3724362709138518</c:v>
                </c:pt>
                <c:pt idx="6">
                  <c:v>-3.535240552183609</c:v>
                </c:pt>
                <c:pt idx="7">
                  <c:v>-4.9837534355007733</c:v>
                </c:pt>
                <c:pt idx="8">
                  <c:v>7.54409039530033</c:v>
                </c:pt>
                <c:pt idx="9">
                  <c:v>-8.8262904659677872</c:v>
                </c:pt>
                <c:pt idx="10">
                  <c:v>-17.671683095245555</c:v>
                </c:pt>
                <c:pt idx="11">
                  <c:v>-19.143682978916928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8-4EA7-93BD-FE9866398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518464"/>
        <c:axId val="177520000"/>
      </c:lineChart>
      <c:catAx>
        <c:axId val="17751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7520000"/>
        <c:crosses val="autoZero"/>
        <c:auto val="1"/>
        <c:lblAlgn val="ctr"/>
        <c:lblOffset val="100"/>
        <c:noMultiLvlLbl val="0"/>
      </c:catAx>
      <c:valAx>
        <c:axId val="17752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751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54539118313295"/>
          <c:w val="0.9889201058201057"/>
          <c:h val="0.224546088168670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'37'!$B$2</c:f>
              <c:strCache>
                <c:ptCount val="1"/>
                <c:pt idx="0">
                  <c:v>Physical volumes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'37'!$A$3:$A$10</c:f>
              <c:strCache>
                <c:ptCount val="8"/>
                <c:pt idx="0">
                  <c:v>India</c:v>
                </c:pt>
                <c:pt idx="1">
                  <c:v>Spain</c:v>
                </c:pt>
                <c:pt idx="2">
                  <c:v>Italy</c:v>
                </c:pt>
                <c:pt idx="3">
                  <c:v>China</c:v>
                </c:pt>
                <c:pt idx="4">
                  <c:v>Republic of Korea</c:v>
                </c:pt>
                <c:pt idx="5">
                  <c:v>Netherlands</c:v>
                </c:pt>
                <c:pt idx="6">
                  <c:v>Turkey</c:v>
                </c:pt>
                <c:pt idx="7">
                  <c:v>Switzerland</c:v>
                </c:pt>
              </c:strCache>
            </c:strRef>
          </c:cat>
          <c:val>
            <c:numRef>
              <c:f>'37'!$B$3:$B$9</c:f>
              <c:numCache>
                <c:formatCode>0.0</c:formatCode>
                <c:ptCount val="7"/>
                <c:pt idx="0">
                  <c:v>-32.299999999999997</c:v>
                </c:pt>
                <c:pt idx="1">
                  <c:v>158.5</c:v>
                </c:pt>
                <c:pt idx="2">
                  <c:v>-29.9</c:v>
                </c:pt>
                <c:pt idx="3">
                  <c:v>-57.7</c:v>
                </c:pt>
                <c:pt idx="4">
                  <c:v>-44.7</c:v>
                </c:pt>
                <c:pt idx="5">
                  <c:v>42.1</c:v>
                </c:pt>
                <c:pt idx="6">
                  <c:v>-20.6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02-4F50-84D5-596E036393D0}"/>
            </c:ext>
          </c:extLst>
        </c:ser>
        <c:ser>
          <c:idx val="1"/>
          <c:order val="1"/>
          <c:tx>
            <c:strRef>
              <c:f>'37'!$C$2</c:f>
              <c:strCache>
                <c:ptCount val="1"/>
                <c:pt idx="0">
                  <c:v>In value terms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'37'!$A$3:$A$10</c:f>
              <c:strCache>
                <c:ptCount val="8"/>
                <c:pt idx="0">
                  <c:v>India</c:v>
                </c:pt>
                <c:pt idx="1">
                  <c:v>Spain</c:v>
                </c:pt>
                <c:pt idx="2">
                  <c:v>Italy</c:v>
                </c:pt>
                <c:pt idx="3">
                  <c:v>China</c:v>
                </c:pt>
                <c:pt idx="4">
                  <c:v>Republic of Korea</c:v>
                </c:pt>
                <c:pt idx="5">
                  <c:v>Netherlands</c:v>
                </c:pt>
                <c:pt idx="6">
                  <c:v>Turkey</c:v>
                </c:pt>
                <c:pt idx="7">
                  <c:v>Switzerland</c:v>
                </c:pt>
              </c:strCache>
            </c:strRef>
          </c:cat>
          <c:val>
            <c:numRef>
              <c:f>'37'!$C$3:$C$9</c:f>
              <c:numCache>
                <c:formatCode>0.0</c:formatCode>
                <c:ptCount val="7"/>
                <c:pt idx="0">
                  <c:v>-49.9</c:v>
                </c:pt>
                <c:pt idx="1">
                  <c:v>79.3</c:v>
                </c:pt>
                <c:pt idx="2">
                  <c:v>-50.6</c:v>
                </c:pt>
                <c:pt idx="3">
                  <c:v>-66.900000000000006</c:v>
                </c:pt>
                <c:pt idx="4">
                  <c:v>-59</c:v>
                </c:pt>
                <c:pt idx="5">
                  <c:v>2.4</c:v>
                </c:pt>
                <c:pt idx="6">
                  <c:v>-42.4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02-4F50-84D5-596E03639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7600000"/>
        <c:axId val="177601536"/>
      </c:barChart>
      <c:catAx>
        <c:axId val="177600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7601536"/>
        <c:crosses val="autoZero"/>
        <c:auto val="1"/>
        <c:lblAlgn val="ctr"/>
        <c:lblOffset val="100"/>
        <c:noMultiLvlLbl val="0"/>
      </c:catAx>
      <c:valAx>
        <c:axId val="17760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760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80989592574166E-2"/>
          <c:y val="0.20165381944444444"/>
          <c:w val="0.8939705555555556"/>
          <c:h val="0.6187958333333332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'38'!$D$2</c:f>
              <c:strCache>
                <c:ptCount val="1"/>
                <c:pt idx="0">
                  <c:v>temporary unemployed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'38'!$A$3:$B$15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'38'!$D$3:$D$15</c:f>
              <c:numCache>
                <c:formatCode>General</c:formatCode>
                <c:ptCount val="13"/>
                <c:pt idx="0">
                  <c:v>128.453</c:v>
                </c:pt>
                <c:pt idx="1">
                  <c:v>138.54900000000001</c:v>
                </c:pt>
                <c:pt idx="2">
                  <c:v>164.22399999999999</c:v>
                </c:pt>
                <c:pt idx="3">
                  <c:v>134.87200000000001</c:v>
                </c:pt>
                <c:pt idx="4">
                  <c:v>136.92699999999999</c:v>
                </c:pt>
                <c:pt idx="5">
                  <c:v>133.44200000000001</c:v>
                </c:pt>
                <c:pt idx="6">
                  <c:v>162.678</c:v>
                </c:pt>
                <c:pt idx="7">
                  <c:v>99.138000000000005</c:v>
                </c:pt>
                <c:pt idx="8">
                  <c:v>129.47999999999999</c:v>
                </c:pt>
                <c:pt idx="9">
                  <c:v>533.76</c:v>
                </c:pt>
                <c:pt idx="10" formatCode="#,##0">
                  <c:v>390.31099999999998</c:v>
                </c:pt>
                <c:pt idx="11" formatCode="#,##0">
                  <c:v>146.68199999999999</c:v>
                </c:pt>
                <c:pt idx="12" formatCode="#,##0">
                  <c:v>139.56100000000001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262400"/>
        <c:axId val="178051712"/>
      </c:barChart>
      <c:lineChart>
        <c:grouping val="standard"/>
        <c:varyColors val="0"/>
        <c:ser>
          <c:idx val="0"/>
          <c:order val="0"/>
          <c:tx>
            <c:strRef>
              <c:f>'38'!$C$2</c:f>
              <c:strCache>
                <c:ptCount val="1"/>
                <c:pt idx="0">
                  <c:v>Unemployment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'38'!$A$3:$B$15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'38'!$C$3:$C$15</c:f>
              <c:numCache>
                <c:formatCode>General</c:formatCode>
                <c:ptCount val="13"/>
                <c:pt idx="0">
                  <c:v>4.9000000000000004</c:v>
                </c:pt>
                <c:pt idx="1">
                  <c:v>4.9000000000000004</c:v>
                </c:pt>
                <c:pt idx="2">
                  <c:v>4.8</c:v>
                </c:pt>
                <c:pt idx="3">
                  <c:v>4.8</c:v>
                </c:pt>
                <c:pt idx="4">
                  <c:v>4.8</c:v>
                </c:pt>
                <c:pt idx="5">
                  <c:v>4.8</c:v>
                </c:pt>
                <c:pt idx="6">
                  <c:v>4.8</c:v>
                </c:pt>
                <c:pt idx="7">
                  <c:v>4.8</c:v>
                </c:pt>
                <c:pt idx="8">
                  <c:v>4.8</c:v>
                </c:pt>
                <c:pt idx="9">
                  <c:v>5</c:v>
                </c:pt>
                <c:pt idx="10">
                  <c:v>5</c:v>
                </c:pt>
                <c:pt idx="11">
                  <c:v>4.9000000000000004</c:v>
                </c:pt>
                <c:pt idx="12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265472"/>
        <c:axId val="178263936"/>
      </c:lineChart>
      <c:valAx>
        <c:axId val="178051712"/>
        <c:scaling>
          <c:orientation val="minMax"/>
        </c:scaling>
        <c:delete val="0"/>
        <c:axPos val="r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1533333333333333E-2"/>
              <c:y val="9.01359477124182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262400"/>
        <c:crosses val="max"/>
        <c:crossBetween val="between"/>
      </c:valAx>
      <c:catAx>
        <c:axId val="17826240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051712"/>
        <c:crosses val="autoZero"/>
        <c:auto val="1"/>
        <c:lblAlgn val="ctr"/>
        <c:lblOffset val="100"/>
        <c:noMultiLvlLbl val="0"/>
      </c:catAx>
      <c:valAx>
        <c:axId val="1782639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265472"/>
        <c:crosses val="autoZero"/>
        <c:crossBetween val="between"/>
      </c:valAx>
      <c:catAx>
        <c:axId val="178265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8263936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518518518518518E-2"/>
          <c:y val="2.1950980392156866E-3"/>
          <c:w val="0.95634523809523808"/>
          <c:h val="0.109025816993464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'39'!$C$2</c:f>
              <c:strCache>
                <c:ptCount val="1"/>
                <c:pt idx="0">
                  <c:v>Individuals Who Applied to the Public Employment Authorities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'39'!$A$3:$B$12</c:f>
              <c:multiLvlStrCache>
                <c:ptCount val="1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  <c:pt idx="9">
                    <c:v>апрель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'39'!$C$3:$C$12</c:f>
              <c:numCache>
                <c:formatCode>0.0</c:formatCode>
                <c:ptCount val="10"/>
                <c:pt idx="0">
                  <c:v>48.800000000000004</c:v>
                </c:pt>
                <c:pt idx="1">
                  <c:v>50.033333333333331</c:v>
                </c:pt>
                <c:pt idx="2">
                  <c:v>50.766666666666673</c:v>
                </c:pt>
                <c:pt idx="3">
                  <c:v>32</c:v>
                </c:pt>
                <c:pt idx="4">
                  <c:v>49.29999999999999</c:v>
                </c:pt>
                <c:pt idx="5">
                  <c:v>66.5</c:v>
                </c:pt>
                <c:pt idx="6">
                  <c:v>76.733333333333334</c:v>
                </c:pt>
                <c:pt idx="7">
                  <c:v>37.300000000000004</c:v>
                </c:pt>
                <c:pt idx="8">
                  <c:v>55.699999999999996</c:v>
                </c:pt>
                <c:pt idx="9">
                  <c:v>61.5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A9-489B-9F68-9EEFF747A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532160"/>
        <c:axId val="179533696"/>
      </c:barChart>
      <c:catAx>
        <c:axId val="17953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9533696"/>
        <c:crosses val="autoZero"/>
        <c:auto val="1"/>
        <c:lblAlgn val="ctr"/>
        <c:lblOffset val="100"/>
        <c:tickLblSkip val="1"/>
        <c:noMultiLvlLbl val="0"/>
      </c:catAx>
      <c:valAx>
        <c:axId val="17953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9532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993015270782809E-2"/>
          <c:y val="2.0983838338259293E-2"/>
          <c:w val="0.90298932554790978"/>
          <c:h val="0.445463529093247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'40'!$D$2</c:f>
              <c:strCache>
                <c:ptCount val="1"/>
                <c:pt idx="0">
                  <c:v>Self-employed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'40'!$A$3:$A$21</c:f>
              <c:strCache>
                <c:ptCount val="19"/>
                <c:pt idx="0">
                  <c:v>Art&amp;leisure</c:v>
                </c:pt>
                <c:pt idx="1">
                  <c:v>Accomodation&amp;cathering</c:v>
                </c:pt>
                <c:pt idx="2">
                  <c:v>Financal&amp;insurance activity</c:v>
                </c:pt>
                <c:pt idx="3">
                  <c:v>Manufacturing industry</c:v>
                </c:pt>
                <c:pt idx="4">
                  <c:v>Professional, sientific and technical activity</c:v>
                </c:pt>
                <c:pt idx="5">
                  <c:v>Transport</c:v>
                </c:pt>
                <c:pt idx="6">
                  <c:v>Public administration</c:v>
                </c:pt>
                <c:pt idx="7">
                  <c:v>Construction</c:v>
                </c:pt>
                <c:pt idx="8">
                  <c:v>Education</c:v>
                </c:pt>
                <c:pt idx="9">
                  <c:v>Administration&amp;ancillary services</c:v>
                </c:pt>
                <c:pt idx="10">
                  <c:v>Agriculture</c:v>
                </c:pt>
                <c:pt idx="11">
                  <c:v>Mining</c:v>
                </c:pt>
                <c:pt idx="12">
                  <c:v>Trade</c:v>
                </c:pt>
                <c:pt idx="13">
                  <c:v>Communication</c:v>
                </c:pt>
                <c:pt idx="14">
                  <c:v>Healthcare</c:v>
                </c:pt>
                <c:pt idx="15">
                  <c:v>Other services</c:v>
                </c:pt>
                <c:pt idx="16">
                  <c:v>Real estate operations</c:v>
                </c:pt>
                <c:pt idx="18">
                  <c:v>Kazakhstan</c:v>
                </c:pt>
              </c:strCache>
            </c:strRef>
          </c:cat>
          <c:val>
            <c:numRef>
              <c:f>'40'!$D$3:$D$21</c:f>
              <c:numCache>
                <c:formatCode>0.0</c:formatCode>
                <c:ptCount val="19"/>
                <c:pt idx="0">
                  <c:v>-1.4193479187320899</c:v>
                </c:pt>
                <c:pt idx="1">
                  <c:v>-2.0232814867072024</c:v>
                </c:pt>
                <c:pt idx="2">
                  <c:v>1.0947124021693506</c:v>
                </c:pt>
                <c:pt idx="3">
                  <c:v>3.0622163117970258</c:v>
                </c:pt>
                <c:pt idx="4">
                  <c:v>4.3155033565431431</c:v>
                </c:pt>
                <c:pt idx="5">
                  <c:v>2.7801059709387164</c:v>
                </c:pt>
                <c:pt idx="6">
                  <c:v>0</c:v>
                </c:pt>
                <c:pt idx="7">
                  <c:v>0.26331803160127198</c:v>
                </c:pt>
                <c:pt idx="8">
                  <c:v>0.45291870023190872</c:v>
                </c:pt>
                <c:pt idx="9">
                  <c:v>0.37003575792842103</c:v>
                </c:pt>
                <c:pt idx="10">
                  <c:v>-4.6539904175685249</c:v>
                </c:pt>
                <c:pt idx="11">
                  <c:v>0</c:v>
                </c:pt>
                <c:pt idx="12">
                  <c:v>0.22237895158172175</c:v>
                </c:pt>
                <c:pt idx="13">
                  <c:v>10.9696529101106</c:v>
                </c:pt>
                <c:pt idx="14">
                  <c:v>0.86958936806000819</c:v>
                </c:pt>
                <c:pt idx="15">
                  <c:v>12.811396689323388</c:v>
                </c:pt>
                <c:pt idx="16">
                  <c:v>2.0886318356864697</c:v>
                </c:pt>
                <c:pt idx="18">
                  <c:v>0.36418582304516955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8-4EEC-A179-45E7EB8F669E}"/>
            </c:ext>
          </c:extLst>
        </c:ser>
        <c:ser>
          <c:idx val="1"/>
          <c:order val="1"/>
          <c:tx>
            <c:strRef>
              <c:f>'40'!$C$2</c:f>
              <c:strCache>
                <c:ptCount val="1"/>
                <c:pt idx="0">
                  <c:v>Employees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'40'!$A$3:$A$21</c:f>
              <c:strCache>
                <c:ptCount val="19"/>
                <c:pt idx="0">
                  <c:v>Art&amp;leisure</c:v>
                </c:pt>
                <c:pt idx="1">
                  <c:v>Accomodation&amp;cathering</c:v>
                </c:pt>
                <c:pt idx="2">
                  <c:v>Financal&amp;insurance activity</c:v>
                </c:pt>
                <c:pt idx="3">
                  <c:v>Manufacturing industry</c:v>
                </c:pt>
                <c:pt idx="4">
                  <c:v>Professional, sientific and technical activity</c:v>
                </c:pt>
                <c:pt idx="5">
                  <c:v>Transport</c:v>
                </c:pt>
                <c:pt idx="6">
                  <c:v>Public administration</c:v>
                </c:pt>
                <c:pt idx="7">
                  <c:v>Construction</c:v>
                </c:pt>
                <c:pt idx="8">
                  <c:v>Education</c:v>
                </c:pt>
                <c:pt idx="9">
                  <c:v>Administration&amp;ancillary services</c:v>
                </c:pt>
                <c:pt idx="10">
                  <c:v>Agriculture</c:v>
                </c:pt>
                <c:pt idx="11">
                  <c:v>Mining</c:v>
                </c:pt>
                <c:pt idx="12">
                  <c:v>Trade</c:v>
                </c:pt>
                <c:pt idx="13">
                  <c:v>Communication</c:v>
                </c:pt>
                <c:pt idx="14">
                  <c:v>Healthcare</c:v>
                </c:pt>
                <c:pt idx="15">
                  <c:v>Other services</c:v>
                </c:pt>
                <c:pt idx="16">
                  <c:v>Real estate operations</c:v>
                </c:pt>
                <c:pt idx="18">
                  <c:v>Kazakhstan</c:v>
                </c:pt>
              </c:strCache>
            </c:strRef>
          </c:cat>
          <c:val>
            <c:numRef>
              <c:f>'40'!$C$3:$C$21</c:f>
              <c:numCache>
                <c:formatCode>0.0</c:formatCode>
                <c:ptCount val="19"/>
                <c:pt idx="0">
                  <c:v>-8.6692681659865372</c:v>
                </c:pt>
                <c:pt idx="1">
                  <c:v>-7.4183049510295263</c:v>
                </c:pt>
                <c:pt idx="2">
                  <c:v>-7.6264797346882292</c:v>
                </c:pt>
                <c:pt idx="3">
                  <c:v>-5.9957858694646911</c:v>
                </c:pt>
                <c:pt idx="4">
                  <c:v>-6.0332615773162539</c:v>
                </c:pt>
                <c:pt idx="5">
                  <c:v>-5.1454517089446439</c:v>
                </c:pt>
                <c:pt idx="6">
                  <c:v>-2.8689079947172331</c:v>
                </c:pt>
                <c:pt idx="7">
                  <c:v>-1.7708709057168843</c:v>
                </c:pt>
                <c:pt idx="8">
                  <c:v>-0.12406249386734851</c:v>
                </c:pt>
                <c:pt idx="9">
                  <c:v>6.2775662013786371E-2</c:v>
                </c:pt>
                <c:pt idx="10">
                  <c:v>6.8046504517049211</c:v>
                </c:pt>
                <c:pt idx="11">
                  <c:v>0.92718129712123698</c:v>
                </c:pt>
                <c:pt idx="12">
                  <c:v>1.2329185851962625</c:v>
                </c:pt>
                <c:pt idx="13">
                  <c:v>-3.067383720142328</c:v>
                </c:pt>
                <c:pt idx="14">
                  <c:v>4.2725917311903752</c:v>
                </c:pt>
                <c:pt idx="15">
                  <c:v>-2.4989566971303905</c:v>
                </c:pt>
                <c:pt idx="16">
                  <c:v>5.97348942920146</c:v>
                </c:pt>
                <c:pt idx="18">
                  <c:v>-0.50260624585682911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8-4EEC-A179-45E7EB8F6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79553024"/>
        <c:axId val="179554944"/>
      </c:barChart>
      <c:lineChart>
        <c:grouping val="standard"/>
        <c:varyColors val="0"/>
        <c:ser>
          <c:idx val="2"/>
          <c:order val="2"/>
          <c:tx>
            <c:strRef>
              <c:f>'40'!$B$2</c:f>
              <c:strCache>
                <c:ptCount val="1"/>
                <c:pt idx="0">
                  <c:v>Employment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numRef>
              <c:f>'40'!$E$3:$E$20</c:f>
              <c:numCache>
                <c:formatCode>General</c:formatCode>
                <c:ptCount val="18"/>
              </c:numCache>
            </c:numRef>
          </c:cat>
          <c:val>
            <c:numRef>
              <c:f>'40'!$B$3:$B$21</c:f>
              <c:numCache>
                <c:formatCode>0.0</c:formatCode>
                <c:ptCount val="19"/>
                <c:pt idx="0">
                  <c:v>-10.120350109409182</c:v>
                </c:pt>
                <c:pt idx="1">
                  <c:v>-9.4416395563235547</c:v>
                </c:pt>
                <c:pt idx="2">
                  <c:v>-6.8890720799629097</c:v>
                </c:pt>
                <c:pt idx="3">
                  <c:v>-3.8368032459757839</c:v>
                </c:pt>
                <c:pt idx="4">
                  <c:v>-3.3326204871979348</c:v>
                </c:pt>
                <c:pt idx="5">
                  <c:v>-2.9306384213126035</c:v>
                </c:pt>
                <c:pt idx="6">
                  <c:v>-2.8689079947172402</c:v>
                </c:pt>
                <c:pt idx="7">
                  <c:v>-1.5289937428967448</c:v>
                </c:pt>
                <c:pt idx="8">
                  <c:v>0.24250209848972748</c:v>
                </c:pt>
                <c:pt idx="9">
                  <c:v>0.41465052367799515</c:v>
                </c:pt>
                <c:pt idx="10">
                  <c:v>0.83978211247508483</c:v>
                </c:pt>
                <c:pt idx="11">
                  <c:v>0.92718129712123787</c:v>
                </c:pt>
                <c:pt idx="12">
                  <c:v>1.4474062632963136</c:v>
                </c:pt>
                <c:pt idx="13">
                  <c:v>2.5542162582406824</c:v>
                </c:pt>
                <c:pt idx="14">
                  <c:v>4.995566764526238</c:v>
                </c:pt>
                <c:pt idx="15">
                  <c:v>7.7165166393889928</c:v>
                </c:pt>
                <c:pt idx="16">
                  <c:v>8.052500886839308</c:v>
                </c:pt>
                <c:pt idx="18">
                  <c:v>-0.14705390710587629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C-48A1-A794-3F73B3CCD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553024"/>
        <c:axId val="179554944"/>
      </c:lineChart>
      <c:catAx>
        <c:axId val="179553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9554944"/>
        <c:crosses val="autoZero"/>
        <c:auto val="1"/>
        <c:lblAlgn val="ctr"/>
        <c:lblOffset val="100"/>
        <c:noMultiLvlLbl val="0"/>
      </c:catAx>
      <c:valAx>
        <c:axId val="17955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9553024"/>
        <c:crosses val="autoZero"/>
        <c:crossBetween val="between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54568063370177822"/>
          <c:y val="0.88586392317006202"/>
          <c:w val="0.45174814947226444"/>
          <c:h val="0.11413607682993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3"/>
          <c:order val="3"/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  <a:effectLst/>
          </c:spPr>
          <c:val>
            <c:numRef>
              <c:f>'41'!$E$3:$E$24</c:f>
              <c:numCache>
                <c:formatCode>General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0-4603-4FA9-8D83-AC70E39C8C51}"/>
            </c:ext>
          </c:extLst>
        </c:ser>
        <c:ser>
          <c:idx val="4"/>
          <c:order val="4"/>
          <c:tx>
            <c:strRef>
              <c:f>'41'!$F$2</c:f>
              <c:strCache>
                <c:ptCount val="1"/>
              </c:strCache>
            </c:strRef>
          </c:tx>
          <c:spPr>
            <a:solidFill>
              <a:schemeClr val="bg1">
                <a:lumMod val="95000"/>
              </a:schemeClr>
            </a:solidFill>
            <a:ln w="25400">
              <a:noFill/>
            </a:ln>
            <a:effectLst/>
          </c:spPr>
          <c:val>
            <c:numRef>
              <c:f>'41'!$F$3:$F$24</c:f>
              <c:numCache>
                <c:formatCode>General</c:formatCode>
                <c:ptCount val="22"/>
                <c:pt idx="0">
                  <c:v>-25</c:v>
                </c:pt>
                <c:pt idx="1">
                  <c:v>-25</c:v>
                </c:pt>
                <c:pt idx="3">
                  <c:v>-25</c:v>
                </c:pt>
                <c:pt idx="4">
                  <c:v>-25</c:v>
                </c:pt>
                <c:pt idx="5">
                  <c:v>-25</c:v>
                </c:pt>
                <c:pt idx="6">
                  <c:v>-25</c:v>
                </c:pt>
                <c:pt idx="7">
                  <c:v>-25</c:v>
                </c:pt>
                <c:pt idx="9">
                  <c:v>-25</c:v>
                </c:pt>
                <c:pt idx="10">
                  <c:v>-25</c:v>
                </c:pt>
                <c:pt idx="11">
                  <c:v>-25</c:v>
                </c:pt>
                <c:pt idx="12">
                  <c:v>-25</c:v>
                </c:pt>
                <c:pt idx="13">
                  <c:v>-25</c:v>
                </c:pt>
                <c:pt idx="15">
                  <c:v>-25</c:v>
                </c:pt>
                <c:pt idx="16">
                  <c:v>-25</c:v>
                </c:pt>
                <c:pt idx="17">
                  <c:v>-25</c:v>
                </c:pt>
                <c:pt idx="18">
                  <c:v>-25</c:v>
                </c:pt>
                <c:pt idx="19">
                  <c:v>-25</c:v>
                </c:pt>
                <c:pt idx="20">
                  <c:v>-25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03-4FA9-8D83-AC70E39C8C51}"/>
            </c:ext>
          </c:extLst>
        </c:ser>
        <c:ser>
          <c:idx val="5"/>
          <c:order val="5"/>
          <c:spPr>
            <a:solidFill>
              <a:schemeClr val="bg1">
                <a:lumMod val="95000"/>
              </a:schemeClr>
            </a:solidFill>
            <a:ln w="25400">
              <a:noFill/>
            </a:ln>
            <a:effectLst/>
          </c:spPr>
          <c:val>
            <c:numRef>
              <c:f>'41'!$G$3:$G$23</c:f>
              <c:numCache>
                <c:formatCode>General</c:formatCode>
                <c:ptCount val="21"/>
                <c:pt idx="0">
                  <c:v>15</c:v>
                </c:pt>
                <c:pt idx="1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9-4787-BC29-5107BBF00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867840"/>
        <c:axId val="180869760"/>
      </c:areaChart>
      <c:barChart>
        <c:barDir val="col"/>
        <c:grouping val="stacked"/>
        <c:varyColors val="0"/>
        <c:ser>
          <c:idx val="0"/>
          <c:order val="0"/>
          <c:tx>
            <c:strRef>
              <c:f>'41'!$B$2</c:f>
              <c:strCache>
                <c:ptCount val="1"/>
                <c:pt idx="0">
                  <c:v>Labor productivity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'41'!$A$3:$A$27</c:f>
              <c:strCache>
                <c:ptCount val="21"/>
                <c:pt idx="0">
                  <c:v>Transport</c:v>
                </c:pt>
                <c:pt idx="1">
                  <c:v>Accomodation&amp;cathering</c:v>
                </c:pt>
                <c:pt idx="3">
                  <c:v>Real estate operations</c:v>
                </c:pt>
                <c:pt idx="4">
                  <c:v>Mining</c:v>
                </c:pt>
                <c:pt idx="5">
                  <c:v>Administration&amp;ancillary services</c:v>
                </c:pt>
                <c:pt idx="6">
                  <c:v>Trade</c:v>
                </c:pt>
                <c:pt idx="7">
                  <c:v>Healthcare</c:v>
                </c:pt>
                <c:pt idx="9">
                  <c:v>Power supply</c:v>
                </c:pt>
                <c:pt idx="10">
                  <c:v>Agriculture</c:v>
                </c:pt>
                <c:pt idx="11">
                  <c:v>Education</c:v>
                </c:pt>
                <c:pt idx="12">
                  <c:v>Water supply and sewerage</c:v>
                </c:pt>
                <c:pt idx="13">
                  <c:v>Communication</c:v>
                </c:pt>
                <c:pt idx="15">
                  <c:v>Professional, sientific and technical activity</c:v>
                </c:pt>
                <c:pt idx="16">
                  <c:v>Public administration</c:v>
                </c:pt>
                <c:pt idx="17">
                  <c:v>Financal&amp;insurance activity</c:v>
                </c:pt>
                <c:pt idx="18">
                  <c:v>Art&amp;leisure</c:v>
                </c:pt>
                <c:pt idx="19">
                  <c:v>Manufacturing</c:v>
                </c:pt>
                <c:pt idx="20">
                  <c:v>Construction</c:v>
                </c:pt>
              </c:strCache>
            </c:strRef>
          </c:cat>
          <c:val>
            <c:numRef>
              <c:f>'41'!$B$3:$B$23</c:f>
              <c:numCache>
                <c:formatCode>0.0</c:formatCode>
                <c:ptCount val="21"/>
                <c:pt idx="0">
                  <c:v>-14.906208656742933</c:v>
                </c:pt>
                <c:pt idx="1">
                  <c:v>-1.3895574494848546</c:v>
                </c:pt>
                <c:pt idx="3">
                  <c:v>-11.061753118844393</c:v>
                </c:pt>
                <c:pt idx="4">
                  <c:v>-7.7552758300845435</c:v>
                </c:pt>
                <c:pt idx="5">
                  <c:v>-5.5914654827724064</c:v>
                </c:pt>
                <c:pt idx="6">
                  <c:v>-4.088232923897678</c:v>
                </c:pt>
                <c:pt idx="7">
                  <c:v>-3.2340096531327731</c:v>
                </c:pt>
                <c:pt idx="9">
                  <c:v>0.27187015210718357</c:v>
                </c:pt>
                <c:pt idx="10">
                  <c:v>1.943893418312342</c:v>
                </c:pt>
                <c:pt idx="11">
                  <c:v>2.0525204962349619</c:v>
                </c:pt>
                <c:pt idx="12">
                  <c:v>6.7634694440116325</c:v>
                </c:pt>
                <c:pt idx="13">
                  <c:v>7.1628295839753369</c:v>
                </c:pt>
                <c:pt idx="15">
                  <c:v>3.5509605251514245</c:v>
                </c:pt>
                <c:pt idx="16">
                  <c:v>5.4245328513661519</c:v>
                </c:pt>
                <c:pt idx="17">
                  <c:v>7.9357732169832929</c:v>
                </c:pt>
                <c:pt idx="18">
                  <c:v>10.926110772976273</c:v>
                </c:pt>
                <c:pt idx="19">
                  <c:v>11.78912892733193</c:v>
                </c:pt>
                <c:pt idx="20">
                  <c:v>14.85614324352602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9-4F3C-990F-D1CF0E80BDF3}"/>
            </c:ext>
          </c:extLst>
        </c:ser>
        <c:ser>
          <c:idx val="1"/>
          <c:order val="1"/>
          <c:tx>
            <c:strRef>
              <c:f>'41'!$C$2</c:f>
              <c:strCache>
                <c:ptCount val="1"/>
                <c:pt idx="0">
                  <c:v>Employment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'41'!$A$3:$A$27</c:f>
              <c:strCache>
                <c:ptCount val="21"/>
                <c:pt idx="0">
                  <c:v>Transport</c:v>
                </c:pt>
                <c:pt idx="1">
                  <c:v>Accomodation&amp;cathering</c:v>
                </c:pt>
                <c:pt idx="3">
                  <c:v>Real estate operations</c:v>
                </c:pt>
                <c:pt idx="4">
                  <c:v>Mining</c:v>
                </c:pt>
                <c:pt idx="5">
                  <c:v>Administration&amp;ancillary services</c:v>
                </c:pt>
                <c:pt idx="6">
                  <c:v>Trade</c:v>
                </c:pt>
                <c:pt idx="7">
                  <c:v>Healthcare</c:v>
                </c:pt>
                <c:pt idx="9">
                  <c:v>Power supply</c:v>
                </c:pt>
                <c:pt idx="10">
                  <c:v>Agriculture</c:v>
                </c:pt>
                <c:pt idx="11">
                  <c:v>Education</c:v>
                </c:pt>
                <c:pt idx="12">
                  <c:v>Water supply and sewerage</c:v>
                </c:pt>
                <c:pt idx="13">
                  <c:v>Communication</c:v>
                </c:pt>
                <c:pt idx="15">
                  <c:v>Professional, sientific and technical activity</c:v>
                </c:pt>
                <c:pt idx="16">
                  <c:v>Public administration</c:v>
                </c:pt>
                <c:pt idx="17">
                  <c:v>Financal&amp;insurance activity</c:v>
                </c:pt>
                <c:pt idx="18">
                  <c:v>Art&amp;leisure</c:v>
                </c:pt>
                <c:pt idx="19">
                  <c:v>Manufacturing</c:v>
                </c:pt>
                <c:pt idx="20">
                  <c:v>Construction</c:v>
                </c:pt>
              </c:strCache>
            </c:strRef>
          </c:cat>
          <c:val>
            <c:numRef>
              <c:f>'41'!$C$3:$C$23</c:f>
              <c:numCache>
                <c:formatCode>0.0</c:formatCode>
                <c:ptCount val="21"/>
                <c:pt idx="0">
                  <c:v>3.0174754020654468</c:v>
                </c:pt>
                <c:pt idx="1">
                  <c:v>9.2664635846400607</c:v>
                </c:pt>
                <c:pt idx="3">
                  <c:v>-8.4017968781283709</c:v>
                </c:pt>
                <c:pt idx="4">
                  <c:v>-0.94561534589818652</c:v>
                </c:pt>
                <c:pt idx="5">
                  <c:v>-0.42027416571008069</c:v>
                </c:pt>
                <c:pt idx="6">
                  <c:v>-1.4652035403910437</c:v>
                </c:pt>
                <c:pt idx="7">
                  <c:v>-5.0847453431795238</c:v>
                </c:pt>
                <c:pt idx="9">
                  <c:v>-4.6580595941538245</c:v>
                </c:pt>
                <c:pt idx="10">
                  <c:v>-0.83780458166341754</c:v>
                </c:pt>
                <c:pt idx="11">
                  <c:v>-0.24156389432025907</c:v>
                </c:pt>
                <c:pt idx="12">
                  <c:v>-1.7023642428782939</c:v>
                </c:pt>
                <c:pt idx="13">
                  <c:v>-2.5301962612925522</c:v>
                </c:pt>
                <c:pt idx="15">
                  <c:v>3.2832151724792382</c:v>
                </c:pt>
                <c:pt idx="16">
                  <c:v>2.8184440879117192</c:v>
                </c:pt>
                <c:pt idx="17">
                  <c:v>6.6716595655108053</c:v>
                </c:pt>
                <c:pt idx="18">
                  <c:v>9.668171358804468</c:v>
                </c:pt>
                <c:pt idx="19">
                  <c:v>3.7143216869667874</c:v>
                </c:pt>
                <c:pt idx="20">
                  <c:v>1.4793824615302782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9-4F3C-990F-D1CF0E80B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0867840"/>
        <c:axId val="180869760"/>
      </c:barChart>
      <c:lineChart>
        <c:grouping val="standard"/>
        <c:varyColors val="0"/>
        <c:ser>
          <c:idx val="2"/>
          <c:order val="2"/>
          <c:tx>
            <c:strRef>
              <c:f>'41'!$D$2</c:f>
              <c:strCache>
                <c:ptCount val="1"/>
                <c:pt idx="0">
                  <c:v>Gross value added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cat>
            <c:strRef>
              <c:f>'41'!$A$3:$A$27</c:f>
              <c:strCache>
                <c:ptCount val="21"/>
                <c:pt idx="0">
                  <c:v>Transport</c:v>
                </c:pt>
                <c:pt idx="1">
                  <c:v>Accomodation&amp;cathering</c:v>
                </c:pt>
                <c:pt idx="3">
                  <c:v>Real estate operations</c:v>
                </c:pt>
                <c:pt idx="4">
                  <c:v>Mining</c:v>
                </c:pt>
                <c:pt idx="5">
                  <c:v>Administration&amp;ancillary services</c:v>
                </c:pt>
                <c:pt idx="6">
                  <c:v>Trade</c:v>
                </c:pt>
                <c:pt idx="7">
                  <c:v>Healthcare</c:v>
                </c:pt>
                <c:pt idx="9">
                  <c:v>Power supply</c:v>
                </c:pt>
                <c:pt idx="10">
                  <c:v>Agriculture</c:v>
                </c:pt>
                <c:pt idx="11">
                  <c:v>Education</c:v>
                </c:pt>
                <c:pt idx="12">
                  <c:v>Water supply and sewerage</c:v>
                </c:pt>
                <c:pt idx="13">
                  <c:v>Communication</c:v>
                </c:pt>
                <c:pt idx="15">
                  <c:v>Professional, sientific and technical activity</c:v>
                </c:pt>
                <c:pt idx="16">
                  <c:v>Public administration</c:v>
                </c:pt>
                <c:pt idx="17">
                  <c:v>Financal&amp;insurance activity</c:v>
                </c:pt>
                <c:pt idx="18">
                  <c:v>Art&amp;leisure</c:v>
                </c:pt>
                <c:pt idx="19">
                  <c:v>Manufacturing</c:v>
                </c:pt>
                <c:pt idx="20">
                  <c:v>Construction</c:v>
                </c:pt>
              </c:strCache>
            </c:strRef>
          </c:cat>
          <c:val>
            <c:numRef>
              <c:f>'41'!$D$3:$D$23</c:f>
              <c:numCache>
                <c:formatCode>0.0</c:formatCode>
                <c:ptCount val="21"/>
                <c:pt idx="0">
                  <c:v>-17.283532601556871</c:v>
                </c:pt>
                <c:pt idx="1">
                  <c:v>-10.468865434971313</c:v>
                </c:pt>
                <c:pt idx="3">
                  <c:v>-3.9673011029808198</c:v>
                </c:pt>
                <c:pt idx="4">
                  <c:v>-6.9140748189758945</c:v>
                </c:pt>
                <c:pt idx="5">
                  <c:v>-5.2047315283607212</c:v>
                </c:pt>
                <c:pt idx="6">
                  <c:v>-2.7085023452063672</c:v>
                </c:pt>
                <c:pt idx="7">
                  <c:v>1.6170585443551144</c:v>
                </c:pt>
                <c:pt idx="9">
                  <c:v>4.9479828257809357</c:v>
                </c:pt>
                <c:pt idx="10">
                  <c:v>2.8050634895921163</c:v>
                </c:pt>
                <c:pt idx="11">
                  <c:v>2.3012043695367166</c:v>
                </c:pt>
                <c:pt idx="12">
                  <c:v>8.6314044323597816</c:v>
                </c:pt>
                <c:pt idx="13">
                  <c:v>9.9534174819557091</c:v>
                </c:pt>
                <c:pt idx="15">
                  <c:v>9.9269532092057314E-2</c:v>
                </c:pt>
                <c:pt idx="16">
                  <c:v>2.3850019657220534</c:v>
                </c:pt>
                <c:pt idx="17">
                  <c:v>0.49237658058862405</c:v>
                </c:pt>
                <c:pt idx="18">
                  <c:v>-0.29320226957513668</c:v>
                </c:pt>
                <c:pt idx="19">
                  <c:v>7.437788842284256</c:v>
                </c:pt>
                <c:pt idx="20">
                  <c:v>13.057449653892276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99-4F3C-990F-D1CF0E80B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867840"/>
        <c:axId val="180869760"/>
      </c:lineChart>
      <c:catAx>
        <c:axId val="18086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0869760"/>
        <c:crosses val="autoZero"/>
        <c:auto val="1"/>
        <c:lblAlgn val="ctr"/>
        <c:lblOffset val="100"/>
        <c:noMultiLvlLbl val="0"/>
      </c:catAx>
      <c:valAx>
        <c:axId val="18086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086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580968785151856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'43'!$C$2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'43'!$A$15:$B$43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'43'!$C$15:$C$43</c:f>
              <c:numCache>
                <c:formatCode>_-* #\ ##0.0\ _₽_-;\-* #\ ##0.0\ _₽_-;_-* "-"??\ _₽_-;_-@_-</c:formatCode>
                <c:ptCount val="29"/>
                <c:pt idx="0">
                  <c:v>0.5</c:v>
                </c:pt>
                <c:pt idx="1">
                  <c:v>0.3</c:v>
                </c:pt>
                <c:pt idx="2">
                  <c:v>0.5</c:v>
                </c:pt>
                <c:pt idx="3">
                  <c:v>0.5</c:v>
                </c:pt>
                <c:pt idx="4">
                  <c:v>0.6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0.3</c:v>
                </c:pt>
                <c:pt idx="9">
                  <c:v>0.6</c:v>
                </c:pt>
                <c:pt idx="10">
                  <c:v>0.70000000000000007</c:v>
                </c:pt>
                <c:pt idx="11">
                  <c:v>0.70000000000000007</c:v>
                </c:pt>
                <c:pt idx="12">
                  <c:v>0.70000000000000007</c:v>
                </c:pt>
                <c:pt idx="13">
                  <c:v>0.6</c:v>
                </c:pt>
                <c:pt idx="14">
                  <c:v>0.89999999999999991</c:v>
                </c:pt>
                <c:pt idx="15">
                  <c:v>0.89999999999999991</c:v>
                </c:pt>
                <c:pt idx="16">
                  <c:v>0.5</c:v>
                </c:pt>
                <c:pt idx="17">
                  <c:v>0.4</c:v>
                </c:pt>
                <c:pt idx="18">
                  <c:v>0.3</c:v>
                </c:pt>
                <c:pt idx="19">
                  <c:v>0.1</c:v>
                </c:pt>
                <c:pt idx="20">
                  <c:v>0.3</c:v>
                </c:pt>
                <c:pt idx="21">
                  <c:v>0.6</c:v>
                </c:pt>
                <c:pt idx="22">
                  <c:v>0.9</c:v>
                </c:pt>
                <c:pt idx="23">
                  <c:v>0.9</c:v>
                </c:pt>
                <c:pt idx="24">
                  <c:v>0.6</c:v>
                </c:pt>
                <c:pt idx="25">
                  <c:v>0.7</c:v>
                </c:pt>
                <c:pt idx="26">
                  <c:v>0.59999999999999432</c:v>
                </c:pt>
                <c:pt idx="27">
                  <c:v>0.90000000000000568</c:v>
                </c:pt>
                <c:pt idx="28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81301632"/>
        <c:axId val="181299840"/>
      </c:barChart>
      <c:lineChart>
        <c:grouping val="standard"/>
        <c:varyColors val="0"/>
        <c:ser>
          <c:idx val="3"/>
          <c:order val="1"/>
          <c:tx>
            <c:strRef>
              <c:f>'43'!$D$2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'43'!$A$15:$B$43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'43'!$D$15:$D$43</c:f>
              <c:numCache>
                <c:formatCode>_-* #\ ##0.0\ _₽_-;\-* #\ ##0.0\ _₽_-;_-* "-"??\ _₽_-;_-@_-</c:formatCode>
                <c:ptCount val="29"/>
                <c:pt idx="0">
                  <c:v>5.233608080873239</c:v>
                </c:pt>
                <c:pt idx="1">
                  <c:v>4.8</c:v>
                </c:pt>
                <c:pt idx="2">
                  <c:v>4.8</c:v>
                </c:pt>
                <c:pt idx="3">
                  <c:v>4.9000000000000004</c:v>
                </c:pt>
                <c:pt idx="4">
                  <c:v>5.3</c:v>
                </c:pt>
                <c:pt idx="5">
                  <c:v>5.4</c:v>
                </c:pt>
                <c:pt idx="6">
                  <c:v>5.4</c:v>
                </c:pt>
                <c:pt idx="7">
                  <c:v>5.5</c:v>
                </c:pt>
                <c:pt idx="8">
                  <c:v>5.3</c:v>
                </c:pt>
                <c:pt idx="9">
                  <c:v>5.5</c:v>
                </c:pt>
                <c:pt idx="10">
                  <c:v>5.4</c:v>
                </c:pt>
                <c:pt idx="11">
                  <c:v>5.4</c:v>
                </c:pt>
                <c:pt idx="12">
                  <c:v>5.6000000000000005</c:v>
                </c:pt>
                <c:pt idx="13">
                  <c:v>6</c:v>
                </c:pt>
                <c:pt idx="14">
                  <c:v>6.4</c:v>
                </c:pt>
                <c:pt idx="15">
                  <c:v>6.8000000000000007</c:v>
                </c:pt>
                <c:pt idx="16">
                  <c:v>6.7</c:v>
                </c:pt>
                <c:pt idx="17">
                  <c:v>7.0000000000000009</c:v>
                </c:pt>
                <c:pt idx="18">
                  <c:v>7.1</c:v>
                </c:pt>
                <c:pt idx="19">
                  <c:v>7</c:v>
                </c:pt>
                <c:pt idx="20">
                  <c:v>7</c:v>
                </c:pt>
                <c:pt idx="21">
                  <c:v>7.1</c:v>
                </c:pt>
                <c:pt idx="22">
                  <c:v>7.3</c:v>
                </c:pt>
                <c:pt idx="23">
                  <c:v>7.5</c:v>
                </c:pt>
                <c:pt idx="24">
                  <c:v>7.4</c:v>
                </c:pt>
                <c:pt idx="25">
                  <c:v>7.4</c:v>
                </c:pt>
                <c:pt idx="26">
                  <c:v>7</c:v>
                </c:pt>
                <c:pt idx="27">
                  <c:v>7</c:v>
                </c:pt>
                <c:pt idx="28">
                  <c:v>7.2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75648"/>
        <c:axId val="181298304"/>
      </c:lineChart>
      <c:lineChart>
        <c:grouping val="standard"/>
        <c:varyColors val="0"/>
        <c:ser>
          <c:idx val="4"/>
          <c:order val="2"/>
          <c:tx>
            <c:strRef>
              <c:f>'43'!$E$2</c:f>
              <c:strCache>
                <c:ptCount val="1"/>
                <c:pt idx="0">
                  <c:v>Inflation SA mom (right axis)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'43'!$A$15:$B$43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'43'!$E$15:$E$43</c:f>
              <c:numCache>
                <c:formatCode>_-* #\ ##0.0\ _₽_-;\-* #\ ##0.0\ _₽_-;_-* "-"??\ _₽_-;_-@_-</c:formatCode>
                <c:ptCount val="29"/>
                <c:pt idx="0">
                  <c:v>0.38018458142400391</c:v>
                </c:pt>
                <c:pt idx="1">
                  <c:v>0.23798055872200052</c:v>
                </c:pt>
                <c:pt idx="2">
                  <c:v>0.51880186871200351</c:v>
                </c:pt>
                <c:pt idx="3">
                  <c:v>0.5586976802500061</c:v>
                </c:pt>
                <c:pt idx="4">
                  <c:v>0.73646650285300552</c:v>
                </c:pt>
                <c:pt idx="5">
                  <c:v>0.4632027275089996</c:v>
                </c:pt>
                <c:pt idx="6">
                  <c:v>0.52628273909199663</c:v>
                </c:pt>
                <c:pt idx="7">
                  <c:v>0.50318132001299887</c:v>
                </c:pt>
                <c:pt idx="8">
                  <c:v>0.42960925588499782</c:v>
                </c:pt>
                <c:pt idx="9">
                  <c:v>0.32350069570100004</c:v>
                </c:pt>
                <c:pt idx="10">
                  <c:v>0.24238074130799706</c:v>
                </c:pt>
                <c:pt idx="11">
                  <c:v>0.42684730499199475</c:v>
                </c:pt>
                <c:pt idx="12">
                  <c:v>0.57034088833400176</c:v>
                </c:pt>
                <c:pt idx="13">
                  <c:v>0.54450647495899318</c:v>
                </c:pt>
                <c:pt idx="14">
                  <c:v>0.8759666157230015</c:v>
                </c:pt>
                <c:pt idx="15">
                  <c:v>0.93586458691200392</c:v>
                </c:pt>
                <c:pt idx="16">
                  <c:v>0.64959999999999996</c:v>
                </c:pt>
                <c:pt idx="17">
                  <c:v>0.70000000000000007</c:v>
                </c:pt>
                <c:pt idx="18">
                  <c:v>0.6</c:v>
                </c:pt>
                <c:pt idx="19">
                  <c:v>0.4</c:v>
                </c:pt>
                <c:pt idx="20">
                  <c:v>0.42916488969200373</c:v>
                </c:pt>
                <c:pt idx="21">
                  <c:v>0.41983524402300532</c:v>
                </c:pt>
                <c:pt idx="22">
                  <c:v>0.51770000000000005</c:v>
                </c:pt>
                <c:pt idx="23">
                  <c:v>0.6</c:v>
                </c:pt>
                <c:pt idx="24">
                  <c:v>0.5</c:v>
                </c:pt>
                <c:pt idx="25">
                  <c:v>0.7</c:v>
                </c:pt>
                <c:pt idx="26">
                  <c:v>0.52018433139500075</c:v>
                </c:pt>
                <c:pt idx="27">
                  <c:v>0.76030705792500441</c:v>
                </c:pt>
                <c:pt idx="28">
                  <c:v>0.75080350191599621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01632"/>
        <c:axId val="181299840"/>
      </c:lineChart>
      <c:catAx>
        <c:axId val="18127564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298304"/>
        <c:crosses val="autoZero"/>
        <c:auto val="1"/>
        <c:lblAlgn val="ctr"/>
        <c:lblOffset val="100"/>
        <c:noMultiLvlLbl val="0"/>
      </c:catAx>
      <c:valAx>
        <c:axId val="1812983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</c:majorGridlines>
        <c:numFmt formatCode="#.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275648"/>
        <c:crosses val="autoZero"/>
        <c:crossBetween val="between"/>
      </c:valAx>
      <c:valAx>
        <c:axId val="181299840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301632"/>
        <c:crosses val="max"/>
        <c:crossBetween val="between"/>
      </c:valAx>
      <c:catAx>
        <c:axId val="181301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99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44444444444445"/>
          <c:y val="0.82104477707332035"/>
          <c:w val="0.75324074074074077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219173261620553E-2"/>
          <c:y val="2.6910416666666666E-2"/>
          <c:w val="0.91306896291067119"/>
          <c:h val="0.51879236111111116"/>
        </c:manualLayout>
      </c:layout>
      <c:areaChart>
        <c:grouping val="standard"/>
        <c:varyColors val="0"/>
        <c:ser>
          <c:idx val="8"/>
          <c:order val="8"/>
          <c:spPr>
            <a:solidFill>
              <a:schemeClr val="bg1">
                <a:lumMod val="85000"/>
              </a:schemeClr>
            </a:solidFill>
          </c:spPr>
          <c:val>
            <c:numRef>
              <c:f>'4'!$C$43:$C$58</c:f>
              <c:numCache>
                <c:formatCode>General</c:formatCode>
                <c:ptCount val="16"/>
                <c:pt idx="9">
                  <c:v>-20</c:v>
                </c:pt>
                <c:pt idx="10">
                  <c:v>-20</c:v>
                </c:pt>
                <c:pt idx="11">
                  <c:v>-20</c:v>
                </c:pt>
                <c:pt idx="12">
                  <c:v>-20</c:v>
                </c:pt>
                <c:pt idx="13">
                  <c:v>-20</c:v>
                </c:pt>
                <c:pt idx="14">
                  <c:v>-20</c:v>
                </c:pt>
                <c:pt idx="15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C8-4DD3-ADC6-B5BCCF9DCE67}"/>
            </c:ext>
          </c:extLst>
        </c:ser>
        <c:ser>
          <c:idx val="9"/>
          <c:order val="9"/>
          <c:spPr>
            <a:solidFill>
              <a:schemeClr val="bg1">
                <a:lumMod val="85000"/>
              </a:schemeClr>
            </a:solidFill>
          </c:spPr>
          <c:val>
            <c:numRef>
              <c:f>'4'!$D$43:$D$58</c:f>
              <c:numCache>
                <c:formatCode>General</c:formatCode>
                <c:ptCount val="16"/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54848"/>
        <c:axId val="43856640"/>
      </c:areaChart>
      <c:barChart>
        <c:barDir val="col"/>
        <c:grouping val="stacked"/>
        <c:varyColors val="0"/>
        <c:ser>
          <c:idx val="0"/>
          <c:order val="0"/>
          <c:tx>
            <c:strRef>
              <c:f>'4'!$C$2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'4'!$C$3:$C$18</c:f>
              <c:numCache>
                <c:formatCode>#,##0.00</c:formatCode>
                <c:ptCount val="16"/>
                <c:pt idx="0">
                  <c:v>2.897121095640174E-2</c:v>
                </c:pt>
                <c:pt idx="1">
                  <c:v>0.10488827887241445</c:v>
                </c:pt>
                <c:pt idx="2">
                  <c:v>9.7129933515683383E-3</c:v>
                </c:pt>
                <c:pt idx="3">
                  <c:v>1.8349470608639436E-3</c:v>
                </c:pt>
                <c:pt idx="4">
                  <c:v>-1.0155733731224919</c:v>
                </c:pt>
                <c:pt idx="5">
                  <c:v>-4.3654080522346863</c:v>
                </c:pt>
                <c:pt idx="6">
                  <c:v>-2.3148817474633003</c:v>
                </c:pt>
                <c:pt idx="7">
                  <c:v>-1.897000290208523</c:v>
                </c:pt>
                <c:pt idx="8">
                  <c:v>-1.1156070964696394</c:v>
                </c:pt>
                <c:pt idx="9">
                  <c:v>4.1569170888117073</c:v>
                </c:pt>
                <c:pt idx="10">
                  <c:v>1.6303613922035447</c:v>
                </c:pt>
                <c:pt idx="11">
                  <c:v>1.5864929830130996</c:v>
                </c:pt>
                <c:pt idx="12">
                  <c:v>1.8409679304945668</c:v>
                </c:pt>
                <c:pt idx="13">
                  <c:v>0.88419709938350644</c:v>
                </c:pt>
                <c:pt idx="14">
                  <c:v>0.97368638140078201</c:v>
                </c:pt>
                <c:pt idx="15">
                  <c:v>0.55948058867072326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8-4DD3-ADC6-B5BCCF9DCE67}"/>
            </c:ext>
          </c:extLst>
        </c:ser>
        <c:ser>
          <c:idx val="1"/>
          <c:order val="1"/>
          <c:tx>
            <c:strRef>
              <c:f>'4'!$D$2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4">
                <a:lumMod val="75000"/>
                <a:lumOff val="25000"/>
              </a:schemeClr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'4'!$D$3:$D$18</c:f>
              <c:numCache>
                <c:formatCode>#,##0.00</c:formatCode>
                <c:ptCount val="16"/>
                <c:pt idx="0">
                  <c:v>-6.7843170483419868E-2</c:v>
                </c:pt>
                <c:pt idx="1">
                  <c:v>-9.5299405772987844E-2</c:v>
                </c:pt>
                <c:pt idx="2">
                  <c:v>-4.4878729599562447E-2</c:v>
                </c:pt>
                <c:pt idx="3">
                  <c:v>-9.4431416786151384E-2</c:v>
                </c:pt>
                <c:pt idx="4">
                  <c:v>-0.71787818584363194</c:v>
                </c:pt>
                <c:pt idx="5">
                  <c:v>-3.1881337315097049</c:v>
                </c:pt>
                <c:pt idx="6">
                  <c:v>-1.8228113869375773</c:v>
                </c:pt>
                <c:pt idx="7">
                  <c:v>-1.5405044593730248</c:v>
                </c:pt>
                <c:pt idx="8">
                  <c:v>-1.1522358799324106</c:v>
                </c:pt>
                <c:pt idx="9">
                  <c:v>2.0734857840762766</c:v>
                </c:pt>
                <c:pt idx="10">
                  <c:v>0.59287055514579934</c:v>
                </c:pt>
                <c:pt idx="11">
                  <c:v>0.81735159815503211</c:v>
                </c:pt>
                <c:pt idx="12">
                  <c:v>0.90812526696359352</c:v>
                </c:pt>
                <c:pt idx="13">
                  <c:v>0.53859940054068289</c:v>
                </c:pt>
                <c:pt idx="14">
                  <c:v>0.29875842717480822</c:v>
                </c:pt>
                <c:pt idx="15">
                  <c:v>8.5102712716634485E-2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8-4DD3-ADC6-B5BCCF9DCE67}"/>
            </c:ext>
          </c:extLst>
        </c:ser>
        <c:ser>
          <c:idx val="2"/>
          <c:order val="2"/>
          <c:tx>
            <c:strRef>
              <c:f>'4'!$E$2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'4'!$E$3:$E$18</c:f>
              <c:numCache>
                <c:formatCode>#,##0.00</c:formatCode>
                <c:ptCount val="16"/>
                <c:pt idx="0">
                  <c:v>0.10167754049540262</c:v>
                </c:pt>
                <c:pt idx="1">
                  <c:v>0.1037909994130139</c:v>
                </c:pt>
                <c:pt idx="2">
                  <c:v>0.11110972714039848</c:v>
                </c:pt>
                <c:pt idx="3">
                  <c:v>0.1074940615954708</c:v>
                </c:pt>
                <c:pt idx="4">
                  <c:v>0.15960462233247213</c:v>
                </c:pt>
                <c:pt idx="5">
                  <c:v>-0.24676615908458951</c:v>
                </c:pt>
                <c:pt idx="6">
                  <c:v>0.165001574666853</c:v>
                </c:pt>
                <c:pt idx="7">
                  <c:v>0.19755639293619032</c:v>
                </c:pt>
                <c:pt idx="8">
                  <c:v>6.5333853639965841E-2</c:v>
                </c:pt>
                <c:pt idx="9">
                  <c:v>0.57928271347446258</c:v>
                </c:pt>
                <c:pt idx="10">
                  <c:v>0.11345531599846659</c:v>
                </c:pt>
                <c:pt idx="11">
                  <c:v>6.1494112540617298E-2</c:v>
                </c:pt>
                <c:pt idx="12">
                  <c:v>0.1390339975396154</c:v>
                </c:pt>
                <c:pt idx="13">
                  <c:v>0.14128715646278389</c:v>
                </c:pt>
                <c:pt idx="14">
                  <c:v>0.1500366800357249</c:v>
                </c:pt>
                <c:pt idx="15">
                  <c:v>0.15918847779136922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8-4DD3-ADC6-B5BCCF9DCE67}"/>
            </c:ext>
          </c:extLst>
        </c:ser>
        <c:ser>
          <c:idx val="3"/>
          <c:order val="3"/>
          <c:tx>
            <c:strRef>
              <c:f>'4'!$F$2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'4'!$F$3:$F$18</c:f>
              <c:numCache>
                <c:formatCode>#,##0.00</c:formatCode>
                <c:ptCount val="16"/>
                <c:pt idx="0">
                  <c:v>0.88274908683511555</c:v>
                </c:pt>
                <c:pt idx="1">
                  <c:v>0.88604758455470733</c:v>
                </c:pt>
                <c:pt idx="2">
                  <c:v>0.85331274175569405</c:v>
                </c:pt>
                <c:pt idx="3">
                  <c:v>0.86319205333199989</c:v>
                </c:pt>
                <c:pt idx="4">
                  <c:v>-0.81937648643545002</c:v>
                </c:pt>
                <c:pt idx="5">
                  <c:v>-0.81225381140164166</c:v>
                </c:pt>
                <c:pt idx="6">
                  <c:v>3.71169019750359E-2</c:v>
                </c:pt>
                <c:pt idx="7">
                  <c:v>0.26970419026014469</c:v>
                </c:pt>
                <c:pt idx="8">
                  <c:v>1.282540228083705</c:v>
                </c:pt>
                <c:pt idx="9">
                  <c:v>1.6792725435248439</c:v>
                </c:pt>
                <c:pt idx="10">
                  <c:v>0.61700611035204644</c:v>
                </c:pt>
                <c:pt idx="11">
                  <c:v>0.42783243909693924</c:v>
                </c:pt>
                <c:pt idx="12">
                  <c:v>0.73758069286689576</c:v>
                </c:pt>
                <c:pt idx="13">
                  <c:v>0.52793439877960513</c:v>
                </c:pt>
                <c:pt idx="14">
                  <c:v>0.48003242400115637</c:v>
                </c:pt>
                <c:pt idx="15">
                  <c:v>0.42312026290058041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C8-4DD3-ADC6-B5BCCF9DCE67}"/>
            </c:ext>
          </c:extLst>
        </c:ser>
        <c:ser>
          <c:idx val="4"/>
          <c:order val="4"/>
          <c:tx>
            <c:strRef>
              <c:f>'4'!$G$2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rgbClr val="ED7777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'4'!$G$3:$G$18</c:f>
              <c:numCache>
                <c:formatCode>#,##0.00</c:formatCode>
                <c:ptCount val="16"/>
                <c:pt idx="0">
                  <c:v>-0.2720145664225132</c:v>
                </c:pt>
                <c:pt idx="1">
                  <c:v>-2.7146241874604623E-2</c:v>
                </c:pt>
                <c:pt idx="2">
                  <c:v>-9.6287049968083765E-2</c:v>
                </c:pt>
                <c:pt idx="3">
                  <c:v>-0.14275397422325045</c:v>
                </c:pt>
                <c:pt idx="4">
                  <c:v>-0.36346654466455564</c:v>
                </c:pt>
                <c:pt idx="5">
                  <c:v>-0.5014763700768613</c:v>
                </c:pt>
                <c:pt idx="6">
                  <c:v>-0.39632405955098182</c:v>
                </c:pt>
                <c:pt idx="7">
                  <c:v>-0.24596906694981835</c:v>
                </c:pt>
                <c:pt idx="8">
                  <c:v>-3.2921899140673484E-2</c:v>
                </c:pt>
                <c:pt idx="9">
                  <c:v>0.13540892262543175</c:v>
                </c:pt>
                <c:pt idx="10">
                  <c:v>0.11252101929701856</c:v>
                </c:pt>
                <c:pt idx="11">
                  <c:v>-4.7693524208567976E-2</c:v>
                </c:pt>
                <c:pt idx="12">
                  <c:v>1.5364926413050279E-2</c:v>
                </c:pt>
                <c:pt idx="13">
                  <c:v>4.1256789735930506E-3</c:v>
                </c:pt>
                <c:pt idx="14">
                  <c:v>-4.4114970076964501E-2</c:v>
                </c:pt>
                <c:pt idx="15">
                  <c:v>-4.6290179254127872E-2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C8-4DD3-ADC6-B5BCCF9DCE67}"/>
            </c:ext>
          </c:extLst>
        </c:ser>
        <c:ser>
          <c:idx val="5"/>
          <c:order val="5"/>
          <c:tx>
            <c:strRef>
              <c:f>'4'!$H$2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rgbClr val="6C9200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'4'!$H$3:$H$18</c:f>
              <c:numCache>
                <c:formatCode>#,##0.00</c:formatCode>
                <c:ptCount val="16"/>
                <c:pt idx="0">
                  <c:v>0.21354035619085221</c:v>
                </c:pt>
                <c:pt idx="1">
                  <c:v>9.513271005097082E-2</c:v>
                </c:pt>
                <c:pt idx="2">
                  <c:v>7.4219621085929957E-2</c:v>
                </c:pt>
                <c:pt idx="3">
                  <c:v>7.1062283317367719E-2</c:v>
                </c:pt>
                <c:pt idx="4">
                  <c:v>-0.31754880678171737</c:v>
                </c:pt>
                <c:pt idx="5">
                  <c:v>-1.1851141769039133</c:v>
                </c:pt>
                <c:pt idx="6">
                  <c:v>-0.48176961193659673</c:v>
                </c:pt>
                <c:pt idx="7">
                  <c:v>-1.7388475420189137E-2</c:v>
                </c:pt>
                <c:pt idx="8">
                  <c:v>0.43428239370492655</c:v>
                </c:pt>
                <c:pt idx="9">
                  <c:v>1.1796066788181676</c:v>
                </c:pt>
                <c:pt idx="10">
                  <c:v>0.56940944095936497</c:v>
                </c:pt>
                <c:pt idx="11">
                  <c:v>3.3131916090795313E-2</c:v>
                </c:pt>
                <c:pt idx="12">
                  <c:v>0.2037016506369527</c:v>
                </c:pt>
                <c:pt idx="13">
                  <c:v>0.58436174544763686</c:v>
                </c:pt>
                <c:pt idx="14">
                  <c:v>0.28466080859047888</c:v>
                </c:pt>
                <c:pt idx="15">
                  <c:v>0.34346905911445513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8-4DD3-ADC6-B5BCCF9DCE67}"/>
            </c:ext>
          </c:extLst>
        </c:ser>
        <c:ser>
          <c:idx val="6"/>
          <c:order val="6"/>
          <c:tx>
            <c:strRef>
              <c:f>'4'!$I$2</c:f>
              <c:strCache>
                <c:ptCount val="1"/>
                <c:pt idx="0">
                  <c:v>Other countries</c:v>
                </c:pt>
              </c:strCache>
            </c:strRef>
          </c:tx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'4'!$I$3:$I$18</c:f>
              <c:numCache>
                <c:formatCode>#,##0.00</c:formatCode>
                <c:ptCount val="16"/>
                <c:pt idx="0">
                  <c:v>-0.24118497037598829</c:v>
                </c:pt>
                <c:pt idx="1">
                  <c:v>-0.43633414730436676</c:v>
                </c:pt>
                <c:pt idx="2">
                  <c:v>7.0327520562096166E-2</c:v>
                </c:pt>
                <c:pt idx="3">
                  <c:v>0.33996799295886726</c:v>
                </c:pt>
                <c:pt idx="4">
                  <c:v>-1.4738383698710527</c:v>
                </c:pt>
                <c:pt idx="5">
                  <c:v>-5.1209982543185149</c:v>
                </c:pt>
                <c:pt idx="6">
                  <c:v>-3.5360853743035969</c:v>
                </c:pt>
                <c:pt idx="7">
                  <c:v>-2.6666909779346701</c:v>
                </c:pt>
                <c:pt idx="8">
                  <c:v>-0.19219608288179674</c:v>
                </c:pt>
                <c:pt idx="9">
                  <c:v>4.4235820814420039</c:v>
                </c:pt>
                <c:pt idx="10">
                  <c:v>2.3518741495401865</c:v>
                </c:pt>
                <c:pt idx="11">
                  <c:v>1.9693770433660662</c:v>
                </c:pt>
                <c:pt idx="12">
                  <c:v>1.6962645908770377</c:v>
                </c:pt>
                <c:pt idx="13">
                  <c:v>1.5626264932980021</c:v>
                </c:pt>
                <c:pt idx="14">
                  <c:v>1.1763328158661011</c:v>
                </c:pt>
                <c:pt idx="15">
                  <c:v>0.81385356861162905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854848"/>
        <c:axId val="43856640"/>
      </c:barChart>
      <c:lineChart>
        <c:grouping val="standard"/>
        <c:varyColors val="0"/>
        <c:ser>
          <c:idx val="7"/>
          <c:order val="7"/>
          <c:tx>
            <c:strRef>
              <c:f>'4'!$J$2</c:f>
              <c:strCache>
                <c:ptCount val="1"/>
                <c:pt idx="0">
                  <c:v>Consumption growth rate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'4'!$J$3:$J$18</c:f>
              <c:numCache>
                <c:formatCode>#,##0.00</c:formatCode>
                <c:ptCount val="16"/>
                <c:pt idx="0">
                  <c:v>0.64589548719586887</c:v>
                </c:pt>
                <c:pt idx="1">
                  <c:v>0.63107977793914749</c:v>
                </c:pt>
                <c:pt idx="2">
                  <c:v>0.97751682432802856</c:v>
                </c:pt>
                <c:pt idx="3">
                  <c:v>1.1463659472551901</c:v>
                </c:pt>
                <c:pt idx="4">
                  <c:v>-4.5480771443864088</c:v>
                </c:pt>
                <c:pt idx="5">
                  <c:v>-15.42015055552991</c:v>
                </c:pt>
                <c:pt idx="6">
                  <c:v>-8.3497537035501441</c:v>
                </c:pt>
                <c:pt idx="7">
                  <c:v>-5.9002926866898893</c:v>
                </c:pt>
                <c:pt idx="8">
                  <c:v>-0.71080448299594146</c:v>
                </c:pt>
                <c:pt idx="9">
                  <c:v>14.227555812772884</c:v>
                </c:pt>
                <c:pt idx="10">
                  <c:v>5.9874979834964259</c:v>
                </c:pt>
                <c:pt idx="11">
                  <c:v>4.8479865680539858</c:v>
                </c:pt>
                <c:pt idx="12">
                  <c:v>5.5410390557917077</c:v>
                </c:pt>
                <c:pt idx="13">
                  <c:v>4.2431319728858163</c:v>
                </c:pt>
                <c:pt idx="14">
                  <c:v>3.3193925669920965</c:v>
                </c:pt>
                <c:pt idx="15">
                  <c:v>2.3379244905512797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54848"/>
        <c:axId val="43856640"/>
      </c:lineChart>
      <c:catAx>
        <c:axId val="4385484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crossAx val="43856640"/>
        <c:crosses val="autoZero"/>
        <c:auto val="1"/>
        <c:lblAlgn val="ctr"/>
        <c:lblOffset val="100"/>
        <c:noMultiLvlLbl val="0"/>
      </c:catAx>
      <c:valAx>
        <c:axId val="43856640"/>
        <c:scaling>
          <c:orientation val="minMax"/>
          <c:max val="20"/>
          <c:min val="-3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43854848"/>
        <c:crosses val="autoZero"/>
        <c:crossBetween val="between"/>
        <c:majorUnit val="10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74497847222222224"/>
          <c:w val="0.99365740740740738"/>
          <c:h val="0.2285631944444444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580968785151856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'44'!$C$2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'44'!$A$15:$B$43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'44'!$C$15:$C$43</c:f>
              <c:numCache>
                <c:formatCode>_-* #\ ##0.0\ _₽_-;\-* #\ ##0.0\ _₽_-;_-* "-"??\ _₽_-;_-@_-</c:formatCode>
                <c:ptCount val="29"/>
                <c:pt idx="0">
                  <c:v>1.3</c:v>
                </c:pt>
                <c:pt idx="1">
                  <c:v>1.5</c:v>
                </c:pt>
                <c:pt idx="2">
                  <c:v>1</c:v>
                </c:pt>
                <c:pt idx="3">
                  <c:v>0.89999999999999991</c:v>
                </c:pt>
                <c:pt idx="4">
                  <c:v>0.89999999999999991</c:v>
                </c:pt>
                <c:pt idx="5">
                  <c:v>0.2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0.89999999999999991</c:v>
                </c:pt>
                <c:pt idx="10">
                  <c:v>1.2</c:v>
                </c:pt>
                <c:pt idx="11">
                  <c:v>1.0999999999999999</c:v>
                </c:pt>
                <c:pt idx="12">
                  <c:v>0.89999999999999991</c:v>
                </c:pt>
                <c:pt idx="13">
                  <c:v>0.89999999999999991</c:v>
                </c:pt>
                <c:pt idx="14">
                  <c:v>1.7000000000000002</c:v>
                </c:pt>
                <c:pt idx="15">
                  <c:v>1.9</c:v>
                </c:pt>
                <c:pt idx="16">
                  <c:v>1.2</c:v>
                </c:pt>
                <c:pt idx="17">
                  <c:v>0.5</c:v>
                </c:pt>
                <c:pt idx="18">
                  <c:v>0.2</c:v>
                </c:pt>
                <c:pt idx="19">
                  <c:v>-0.2</c:v>
                </c:pt>
                <c:pt idx="20">
                  <c:v>0</c:v>
                </c:pt>
                <c:pt idx="21">
                  <c:v>0.8</c:v>
                </c:pt>
                <c:pt idx="22">
                  <c:v>1.3</c:v>
                </c:pt>
                <c:pt idx="23">
                  <c:v>1.5</c:v>
                </c:pt>
                <c:pt idx="24">
                  <c:v>1.1000000000000001</c:v>
                </c:pt>
                <c:pt idx="25">
                  <c:v>1.1000000000000001</c:v>
                </c:pt>
                <c:pt idx="26">
                  <c:v>0.79999999999999716</c:v>
                </c:pt>
                <c:pt idx="27">
                  <c:v>1</c:v>
                </c:pt>
                <c:pt idx="28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81335936"/>
        <c:axId val="181334400"/>
      </c:barChart>
      <c:lineChart>
        <c:grouping val="standard"/>
        <c:varyColors val="0"/>
        <c:ser>
          <c:idx val="3"/>
          <c:order val="1"/>
          <c:tx>
            <c:strRef>
              <c:f>'44'!$D$2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'44'!$A$15:$B$43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'44'!$D$15:$D$43</c:f>
              <c:numCache>
                <c:formatCode>_-* #\ ##0.0\ _₽_-;\-* #\ ##0.0\ _₽_-;_-* "-"??\ _₽_-;_-@_-</c:formatCode>
                <c:ptCount val="29"/>
                <c:pt idx="0">
                  <c:v>5.7999999999999972</c:v>
                </c:pt>
                <c:pt idx="1">
                  <c:v>6.5999999999999943</c:v>
                </c:pt>
                <c:pt idx="2">
                  <c:v>6.7000000000000028</c:v>
                </c:pt>
                <c:pt idx="3">
                  <c:v>7.0999999999999934</c:v>
                </c:pt>
                <c:pt idx="4">
                  <c:v>7.9</c:v>
                </c:pt>
                <c:pt idx="5">
                  <c:v>8.2000000000000011</c:v>
                </c:pt>
                <c:pt idx="6">
                  <c:v>8.6999999999999993</c:v>
                </c:pt>
                <c:pt idx="7">
                  <c:v>9</c:v>
                </c:pt>
                <c:pt idx="8">
                  <c:v>9.1</c:v>
                </c:pt>
                <c:pt idx="9">
                  <c:v>9.7000000000000011</c:v>
                </c:pt>
                <c:pt idx="10">
                  <c:v>9.7000000000000011</c:v>
                </c:pt>
                <c:pt idx="11">
                  <c:v>9.6</c:v>
                </c:pt>
                <c:pt idx="12">
                  <c:v>9.1999999999999993</c:v>
                </c:pt>
                <c:pt idx="13">
                  <c:v>8.6</c:v>
                </c:pt>
                <c:pt idx="14">
                  <c:v>9.3000000000000007</c:v>
                </c:pt>
                <c:pt idx="15">
                  <c:v>10.4</c:v>
                </c:pt>
                <c:pt idx="16">
                  <c:v>10.7</c:v>
                </c:pt>
                <c:pt idx="17">
                  <c:v>11.1</c:v>
                </c:pt>
                <c:pt idx="18">
                  <c:v>11.3</c:v>
                </c:pt>
                <c:pt idx="19">
                  <c:v>10.9</c:v>
                </c:pt>
                <c:pt idx="20">
                  <c:v>10.8</c:v>
                </c:pt>
                <c:pt idx="21">
                  <c:v>10.7</c:v>
                </c:pt>
                <c:pt idx="22">
                  <c:v>10.8</c:v>
                </c:pt>
                <c:pt idx="23">
                  <c:v>11.3</c:v>
                </c:pt>
                <c:pt idx="24">
                  <c:v>11.4</c:v>
                </c:pt>
                <c:pt idx="25">
                  <c:v>11.6</c:v>
                </c:pt>
                <c:pt idx="26">
                  <c:v>10.700000000000003</c:v>
                </c:pt>
                <c:pt idx="27">
                  <c:v>9.7999999999999972</c:v>
                </c:pt>
                <c:pt idx="28">
                  <c:v>9.3000000000000007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26592"/>
        <c:axId val="181328512"/>
      </c:lineChart>
      <c:lineChart>
        <c:grouping val="standard"/>
        <c:varyColors val="0"/>
        <c:ser>
          <c:idx val="4"/>
          <c:order val="2"/>
          <c:tx>
            <c:strRef>
              <c:f>'44'!$E$2</c:f>
              <c:strCache>
                <c:ptCount val="1"/>
                <c:pt idx="0">
                  <c:v>Inflation SA mom (right axis)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'44'!$A$15:$B$43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'44'!$E$15:$E$43</c:f>
              <c:numCache>
                <c:formatCode>_-* #\ ##0.0\ _₽_-;\-* #\ ##0.0\ _₽_-;_-* "-"??\ _₽_-;_-@_-</c:formatCode>
                <c:ptCount val="29"/>
                <c:pt idx="0">
                  <c:v>0.90501593255099522</c:v>
                </c:pt>
                <c:pt idx="1">
                  <c:v>1.0866727296569962</c:v>
                </c:pt>
                <c:pt idx="2">
                  <c:v>0.75061868966899681</c:v>
                </c:pt>
                <c:pt idx="3">
                  <c:v>0.72222352671799683</c:v>
                </c:pt>
                <c:pt idx="4">
                  <c:v>1.087482034689998</c:v>
                </c:pt>
                <c:pt idx="5">
                  <c:v>0.51732254292200253</c:v>
                </c:pt>
                <c:pt idx="6">
                  <c:v>0.8714714923579977</c:v>
                </c:pt>
                <c:pt idx="7">
                  <c:v>1.0378888705700007</c:v>
                </c:pt>
                <c:pt idx="8">
                  <c:v>0.81903684133300192</c:v>
                </c:pt>
                <c:pt idx="9">
                  <c:v>0.59171992750900415</c:v>
                </c:pt>
                <c:pt idx="10">
                  <c:v>0.5518440743230002</c:v>
                </c:pt>
                <c:pt idx="11">
                  <c:v>0.42190820468799467</c:v>
                </c:pt>
                <c:pt idx="12">
                  <c:v>0.529562964763997</c:v>
                </c:pt>
                <c:pt idx="13">
                  <c:v>0.46753837292600059</c:v>
                </c:pt>
                <c:pt idx="14">
                  <c:v>1.3816930354810069</c:v>
                </c:pt>
                <c:pt idx="15">
                  <c:v>1.6</c:v>
                </c:pt>
                <c:pt idx="16">
                  <c:v>1.3</c:v>
                </c:pt>
                <c:pt idx="17">
                  <c:v>1</c:v>
                </c:pt>
                <c:pt idx="18">
                  <c:v>1.0999999999999999</c:v>
                </c:pt>
                <c:pt idx="19">
                  <c:v>0.7</c:v>
                </c:pt>
                <c:pt idx="20">
                  <c:v>0.65546651341800555</c:v>
                </c:pt>
                <c:pt idx="21">
                  <c:v>0.53739182687399989</c:v>
                </c:pt>
                <c:pt idx="22">
                  <c:v>0.77969999999999995</c:v>
                </c:pt>
                <c:pt idx="23">
                  <c:v>0.9</c:v>
                </c:pt>
                <c:pt idx="24">
                  <c:v>0.8</c:v>
                </c:pt>
                <c:pt idx="25">
                  <c:v>0.7</c:v>
                </c:pt>
                <c:pt idx="26">
                  <c:v>0.43088196435100201</c:v>
                </c:pt>
                <c:pt idx="27">
                  <c:v>0.71265431551799452</c:v>
                </c:pt>
                <c:pt idx="28">
                  <c:v>0.67951191420699786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35936"/>
        <c:axId val="181334400"/>
      </c:lineChart>
      <c:catAx>
        <c:axId val="18132659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328512"/>
        <c:crosses val="autoZero"/>
        <c:auto val="1"/>
        <c:lblAlgn val="ctr"/>
        <c:lblOffset val="100"/>
        <c:noMultiLvlLbl val="0"/>
      </c:catAx>
      <c:valAx>
        <c:axId val="1813285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326592"/>
        <c:crosses val="autoZero"/>
        <c:crossBetween val="between"/>
      </c:valAx>
      <c:valAx>
        <c:axId val="181334400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335936"/>
        <c:crosses val="max"/>
        <c:crossBetween val="between"/>
      </c:valAx>
      <c:catAx>
        <c:axId val="181335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3344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44444444444445"/>
          <c:y val="0.82104477707332035"/>
          <c:w val="0.75324074074074077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941798941799"/>
          <c:y val="4.0818087077350622E-2"/>
          <c:w val="0.84490687830687827"/>
          <c:h val="0.55317102825382125"/>
        </c:manualLayout>
      </c:layout>
      <c:areaChart>
        <c:grouping val="stacked"/>
        <c:varyColors val="0"/>
        <c:ser>
          <c:idx val="0"/>
          <c:order val="0"/>
          <c:tx>
            <c:strRef>
              <c:f>'45'!$D$2</c:f>
              <c:strCache>
                <c:ptCount val="1"/>
                <c:pt idx="0">
                  <c:v>Other products contribution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cat>
            <c:multiLvlStrRef>
              <c:f>'45'!$A$3:$B$31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'45'!$D$3:$D$31</c:f>
              <c:numCache>
                <c:formatCode>0.00</c:formatCode>
                <c:ptCount val="29"/>
                <c:pt idx="0">
                  <c:v>5.5327898877853707</c:v>
                </c:pt>
                <c:pt idx="1">
                  <c:v>6.3199122920159878</c:v>
                </c:pt>
                <c:pt idx="2">
                  <c:v>6.4134734941313063</c:v>
                </c:pt>
                <c:pt idx="3">
                  <c:v>6.8295704888430224</c:v>
                </c:pt>
                <c:pt idx="4">
                  <c:v>7.6134734941313091</c:v>
                </c:pt>
                <c:pt idx="5">
                  <c:v>7.9134734941313063</c:v>
                </c:pt>
                <c:pt idx="6">
                  <c:v>8.436009286727721</c:v>
                </c:pt>
                <c:pt idx="7">
                  <c:v>8.7585450793241328</c:v>
                </c:pt>
                <c:pt idx="8">
                  <c:v>8.922933058171024</c:v>
                </c:pt>
                <c:pt idx="9">
                  <c:v>9.5873210370179311</c:v>
                </c:pt>
                <c:pt idx="10">
                  <c:v>9.6323926222107605</c:v>
                </c:pt>
                <c:pt idx="11">
                  <c:v>9.5613672126918559</c:v>
                </c:pt>
                <c:pt idx="12">
                  <c:v>9.1847569729286338</c:v>
                </c:pt>
                <c:pt idx="13">
                  <c:v>8.594918990976204</c:v>
                </c:pt>
                <c:pt idx="14">
                  <c:v>9.2923784864643117</c:v>
                </c:pt>
                <c:pt idx="15">
                  <c:v>10.38729747744053</c:v>
                </c:pt>
                <c:pt idx="16">
                  <c:v>10.689837981952422</c:v>
                </c:pt>
                <c:pt idx="17">
                  <c:v>11.08221646841673</c:v>
                </c:pt>
                <c:pt idx="18">
                  <c:v>11.259351927809677</c:v>
                </c:pt>
                <c:pt idx="19">
                  <c:v>10.816163351107472</c:v>
                </c:pt>
                <c:pt idx="20">
                  <c:v>10.685677296964723</c:v>
                </c:pt>
                <c:pt idx="21">
                  <c:v>10.425625512715344</c:v>
                </c:pt>
                <c:pt idx="22">
                  <c:v>10.230926989335519</c:v>
                </c:pt>
                <c:pt idx="23">
                  <c:v>10.466714520098439</c:v>
                </c:pt>
                <c:pt idx="24">
                  <c:v>10.521948846616663</c:v>
                </c:pt>
                <c:pt idx="25">
                  <c:v>10.646821475204177</c:v>
                </c:pt>
                <c:pt idx="26">
                  <c:v>9.6928236770014582</c:v>
                </c:pt>
                <c:pt idx="27">
                  <c:v>8.7106531145190615</c:v>
                </c:pt>
                <c:pt idx="28">
                  <c:v>8.114396169896823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5-4969-AE9E-4F86F688D304}"/>
            </c:ext>
          </c:extLst>
        </c:ser>
        <c:ser>
          <c:idx val="1"/>
          <c:order val="1"/>
          <c:tx>
            <c:strRef>
              <c:f>'45'!$C$2</c:f>
              <c:strCache>
                <c:ptCount val="1"/>
                <c:pt idx="0">
                  <c:v>Vegetable oil contribution 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multiLvlStrRef>
              <c:f>'45'!$A$3:$B$31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'45'!$C$3:$C$31</c:f>
              <c:numCache>
                <c:formatCode>0.00</c:formatCode>
                <c:ptCount val="29"/>
                <c:pt idx="0">
                  <c:v>0.26721011221462654</c:v>
                </c:pt>
                <c:pt idx="1">
                  <c:v>0.28008770798400628</c:v>
                </c:pt>
                <c:pt idx="2">
                  <c:v>0.28652650586869621</c:v>
                </c:pt>
                <c:pt idx="3">
                  <c:v>0.27042951115697172</c:v>
                </c:pt>
                <c:pt idx="4">
                  <c:v>0.28652650586869621</c:v>
                </c:pt>
                <c:pt idx="5">
                  <c:v>0.28652650586869621</c:v>
                </c:pt>
                <c:pt idx="6">
                  <c:v>0.2639907132722818</c:v>
                </c:pt>
                <c:pt idx="7">
                  <c:v>0.24145492067586743</c:v>
                </c:pt>
                <c:pt idx="8">
                  <c:v>0.17706694182896945</c:v>
                </c:pt>
                <c:pt idx="9">
                  <c:v>0.11267896298207147</c:v>
                </c:pt>
                <c:pt idx="10">
                  <c:v>6.7607377789242695E-2</c:v>
                </c:pt>
                <c:pt idx="11">
                  <c:v>3.8632787308138877E-2</c:v>
                </c:pt>
                <c:pt idx="12">
                  <c:v>1.5243027071369833E-2</c:v>
                </c:pt>
                <c:pt idx="13">
                  <c:v>5.0810090237900646E-3</c:v>
                </c:pt>
                <c:pt idx="14">
                  <c:v>7.6215135356849165E-3</c:v>
                </c:pt>
                <c:pt idx="15">
                  <c:v>1.2702522559474981E-2</c:v>
                </c:pt>
                <c:pt idx="16">
                  <c:v>1.0162018047580129E-2</c:v>
                </c:pt>
                <c:pt idx="17">
                  <c:v>1.7783531583265046E-2</c:v>
                </c:pt>
                <c:pt idx="18">
                  <c:v>4.0648072190319795E-2</c:v>
                </c:pt>
                <c:pt idx="19">
                  <c:v>8.3836648892534796E-2</c:v>
                </c:pt>
                <c:pt idx="20">
                  <c:v>0.11432270303527484</c:v>
                </c:pt>
                <c:pt idx="21">
                  <c:v>0.27437448728465952</c:v>
                </c:pt>
                <c:pt idx="22">
                  <c:v>0.56907301066447935</c:v>
                </c:pt>
                <c:pt idx="23">
                  <c:v>0.8332854799015591</c:v>
                </c:pt>
                <c:pt idx="24">
                  <c:v>0.87805115338334316</c:v>
                </c:pt>
                <c:pt idx="25">
                  <c:v>0.95317852479582166</c:v>
                </c:pt>
                <c:pt idx="26">
                  <c:v>1.0071763229985404</c:v>
                </c:pt>
                <c:pt idx="27">
                  <c:v>1.0893468854809389</c:v>
                </c:pt>
                <c:pt idx="28">
                  <c:v>1.185603830103177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65-4969-AE9E-4F86F688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679616"/>
        <c:axId val="181681152"/>
      </c:areaChart>
      <c:lineChart>
        <c:grouping val="standard"/>
        <c:varyColors val="0"/>
        <c:ser>
          <c:idx val="2"/>
          <c:order val="2"/>
          <c:tx>
            <c:strRef>
              <c:f>'45'!$E$2</c:f>
              <c:strCache>
                <c:ptCount val="1"/>
                <c:pt idx="0">
                  <c:v>Food inflation
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'45'!$A$3:$B$31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'45'!$E$3:$E$31</c:f>
              <c:numCache>
                <c:formatCode>0.00</c:formatCode>
                <c:ptCount val="29"/>
                <c:pt idx="0">
                  <c:v>5.7999999999999972</c:v>
                </c:pt>
                <c:pt idx="1">
                  <c:v>6.5999999999999943</c:v>
                </c:pt>
                <c:pt idx="2">
                  <c:v>6.7000000000000028</c:v>
                </c:pt>
                <c:pt idx="3">
                  <c:v>7.0999999999999943</c:v>
                </c:pt>
                <c:pt idx="4">
                  <c:v>7.9000000000000057</c:v>
                </c:pt>
                <c:pt idx="5">
                  <c:v>8.2000000000000028</c:v>
                </c:pt>
                <c:pt idx="6">
                  <c:v>8.7000000000000028</c:v>
                </c:pt>
                <c:pt idx="7">
                  <c:v>9</c:v>
                </c:pt>
                <c:pt idx="8">
                  <c:v>9.0999999999999943</c:v>
                </c:pt>
                <c:pt idx="9">
                  <c:v>9.7000000000000028</c:v>
                </c:pt>
                <c:pt idx="10">
                  <c:v>9.7000000000000028</c:v>
                </c:pt>
                <c:pt idx="11">
                  <c:v>9.5999999999999943</c:v>
                </c:pt>
                <c:pt idx="12">
                  <c:v>9.2000000000000028</c:v>
                </c:pt>
                <c:pt idx="13">
                  <c:v>8.5999999999999943</c:v>
                </c:pt>
                <c:pt idx="14">
                  <c:v>9.2999999999999972</c:v>
                </c:pt>
                <c:pt idx="15">
                  <c:v>10.400000000000006</c:v>
                </c:pt>
                <c:pt idx="16">
                  <c:v>10.700000000000003</c:v>
                </c:pt>
                <c:pt idx="17">
                  <c:v>11.099999999999994</c:v>
                </c:pt>
                <c:pt idx="18">
                  <c:v>11.299999999999997</c:v>
                </c:pt>
                <c:pt idx="19">
                  <c:v>10.900000000000006</c:v>
                </c:pt>
                <c:pt idx="20">
                  <c:v>10.799999999999997</c:v>
                </c:pt>
                <c:pt idx="21">
                  <c:v>10.700000000000003</c:v>
                </c:pt>
                <c:pt idx="22">
                  <c:v>10.799999999999997</c:v>
                </c:pt>
                <c:pt idx="23">
                  <c:v>11.299999999999997</c:v>
                </c:pt>
                <c:pt idx="24">
                  <c:v>11.400000000000006</c:v>
                </c:pt>
                <c:pt idx="25">
                  <c:v>11.6</c:v>
                </c:pt>
                <c:pt idx="26">
                  <c:v>10.7</c:v>
                </c:pt>
                <c:pt idx="27">
                  <c:v>9.8000000000000007</c:v>
                </c:pt>
                <c:pt idx="28">
                  <c:v>9.3000000000000007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D65-4969-AE9E-4F86F688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679616"/>
        <c:axId val="181681152"/>
      </c:lineChart>
      <c:catAx>
        <c:axId val="181679616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681152"/>
        <c:crosses val="autoZero"/>
        <c:auto val="1"/>
        <c:lblAlgn val="ctr"/>
        <c:lblOffset val="100"/>
        <c:tickLblSkip val="1"/>
        <c:noMultiLvlLbl val="0"/>
      </c:catAx>
      <c:valAx>
        <c:axId val="18168115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67961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070634920634922E-2"/>
          <c:y val="0.76537154740882851"/>
          <c:w val="0.90169999999999995"/>
          <c:h val="0.223398996812666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91798941798942"/>
          <c:y val="6.9084218462240374E-2"/>
          <c:w val="0.9303246239113222"/>
          <c:h val="0.53811666666666669"/>
        </c:manualLayout>
      </c:layout>
      <c:lineChart>
        <c:grouping val="standard"/>
        <c:varyColors val="0"/>
        <c:ser>
          <c:idx val="0"/>
          <c:order val="0"/>
          <c:tx>
            <c:strRef>
              <c:f>'46'!$C$2</c:f>
              <c:strCache>
                <c:ptCount val="1"/>
                <c:pt idx="0">
                  <c:v>Import prices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'46'!$A$3:$B$43</c:f>
              <c:multiLvlStrCache>
                <c:ptCount val="4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  <c:pt idx="38">
                    <c:v> 3   </c:v>
                  </c:pt>
                  <c:pt idx="39">
                    <c:v> 4   </c:v>
                  </c:pt>
                  <c:pt idx="40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'46'!$C$3:$C$38</c:f>
              <c:numCache>
                <c:formatCode>General</c:formatCode>
                <c:ptCount val="36"/>
                <c:pt idx="0">
                  <c:v>0.59999999999999432</c:v>
                </c:pt>
                <c:pt idx="1">
                  <c:v>0</c:v>
                </c:pt>
                <c:pt idx="2">
                  <c:v>4.4000000000000057</c:v>
                </c:pt>
                <c:pt idx="3">
                  <c:v>-5.7999999999999972</c:v>
                </c:pt>
                <c:pt idx="4">
                  <c:v>-5.0999999999999943</c:v>
                </c:pt>
                <c:pt idx="5">
                  <c:v>-3.7000000000000028</c:v>
                </c:pt>
                <c:pt idx="6">
                  <c:v>-5.5999999999999943</c:v>
                </c:pt>
                <c:pt idx="7">
                  <c:v>-4.5</c:v>
                </c:pt>
                <c:pt idx="8">
                  <c:v>-3.5</c:v>
                </c:pt>
                <c:pt idx="9">
                  <c:v>1</c:v>
                </c:pt>
                <c:pt idx="10">
                  <c:v>-2.9000000000000057</c:v>
                </c:pt>
                <c:pt idx="11">
                  <c:v>-10</c:v>
                </c:pt>
                <c:pt idx="12">
                  <c:v>-10.900000000000006</c:v>
                </c:pt>
                <c:pt idx="13">
                  <c:v>-10.5</c:v>
                </c:pt>
                <c:pt idx="14">
                  <c:v>-7.7999999999999972</c:v>
                </c:pt>
                <c:pt idx="15">
                  <c:v>-6.4000000000000057</c:v>
                </c:pt>
                <c:pt idx="16">
                  <c:v>-6.7000000000000028</c:v>
                </c:pt>
                <c:pt idx="17">
                  <c:v>-3.5999999999999943</c:v>
                </c:pt>
                <c:pt idx="18">
                  <c:v>0.59999999999999432</c:v>
                </c:pt>
                <c:pt idx="19">
                  <c:v>0</c:v>
                </c:pt>
                <c:pt idx="20">
                  <c:v>1.5</c:v>
                </c:pt>
                <c:pt idx="21">
                  <c:v>-5.5999999999999943</c:v>
                </c:pt>
                <c:pt idx="22">
                  <c:v>-9.9999999999994316E-2</c:v>
                </c:pt>
                <c:pt idx="23">
                  <c:v>7.2000000000000028</c:v>
                </c:pt>
                <c:pt idx="24">
                  <c:v>9.2999999999999972</c:v>
                </c:pt>
                <c:pt idx="25">
                  <c:v>9.5999999999999943</c:v>
                </c:pt>
                <c:pt idx="26">
                  <c:v>7.5999999999999943</c:v>
                </c:pt>
                <c:pt idx="27">
                  <c:v>9.9000000000000057</c:v>
                </c:pt>
                <c:pt idx="28">
                  <c:v>11.700000000000003</c:v>
                </c:pt>
                <c:pt idx="29">
                  <c:v>12.200000000000003</c:v>
                </c:pt>
                <c:pt idx="30">
                  <c:v>17.099999999999994</c:v>
                </c:pt>
                <c:pt idx="31">
                  <c:v>5.5999999999999943</c:v>
                </c:pt>
                <c:pt idx="32">
                  <c:v>8.9</c:v>
                </c:pt>
                <c:pt idx="33">
                  <c:v>22.3</c:v>
                </c:pt>
                <c:pt idx="34">
                  <c:v>36.1</c:v>
                </c:pt>
                <c:pt idx="35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3-496C-B346-5AA483A03693}"/>
            </c:ext>
          </c:extLst>
        </c:ser>
        <c:ser>
          <c:idx val="1"/>
          <c:order val="1"/>
          <c:tx>
            <c:strRef>
              <c:f>'46'!$D$2</c:f>
              <c:strCache>
                <c:ptCount val="1"/>
                <c:pt idx="0">
                  <c:v>Producer Prices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'46'!$A$3:$B$43</c:f>
              <c:multiLvlStrCache>
                <c:ptCount val="4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  <c:pt idx="38">
                    <c:v> 3   </c:v>
                  </c:pt>
                  <c:pt idx="39">
                    <c:v> 4   </c:v>
                  </c:pt>
                  <c:pt idx="40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'46'!$D$3:$D$43</c:f>
              <c:numCache>
                <c:formatCode>General</c:formatCode>
                <c:ptCount val="41"/>
                <c:pt idx="0">
                  <c:v>-9.5</c:v>
                </c:pt>
                <c:pt idx="1">
                  <c:v>-8.2000000000000028</c:v>
                </c:pt>
                <c:pt idx="2">
                  <c:v>-7.2999999999999972</c:v>
                </c:pt>
                <c:pt idx="3">
                  <c:v>-5.0999999999999943</c:v>
                </c:pt>
                <c:pt idx="4">
                  <c:v>-4.2000000000000028</c:v>
                </c:pt>
                <c:pt idx="5">
                  <c:v>-3</c:v>
                </c:pt>
                <c:pt idx="6">
                  <c:v>0.79999999999999716</c:v>
                </c:pt>
                <c:pt idx="7">
                  <c:v>2.0999999999999943</c:v>
                </c:pt>
                <c:pt idx="8">
                  <c:v>3.7000000000000028</c:v>
                </c:pt>
                <c:pt idx="9">
                  <c:v>5.2999999999999972</c:v>
                </c:pt>
                <c:pt idx="10">
                  <c:v>6.5</c:v>
                </c:pt>
                <c:pt idx="11">
                  <c:v>7.7999999999999972</c:v>
                </c:pt>
                <c:pt idx="12">
                  <c:v>8.2999999999999972</c:v>
                </c:pt>
                <c:pt idx="13">
                  <c:v>8.7000000000000028</c:v>
                </c:pt>
                <c:pt idx="14">
                  <c:v>8.9000000000000057</c:v>
                </c:pt>
                <c:pt idx="15">
                  <c:v>8.4000000000000057</c:v>
                </c:pt>
                <c:pt idx="16">
                  <c:v>8.9000000000000057</c:v>
                </c:pt>
                <c:pt idx="17">
                  <c:v>8.9000000000000057</c:v>
                </c:pt>
                <c:pt idx="18">
                  <c:v>8.2000000000000028</c:v>
                </c:pt>
                <c:pt idx="19">
                  <c:v>7.5</c:v>
                </c:pt>
                <c:pt idx="20">
                  <c:v>5.5</c:v>
                </c:pt>
                <c:pt idx="21">
                  <c:v>3.5</c:v>
                </c:pt>
                <c:pt idx="22">
                  <c:v>2.0999999999999943</c:v>
                </c:pt>
                <c:pt idx="23">
                  <c:v>1.2000000000000028</c:v>
                </c:pt>
                <c:pt idx="24">
                  <c:v>0.59999999999999432</c:v>
                </c:pt>
                <c:pt idx="25">
                  <c:v>0.20000000000000284</c:v>
                </c:pt>
                <c:pt idx="26">
                  <c:v>0.29999999999999716</c:v>
                </c:pt>
                <c:pt idx="27">
                  <c:v>0.5</c:v>
                </c:pt>
                <c:pt idx="28">
                  <c:v>0.40000000000000568</c:v>
                </c:pt>
                <c:pt idx="29">
                  <c:v>0.70000000000000284</c:v>
                </c:pt>
                <c:pt idx="30">
                  <c:v>1.5999999999999943</c:v>
                </c:pt>
                <c:pt idx="31">
                  <c:v>3.2999999999999972</c:v>
                </c:pt>
                <c:pt idx="32">
                  <c:v>4.5</c:v>
                </c:pt>
                <c:pt idx="33">
                  <c:v>10.799999999999997</c:v>
                </c:pt>
                <c:pt idx="34">
                  <c:v>22.400000000000006</c:v>
                </c:pt>
                <c:pt idx="35">
                  <c:v>32.800000000000011</c:v>
                </c:pt>
                <c:pt idx="36">
                  <c:v>37.400000000000006</c:v>
                </c:pt>
                <c:pt idx="37">
                  <c:v>40.6</c:v>
                </c:pt>
                <c:pt idx="38">
                  <c:v>42.9</c:v>
                </c:pt>
                <c:pt idx="39">
                  <c:v>46.4</c:v>
                </c:pt>
                <c:pt idx="40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3-496C-B346-5AA483A03693}"/>
            </c:ext>
          </c:extLst>
        </c:ser>
        <c:ser>
          <c:idx val="2"/>
          <c:order val="2"/>
          <c:tx>
            <c:strRef>
              <c:f>'46'!$E$2</c:f>
              <c:strCache>
                <c:ptCount val="1"/>
                <c:pt idx="0">
                  <c:v>Vegetable oil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'46'!$A$3:$B$43</c:f>
              <c:multiLvlStrCache>
                <c:ptCount val="4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  <c:pt idx="38">
                    <c:v> 3   </c:v>
                  </c:pt>
                  <c:pt idx="39">
                    <c:v> 4   </c:v>
                  </c:pt>
                  <c:pt idx="40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'46'!$E$3:$E$43</c:f>
              <c:numCache>
                <c:formatCode>General</c:formatCode>
                <c:ptCount val="41"/>
                <c:pt idx="0">
                  <c:v>-4.7999999999999972</c:v>
                </c:pt>
                <c:pt idx="1">
                  <c:v>-4.5999999999999943</c:v>
                </c:pt>
                <c:pt idx="2">
                  <c:v>-3.2000000000000028</c:v>
                </c:pt>
                <c:pt idx="3">
                  <c:v>-2.4000000000000057</c:v>
                </c:pt>
                <c:pt idx="4">
                  <c:v>-0.70000000000000284</c:v>
                </c:pt>
                <c:pt idx="5">
                  <c:v>3.4000000000000057</c:v>
                </c:pt>
                <c:pt idx="6">
                  <c:v>5.5999999999999943</c:v>
                </c:pt>
                <c:pt idx="7">
                  <c:v>7.2999999999999972</c:v>
                </c:pt>
                <c:pt idx="8">
                  <c:v>9.4000000000000057</c:v>
                </c:pt>
                <c:pt idx="9">
                  <c:v>9.2999999999999972</c:v>
                </c:pt>
                <c:pt idx="10">
                  <c:v>8.0999999999999943</c:v>
                </c:pt>
                <c:pt idx="11">
                  <c:v>10.299999999999997</c:v>
                </c:pt>
                <c:pt idx="12">
                  <c:v>9.4000000000000057</c:v>
                </c:pt>
                <c:pt idx="13">
                  <c:v>10.700000000000003</c:v>
                </c:pt>
                <c:pt idx="14">
                  <c:v>8.4000000000000057</c:v>
                </c:pt>
                <c:pt idx="15">
                  <c:v>9.7999999999999972</c:v>
                </c:pt>
                <c:pt idx="16">
                  <c:v>9.4000000000000057</c:v>
                </c:pt>
                <c:pt idx="17">
                  <c:v>6.4000000000000057</c:v>
                </c:pt>
                <c:pt idx="18">
                  <c:v>5.2999999999999972</c:v>
                </c:pt>
                <c:pt idx="19">
                  <c:v>3.2999999999999972</c:v>
                </c:pt>
                <c:pt idx="20">
                  <c:v>2.2999999999999972</c:v>
                </c:pt>
                <c:pt idx="21">
                  <c:v>2.5999999999999943</c:v>
                </c:pt>
                <c:pt idx="22">
                  <c:v>3.0999999999999943</c:v>
                </c:pt>
                <c:pt idx="23">
                  <c:v>2.2000000000000028</c:v>
                </c:pt>
                <c:pt idx="24">
                  <c:v>3.5999999999999943</c:v>
                </c:pt>
                <c:pt idx="25">
                  <c:v>2.5</c:v>
                </c:pt>
                <c:pt idx="26">
                  <c:v>4.5</c:v>
                </c:pt>
                <c:pt idx="27">
                  <c:v>4.4000000000000057</c:v>
                </c:pt>
                <c:pt idx="28">
                  <c:v>5.0999999999999943</c:v>
                </c:pt>
                <c:pt idx="29">
                  <c:v>6.2999999999999972</c:v>
                </c:pt>
                <c:pt idx="30">
                  <c:v>6.0999999999999943</c:v>
                </c:pt>
                <c:pt idx="31">
                  <c:v>10.400000000000006</c:v>
                </c:pt>
                <c:pt idx="32">
                  <c:v>10.700000000000003</c:v>
                </c:pt>
                <c:pt idx="33">
                  <c:v>15.700000000000003</c:v>
                </c:pt>
                <c:pt idx="34">
                  <c:v>26.200000000000003</c:v>
                </c:pt>
                <c:pt idx="35">
                  <c:v>31.599999999999994</c:v>
                </c:pt>
                <c:pt idx="36">
                  <c:v>32.1</c:v>
                </c:pt>
                <c:pt idx="37">
                  <c:v>37.299999999999997</c:v>
                </c:pt>
                <c:pt idx="38">
                  <c:v>43.3</c:v>
                </c:pt>
                <c:pt idx="39">
                  <c:v>53.4</c:v>
                </c:pt>
                <c:pt idx="40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73-496C-B346-5AA483A03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732864"/>
        <c:axId val="181734400"/>
      </c:lineChart>
      <c:lineChart>
        <c:grouping val="standard"/>
        <c:varyColors val="0"/>
        <c:ser>
          <c:idx val="3"/>
          <c:order val="3"/>
          <c:tx>
            <c:strRef>
              <c:f>'46'!$F$2</c:f>
              <c:strCache>
                <c:ptCount val="1"/>
                <c:pt idx="0">
                  <c:v>FAO Index 2014-16=100 (right axist)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'46'!$A$3:$B$43</c:f>
              <c:multiLvlStrCache>
                <c:ptCount val="4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  <c:pt idx="38">
                    <c:v> 3   </c:v>
                  </c:pt>
                  <c:pt idx="39">
                    <c:v> 4   </c:v>
                  </c:pt>
                  <c:pt idx="40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'46'!$F$3:$F$39</c:f>
              <c:numCache>
                <c:formatCode>0.0</c:formatCode>
                <c:ptCount val="37"/>
                <c:pt idx="0">
                  <c:v>98.255511012888277</c:v>
                </c:pt>
                <c:pt idx="1">
                  <c:v>95.61065503970319</c:v>
                </c:pt>
                <c:pt idx="2">
                  <c:v>95.365766504826183</c:v>
                </c:pt>
                <c:pt idx="3">
                  <c:v>94.035438885013562</c:v>
                </c:pt>
                <c:pt idx="4">
                  <c:v>92.170724143864206</c:v>
                </c:pt>
                <c:pt idx="5">
                  <c:v>89.357876842836887</c:v>
                </c:pt>
                <c:pt idx="6">
                  <c:v>86.929538304197379</c:v>
                </c:pt>
                <c:pt idx="7">
                  <c:v>84.465864582921583</c:v>
                </c:pt>
                <c:pt idx="8">
                  <c:v>82.37473975226041</c:v>
                </c:pt>
                <c:pt idx="9">
                  <c:v>81.370791479149716</c:v>
                </c:pt>
                <c:pt idx="10">
                  <c:v>76.644259684989962</c:v>
                </c:pt>
                <c:pt idx="11">
                  <c:v>76.888428800787821</c:v>
                </c:pt>
                <c:pt idx="12">
                  <c:v>80.303243198803074</c:v>
                </c:pt>
                <c:pt idx="13">
                  <c:v>81.82592061924143</c:v>
                </c:pt>
                <c:pt idx="14">
                  <c:v>78.463528158092359</c:v>
                </c:pt>
                <c:pt idx="15">
                  <c:v>79.159982824831658</c:v>
                </c:pt>
                <c:pt idx="16">
                  <c:v>78.55075972632612</c:v>
                </c:pt>
                <c:pt idx="17">
                  <c:v>77.513543859909589</c:v>
                </c:pt>
                <c:pt idx="18">
                  <c:v>78.140558889694873</c:v>
                </c:pt>
                <c:pt idx="19">
                  <c:v>82.629316666676573</c:v>
                </c:pt>
                <c:pt idx="20">
                  <c:v>83.925239098207342</c:v>
                </c:pt>
                <c:pt idx="21">
                  <c:v>84.14564397316245</c:v>
                </c:pt>
                <c:pt idx="22">
                  <c:v>93.179408297313699</c:v>
                </c:pt>
                <c:pt idx="23">
                  <c:v>101.4952260339816</c:v>
                </c:pt>
                <c:pt idx="24">
                  <c:v>108.7125084333049</c:v>
                </c:pt>
                <c:pt idx="25">
                  <c:v>97.558953471847744</c:v>
                </c:pt>
                <c:pt idx="26">
                  <c:v>85.458248410947007</c:v>
                </c:pt>
                <c:pt idx="27">
                  <c:v>81.220710533338021</c:v>
                </c:pt>
                <c:pt idx="28">
                  <c:v>77.819828365950357</c:v>
                </c:pt>
                <c:pt idx="29">
                  <c:v>86.644340336023191</c:v>
                </c:pt>
                <c:pt idx="30">
                  <c:v>93.216001805561817</c:v>
                </c:pt>
                <c:pt idx="31">
                  <c:v>98.704804431039477</c:v>
                </c:pt>
                <c:pt idx="32">
                  <c:v>104.58580714414425</c:v>
                </c:pt>
                <c:pt idx="33">
                  <c:v>106.43546192483085</c:v>
                </c:pt>
                <c:pt idx="34">
                  <c:v>121.85323981587024</c:v>
                </c:pt>
                <c:pt idx="35">
                  <c:v>131.127830817166</c:v>
                </c:pt>
                <c:pt idx="36">
                  <c:v>138.78542431105546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73-496C-B346-5AA483A03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795072"/>
        <c:axId val="181793536"/>
      </c:lineChart>
      <c:catAx>
        <c:axId val="18173286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734400"/>
        <c:crosses val="autoZero"/>
        <c:auto val="1"/>
        <c:lblAlgn val="ctr"/>
        <c:lblOffset val="100"/>
        <c:noMultiLvlLbl val="0"/>
      </c:catAx>
      <c:valAx>
        <c:axId val="1817344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732864"/>
        <c:crosses val="autoZero"/>
        <c:crossBetween val="between"/>
      </c:valAx>
      <c:valAx>
        <c:axId val="18179353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795072"/>
        <c:crosses val="max"/>
        <c:crossBetween val="between"/>
      </c:valAx>
      <c:catAx>
        <c:axId val="181795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7935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"/>
          <c:y val="0.74384837727912578"/>
          <c:w val="1"/>
          <c:h val="0.256151684502113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'47'!$C$2</c:f>
              <c:strCache>
                <c:ptCount val="1"/>
                <c:pt idx="0">
                  <c:v>Eggs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'47'!$A$3:$B$43</c:f>
              <c:multiLvlStrCache>
                <c:ptCount val="4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  <c:pt idx="38">
                    <c:v> 3   </c:v>
                  </c:pt>
                  <c:pt idx="39">
                    <c:v> 4   </c:v>
                  </c:pt>
                  <c:pt idx="40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'47'!$D$3:$D$43</c:f>
              <c:numCache>
                <c:formatCode>_-* #\ ##0\ _₽_-;\-* #\ ##0\ _₽_-;_-* "-"??\ _₽_-;_-@_-</c:formatCode>
                <c:ptCount val="41"/>
                <c:pt idx="0">
                  <c:v>-17.5</c:v>
                </c:pt>
                <c:pt idx="1">
                  <c:v>-17.099999999999994</c:v>
                </c:pt>
                <c:pt idx="2">
                  <c:v>-11</c:v>
                </c:pt>
                <c:pt idx="3">
                  <c:v>-9.9000000000000057</c:v>
                </c:pt>
                <c:pt idx="4">
                  <c:v>-3.2000000000000028</c:v>
                </c:pt>
                <c:pt idx="5">
                  <c:v>-9.4000000000000057</c:v>
                </c:pt>
                <c:pt idx="6">
                  <c:v>-9.0999999999999943</c:v>
                </c:pt>
                <c:pt idx="7">
                  <c:v>-0.29999999999999716</c:v>
                </c:pt>
                <c:pt idx="8">
                  <c:v>2.7999999999999972</c:v>
                </c:pt>
                <c:pt idx="9">
                  <c:v>4.5999999999999943</c:v>
                </c:pt>
                <c:pt idx="10">
                  <c:v>8.2999999999999972</c:v>
                </c:pt>
                <c:pt idx="11">
                  <c:v>12.900000000000006</c:v>
                </c:pt>
                <c:pt idx="12">
                  <c:v>18.799999999999997</c:v>
                </c:pt>
                <c:pt idx="13">
                  <c:v>23</c:v>
                </c:pt>
                <c:pt idx="14">
                  <c:v>15.900000000000006</c:v>
                </c:pt>
                <c:pt idx="15">
                  <c:v>14.700000000000003</c:v>
                </c:pt>
                <c:pt idx="16">
                  <c:v>18.099999999999994</c:v>
                </c:pt>
                <c:pt idx="17">
                  <c:v>15.700000000000003</c:v>
                </c:pt>
                <c:pt idx="18">
                  <c:v>13.700000000000003</c:v>
                </c:pt>
                <c:pt idx="19">
                  <c:v>24.599999999999994</c:v>
                </c:pt>
                <c:pt idx="20">
                  <c:v>25</c:v>
                </c:pt>
                <c:pt idx="21">
                  <c:v>17.599999999999994</c:v>
                </c:pt>
                <c:pt idx="22">
                  <c:v>15.900000000000006</c:v>
                </c:pt>
                <c:pt idx="23">
                  <c:v>17.599999999999994</c:v>
                </c:pt>
                <c:pt idx="24">
                  <c:v>18.249999999999996</c:v>
                </c:pt>
                <c:pt idx="25">
                  <c:v>18.899999999999999</c:v>
                </c:pt>
                <c:pt idx="26">
                  <c:v>19.55</c:v>
                </c:pt>
                <c:pt idx="27">
                  <c:v>20.200000000000003</c:v>
                </c:pt>
                <c:pt idx="28">
                  <c:v>22.599999999999994</c:v>
                </c:pt>
                <c:pt idx="29">
                  <c:v>23.599999999999994</c:v>
                </c:pt>
                <c:pt idx="30">
                  <c:v>24.9</c:v>
                </c:pt>
                <c:pt idx="31">
                  <c:v>11.5</c:v>
                </c:pt>
                <c:pt idx="32">
                  <c:v>10.9</c:v>
                </c:pt>
                <c:pt idx="33">
                  <c:v>25.7</c:v>
                </c:pt>
                <c:pt idx="34">
                  <c:v>23.6</c:v>
                </c:pt>
                <c:pt idx="35">
                  <c:v>21.4</c:v>
                </c:pt>
                <c:pt idx="36">
                  <c:v>30.4</c:v>
                </c:pt>
                <c:pt idx="37">
                  <c:v>44.5</c:v>
                </c:pt>
                <c:pt idx="38">
                  <c:v>46.5</c:v>
                </c:pt>
                <c:pt idx="39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3-4BF3-8CBB-844407EB40BE}"/>
            </c:ext>
          </c:extLst>
        </c:ser>
        <c:ser>
          <c:idx val="1"/>
          <c:order val="1"/>
          <c:tx>
            <c:strRef>
              <c:f>'47'!$D$2</c:f>
              <c:strCache>
                <c:ptCount val="1"/>
                <c:pt idx="0">
                  <c:v>Producer Prices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'47'!$A$3:$B$43</c:f>
              <c:multiLvlStrCache>
                <c:ptCount val="4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  <c:pt idx="38">
                    <c:v> 3   </c:v>
                  </c:pt>
                  <c:pt idx="39">
                    <c:v> 4   </c:v>
                  </c:pt>
                  <c:pt idx="40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'47'!$D$3:$D$43</c:f>
              <c:numCache>
                <c:formatCode>_-* #\ ##0\ _₽_-;\-* #\ ##0\ _₽_-;_-* "-"??\ _₽_-;_-@_-</c:formatCode>
                <c:ptCount val="41"/>
                <c:pt idx="0">
                  <c:v>-17.5</c:v>
                </c:pt>
                <c:pt idx="1">
                  <c:v>-17.099999999999994</c:v>
                </c:pt>
                <c:pt idx="2">
                  <c:v>-11</c:v>
                </c:pt>
                <c:pt idx="3">
                  <c:v>-9.9000000000000057</c:v>
                </c:pt>
                <c:pt idx="4">
                  <c:v>-3.2000000000000028</c:v>
                </c:pt>
                <c:pt idx="5">
                  <c:v>-9.4000000000000057</c:v>
                </c:pt>
                <c:pt idx="6">
                  <c:v>-9.0999999999999943</c:v>
                </c:pt>
                <c:pt idx="7">
                  <c:v>-0.29999999999999716</c:v>
                </c:pt>
                <c:pt idx="8">
                  <c:v>2.7999999999999972</c:v>
                </c:pt>
                <c:pt idx="9">
                  <c:v>4.5999999999999943</c:v>
                </c:pt>
                <c:pt idx="10">
                  <c:v>8.2999999999999972</c:v>
                </c:pt>
                <c:pt idx="11">
                  <c:v>12.900000000000006</c:v>
                </c:pt>
                <c:pt idx="12">
                  <c:v>18.799999999999997</c:v>
                </c:pt>
                <c:pt idx="13">
                  <c:v>23</c:v>
                </c:pt>
                <c:pt idx="14">
                  <c:v>15.900000000000006</c:v>
                </c:pt>
                <c:pt idx="15">
                  <c:v>14.700000000000003</c:v>
                </c:pt>
                <c:pt idx="16">
                  <c:v>18.099999999999994</c:v>
                </c:pt>
                <c:pt idx="17">
                  <c:v>15.700000000000003</c:v>
                </c:pt>
                <c:pt idx="18">
                  <c:v>13.700000000000003</c:v>
                </c:pt>
                <c:pt idx="19">
                  <c:v>24.599999999999994</c:v>
                </c:pt>
                <c:pt idx="20">
                  <c:v>25</c:v>
                </c:pt>
                <c:pt idx="21">
                  <c:v>17.599999999999994</c:v>
                </c:pt>
                <c:pt idx="22">
                  <c:v>15.900000000000006</c:v>
                </c:pt>
                <c:pt idx="23">
                  <c:v>17.599999999999994</c:v>
                </c:pt>
                <c:pt idx="24">
                  <c:v>18.249999999999996</c:v>
                </c:pt>
                <c:pt idx="25">
                  <c:v>18.899999999999999</c:v>
                </c:pt>
                <c:pt idx="26">
                  <c:v>19.55</c:v>
                </c:pt>
                <c:pt idx="27">
                  <c:v>20.200000000000003</c:v>
                </c:pt>
                <c:pt idx="28">
                  <c:v>22.599999999999994</c:v>
                </c:pt>
                <c:pt idx="29">
                  <c:v>23.599999999999994</c:v>
                </c:pt>
                <c:pt idx="30">
                  <c:v>24.9</c:v>
                </c:pt>
                <c:pt idx="31">
                  <c:v>11.5</c:v>
                </c:pt>
                <c:pt idx="32">
                  <c:v>10.9</c:v>
                </c:pt>
                <c:pt idx="33">
                  <c:v>25.7</c:v>
                </c:pt>
                <c:pt idx="34">
                  <c:v>23.6</c:v>
                </c:pt>
                <c:pt idx="35">
                  <c:v>21.4</c:v>
                </c:pt>
                <c:pt idx="36">
                  <c:v>30.4</c:v>
                </c:pt>
                <c:pt idx="37">
                  <c:v>44.5</c:v>
                </c:pt>
                <c:pt idx="38">
                  <c:v>46.5</c:v>
                </c:pt>
                <c:pt idx="39">
                  <c:v>36.299999999999997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933-4BF3-8CBB-844407EB40BE}"/>
            </c:ext>
          </c:extLst>
        </c:ser>
        <c:ser>
          <c:idx val="2"/>
          <c:order val="2"/>
          <c:tx>
            <c:strRef>
              <c:f>'47'!$E$2</c:f>
              <c:strCache>
                <c:ptCount val="1"/>
                <c:pt idx="0">
                  <c:v>Forage crops (right axist)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'47'!$A$3:$B$43</c:f>
              <c:multiLvlStrCache>
                <c:ptCount val="4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  <c:pt idx="38">
                    <c:v> 3   </c:v>
                  </c:pt>
                  <c:pt idx="39">
                    <c:v> 4   </c:v>
                  </c:pt>
                  <c:pt idx="40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'47'!$E$3:$E$43</c:f>
              <c:numCache>
                <c:formatCode>_-* #\ ##0\ _₽_-;\-* #\ ##0\ _₽_-;_-* "-"??\ _₽_-;_-@_-</c:formatCode>
                <c:ptCount val="41"/>
                <c:pt idx="12">
                  <c:v>10</c:v>
                </c:pt>
                <c:pt idx="13">
                  <c:v>10.4</c:v>
                </c:pt>
                <c:pt idx="14">
                  <c:v>13.5</c:v>
                </c:pt>
                <c:pt idx="15">
                  <c:v>13.6</c:v>
                </c:pt>
                <c:pt idx="16">
                  <c:v>13</c:v>
                </c:pt>
                <c:pt idx="17">
                  <c:v>11.8</c:v>
                </c:pt>
                <c:pt idx="18">
                  <c:v>10.1</c:v>
                </c:pt>
                <c:pt idx="19">
                  <c:v>6.2</c:v>
                </c:pt>
                <c:pt idx="20">
                  <c:v>4.9000000000000004</c:v>
                </c:pt>
                <c:pt idx="21">
                  <c:v>6.1</c:v>
                </c:pt>
                <c:pt idx="22">
                  <c:v>4.5999999999999996</c:v>
                </c:pt>
                <c:pt idx="23">
                  <c:v>6.9</c:v>
                </c:pt>
                <c:pt idx="24">
                  <c:v>7</c:v>
                </c:pt>
                <c:pt idx="25">
                  <c:v>7.1</c:v>
                </c:pt>
                <c:pt idx="26">
                  <c:v>7.2</c:v>
                </c:pt>
                <c:pt idx="27">
                  <c:v>7.3</c:v>
                </c:pt>
                <c:pt idx="28">
                  <c:v>7.5</c:v>
                </c:pt>
                <c:pt idx="29">
                  <c:v>8</c:v>
                </c:pt>
                <c:pt idx="30">
                  <c:v>8.8000000000000007</c:v>
                </c:pt>
                <c:pt idx="31">
                  <c:v>12.9</c:v>
                </c:pt>
                <c:pt idx="32">
                  <c:v>12.6</c:v>
                </c:pt>
                <c:pt idx="33">
                  <c:v>12</c:v>
                </c:pt>
                <c:pt idx="34">
                  <c:v>14.1</c:v>
                </c:pt>
                <c:pt idx="35">
                  <c:v>11.8</c:v>
                </c:pt>
                <c:pt idx="36">
                  <c:v>11.6</c:v>
                </c:pt>
                <c:pt idx="37">
                  <c:v>12.2</c:v>
                </c:pt>
                <c:pt idx="38">
                  <c:v>12.3</c:v>
                </c:pt>
                <c:pt idx="39">
                  <c:v>11.9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933-4BF3-8CBB-844407EB40BE}"/>
            </c:ext>
          </c:extLst>
        </c:ser>
        <c:ser>
          <c:idx val="3"/>
          <c:order val="3"/>
          <c:tx>
            <c:strRef>
              <c:f>'47'!$C$2</c:f>
              <c:strCache>
                <c:ptCount val="1"/>
                <c:pt idx="0">
                  <c:v>Eggs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'47'!$C$3:$C$43</c:f>
              <c:numCache>
                <c:formatCode>_-* #\ ##0\ _₽_-;\-* #\ ##0\ _₽_-;_-* "-"??\ _₽_-;_-@_-</c:formatCode>
                <c:ptCount val="41"/>
                <c:pt idx="0">
                  <c:v>-14.599999999999994</c:v>
                </c:pt>
                <c:pt idx="1">
                  <c:v>-12.900000000000006</c:v>
                </c:pt>
                <c:pt idx="2">
                  <c:v>-8.9000000000000057</c:v>
                </c:pt>
                <c:pt idx="3">
                  <c:v>-6.2999999999999972</c:v>
                </c:pt>
                <c:pt idx="4">
                  <c:v>-1</c:v>
                </c:pt>
                <c:pt idx="5">
                  <c:v>2.9000000000000057</c:v>
                </c:pt>
                <c:pt idx="6">
                  <c:v>4.0999999999999943</c:v>
                </c:pt>
                <c:pt idx="7">
                  <c:v>4.7999999999999972</c:v>
                </c:pt>
                <c:pt idx="8">
                  <c:v>11.599999999999994</c:v>
                </c:pt>
                <c:pt idx="9">
                  <c:v>9.5999999999999943</c:v>
                </c:pt>
                <c:pt idx="10">
                  <c:v>7.0999999999999943</c:v>
                </c:pt>
                <c:pt idx="11">
                  <c:v>5.7000000000000028</c:v>
                </c:pt>
                <c:pt idx="12">
                  <c:v>6.2999999999999972</c:v>
                </c:pt>
                <c:pt idx="13">
                  <c:v>9.0999999999999943</c:v>
                </c:pt>
                <c:pt idx="14">
                  <c:v>7.5999999999999943</c:v>
                </c:pt>
                <c:pt idx="15">
                  <c:v>6.0999999999999943</c:v>
                </c:pt>
                <c:pt idx="16">
                  <c:v>7.7000000000000028</c:v>
                </c:pt>
                <c:pt idx="17">
                  <c:v>6.5999999999999943</c:v>
                </c:pt>
                <c:pt idx="18">
                  <c:v>5.9000000000000057</c:v>
                </c:pt>
                <c:pt idx="19">
                  <c:v>13.400000000000006</c:v>
                </c:pt>
                <c:pt idx="20">
                  <c:v>11</c:v>
                </c:pt>
                <c:pt idx="21">
                  <c:v>7.5999999999999943</c:v>
                </c:pt>
                <c:pt idx="22">
                  <c:v>10.599999999999994</c:v>
                </c:pt>
                <c:pt idx="23">
                  <c:v>11.900000000000006</c:v>
                </c:pt>
                <c:pt idx="24">
                  <c:v>11.400000000000006</c:v>
                </c:pt>
                <c:pt idx="25">
                  <c:v>9.7000000000000028</c:v>
                </c:pt>
                <c:pt idx="26">
                  <c:v>10.700000000000003</c:v>
                </c:pt>
                <c:pt idx="27">
                  <c:v>12.599999999999994</c:v>
                </c:pt>
                <c:pt idx="28">
                  <c:v>16.299999999999997</c:v>
                </c:pt>
                <c:pt idx="29">
                  <c:v>19.700000000000003</c:v>
                </c:pt>
                <c:pt idx="30">
                  <c:v>19.799999999999997</c:v>
                </c:pt>
                <c:pt idx="31">
                  <c:v>12.4</c:v>
                </c:pt>
                <c:pt idx="32">
                  <c:v>11.5</c:v>
                </c:pt>
                <c:pt idx="33">
                  <c:v>18.8</c:v>
                </c:pt>
                <c:pt idx="34">
                  <c:v>16.599999999999994</c:v>
                </c:pt>
                <c:pt idx="35">
                  <c:v>20</c:v>
                </c:pt>
                <c:pt idx="36">
                  <c:v>26.200000000000003</c:v>
                </c:pt>
                <c:pt idx="37">
                  <c:v>32.9</c:v>
                </c:pt>
                <c:pt idx="38">
                  <c:v>34.200000000000003</c:v>
                </c:pt>
                <c:pt idx="39">
                  <c:v>33.700000000000003</c:v>
                </c:pt>
                <c:pt idx="40">
                  <c:v>30.2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9B9-4C47-85A6-0BFDCC7CA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006144"/>
        <c:axId val="182007680"/>
      </c:lineChart>
      <c:catAx>
        <c:axId val="18200614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007680"/>
        <c:crosses val="autoZero"/>
        <c:auto val="1"/>
        <c:lblAlgn val="ctr"/>
        <c:lblOffset val="100"/>
        <c:noMultiLvlLbl val="0"/>
      </c:catAx>
      <c:valAx>
        <c:axId val="18200768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_-* #\ ##0\ _₽_-;\-* #\ ##0\ _₽_-;_-* &quot;-&quot;??\ _₽_-;_-@_-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006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837688044338878E-2"/>
          <c:y val="2.9336734693877552E-2"/>
          <c:w val="0.9303246239113222"/>
          <c:h val="0.72338074842516842"/>
        </c:manualLayout>
      </c:layout>
      <c:lineChart>
        <c:grouping val="standard"/>
        <c:varyColors val="0"/>
        <c:ser>
          <c:idx val="0"/>
          <c:order val="0"/>
          <c:tx>
            <c:strRef>
              <c:f>'48'!$C$2</c:f>
              <c:strCache>
                <c:ptCount val="1"/>
                <c:pt idx="0">
                  <c:v>Meet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'48'!$C$3:$C$30</c:f>
              <c:numCache>
                <c:formatCode>0.0</c:formatCode>
                <c:ptCount val="28"/>
                <c:pt idx="0">
                  <c:v>92.269885642397369</c:v>
                </c:pt>
                <c:pt idx="1">
                  <c:v>93.094618341419732</c:v>
                </c:pt>
                <c:pt idx="2">
                  <c:v>94.578073710419162</c:v>
                </c:pt>
                <c:pt idx="3">
                  <c:v>97.755725650011271</c:v>
                </c:pt>
                <c:pt idx="4">
                  <c:v>100.53532046660378</c:v>
                </c:pt>
                <c:pt idx="5">
                  <c:v>101.23047904710467</c:v>
                </c:pt>
                <c:pt idx="6">
                  <c:v>102.44213770947127</c:v>
                </c:pt>
                <c:pt idx="7">
                  <c:v>102.27433753574138</c:v>
                </c:pt>
                <c:pt idx="8">
                  <c:v>101.01671562781864</c:v>
                </c:pt>
                <c:pt idx="9">
                  <c:v>101.55127368509457</c:v>
                </c:pt>
                <c:pt idx="10">
                  <c:v>106.52632019552085</c:v>
                </c:pt>
                <c:pt idx="11">
                  <c:v>106.64799397461408</c:v>
                </c:pt>
                <c:pt idx="12">
                  <c:v>103.61032570731609</c:v>
                </c:pt>
                <c:pt idx="13">
                  <c:v>100.46310728116576</c:v>
                </c:pt>
                <c:pt idx="14">
                  <c:v>99.425056572166582</c:v>
                </c:pt>
                <c:pt idx="15">
                  <c:v>96.90645774765845</c:v>
                </c:pt>
                <c:pt idx="16">
                  <c:v>95.415913237790804</c:v>
                </c:pt>
                <c:pt idx="17">
                  <c:v>94.816410370590745</c:v>
                </c:pt>
                <c:pt idx="18">
                  <c:v>92.227051045731287</c:v>
                </c:pt>
                <c:pt idx="19">
                  <c:v>92.203017520089801</c:v>
                </c:pt>
                <c:pt idx="20">
                  <c:v>91.474033292295033</c:v>
                </c:pt>
                <c:pt idx="21">
                  <c:v>91.783443249046144</c:v>
                </c:pt>
                <c:pt idx="22">
                  <c:v>93.310857685353952</c:v>
                </c:pt>
                <c:pt idx="23">
                  <c:v>95.104284461337727</c:v>
                </c:pt>
                <c:pt idx="24">
                  <c:v>95.965133227977461</c:v>
                </c:pt>
                <c:pt idx="25">
                  <c:v>97.768151586410212</c:v>
                </c:pt>
                <c:pt idx="26">
                  <c:v>100.08772578535037</c:v>
                </c:pt>
                <c:pt idx="27">
                  <c:v>101.83544197730441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E-4D8C-A4D2-053C79CDC849}"/>
            </c:ext>
          </c:extLst>
        </c:ser>
        <c:ser>
          <c:idx val="1"/>
          <c:order val="1"/>
          <c:tx>
            <c:strRef>
              <c:f>'48'!$D$2</c:f>
              <c:strCache>
                <c:ptCount val="1"/>
                <c:pt idx="0">
                  <c:v>Dairy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'48'!$D$3:$D$30</c:f>
              <c:numCache>
                <c:formatCode>0.0</c:formatCode>
                <c:ptCount val="28"/>
                <c:pt idx="0">
                  <c:v>100.94697874526999</c:v>
                </c:pt>
                <c:pt idx="1">
                  <c:v>103.76428954168858</c:v>
                </c:pt>
                <c:pt idx="2">
                  <c:v>105.64753411964494</c:v>
                </c:pt>
                <c:pt idx="3">
                  <c:v>106.12800621022762</c:v>
                </c:pt>
                <c:pt idx="4">
                  <c:v>106.59284098950985</c:v>
                </c:pt>
                <c:pt idx="5">
                  <c:v>102.89108444726023</c:v>
                </c:pt>
                <c:pt idx="6">
                  <c:v>101.06421117773988</c:v>
                </c:pt>
                <c:pt idx="7">
                  <c:v>100.29965212921627</c:v>
                </c:pt>
                <c:pt idx="8">
                  <c:v>99.63812689323936</c:v>
                </c:pt>
                <c:pt idx="9">
                  <c:v>100.8202231863725</c:v>
                </c:pt>
                <c:pt idx="10">
                  <c:v>102.45348449740578</c:v>
                </c:pt>
                <c:pt idx="11">
                  <c:v>103.54295239281635</c:v>
                </c:pt>
                <c:pt idx="12">
                  <c:v>103.84479393326944</c:v>
                </c:pt>
                <c:pt idx="13">
                  <c:v>102.85156430923657</c:v>
                </c:pt>
                <c:pt idx="14">
                  <c:v>101.52456298283946</c:v>
                </c:pt>
                <c:pt idx="15">
                  <c:v>95.753672393902946</c:v>
                </c:pt>
                <c:pt idx="16">
                  <c:v>94.425474409690707</c:v>
                </c:pt>
                <c:pt idx="17">
                  <c:v>98.345592166191167</c:v>
                </c:pt>
                <c:pt idx="18">
                  <c:v>102.01559698165956</c:v>
                </c:pt>
                <c:pt idx="19">
                  <c:v>102.08115150010092</c:v>
                </c:pt>
                <c:pt idx="20">
                  <c:v>102.17584251336831</c:v>
                </c:pt>
                <c:pt idx="21">
                  <c:v>104.34926022282735</c:v>
                </c:pt>
                <c:pt idx="22">
                  <c:v>105.37005391549022</c:v>
                </c:pt>
                <c:pt idx="23">
                  <c:v>109.25955306900411</c:v>
                </c:pt>
                <c:pt idx="24">
                  <c:v>111.24672261561082</c:v>
                </c:pt>
                <c:pt idx="25">
                  <c:v>113.0742158195313</c:v>
                </c:pt>
                <c:pt idx="26">
                  <c:v>117.45980326747933</c:v>
                </c:pt>
                <c:pt idx="27">
                  <c:v>118.86574005860628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8E-4D8C-A4D2-053C79CDC849}"/>
            </c:ext>
          </c:extLst>
        </c:ser>
        <c:ser>
          <c:idx val="2"/>
          <c:order val="2"/>
          <c:tx>
            <c:strRef>
              <c:f>'48'!$E$2</c:f>
              <c:strCache>
                <c:ptCount val="1"/>
                <c:pt idx="0">
                  <c:v>Cereal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'48'!$E$3:$E$30</c:f>
              <c:numCache>
                <c:formatCode>0.0</c:formatCode>
                <c:ptCount val="28"/>
                <c:pt idx="0">
                  <c:v>101.5076759439805</c:v>
                </c:pt>
                <c:pt idx="1">
                  <c:v>100.58643774973189</c:v>
                </c:pt>
                <c:pt idx="2">
                  <c:v>97.362371424972309</c:v>
                </c:pt>
                <c:pt idx="3">
                  <c:v>94.502173982729488</c:v>
                </c:pt>
                <c:pt idx="4">
                  <c:v>94.130977741191231</c:v>
                </c:pt>
                <c:pt idx="5">
                  <c:v>98.742409574309121</c:v>
                </c:pt>
                <c:pt idx="6">
                  <c:v>97.254969199534983</c:v>
                </c:pt>
                <c:pt idx="7">
                  <c:v>92.276751212674043</c:v>
                </c:pt>
                <c:pt idx="8">
                  <c:v>91.579569570649625</c:v>
                </c:pt>
                <c:pt idx="9">
                  <c:v>95.741063475483273</c:v>
                </c:pt>
                <c:pt idx="10">
                  <c:v>95.3708344866495</c:v>
                </c:pt>
                <c:pt idx="11">
                  <c:v>97.210188551817808</c:v>
                </c:pt>
                <c:pt idx="12">
                  <c:v>100.47974682437746</c:v>
                </c:pt>
                <c:pt idx="13">
                  <c:v>99.389555625606505</c:v>
                </c:pt>
                <c:pt idx="14">
                  <c:v>97.715852554204105</c:v>
                </c:pt>
                <c:pt idx="15">
                  <c:v>99.297069681133721</c:v>
                </c:pt>
                <c:pt idx="16">
                  <c:v>97.460101193310521</c:v>
                </c:pt>
                <c:pt idx="17">
                  <c:v>96.68611821888787</c:v>
                </c:pt>
                <c:pt idx="18">
                  <c:v>96.886891895037309</c:v>
                </c:pt>
                <c:pt idx="19">
                  <c:v>98.984490079024027</c:v>
                </c:pt>
                <c:pt idx="20">
                  <c:v>104.04180714439838</c:v>
                </c:pt>
                <c:pt idx="21">
                  <c:v>111.63693972786629</c:v>
                </c:pt>
                <c:pt idx="22">
                  <c:v>114.40460066247118</c:v>
                </c:pt>
                <c:pt idx="23">
                  <c:v>115.94862786444219</c:v>
                </c:pt>
                <c:pt idx="24">
                  <c:v>124.19671754510485</c:v>
                </c:pt>
                <c:pt idx="25">
                  <c:v>125.73638432060625</c:v>
                </c:pt>
                <c:pt idx="26">
                  <c:v>123.57300084970682</c:v>
                </c:pt>
                <c:pt idx="27">
                  <c:v>125.11339572878663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8E-4D8C-A4D2-053C79CDC849}"/>
            </c:ext>
          </c:extLst>
        </c:ser>
        <c:ser>
          <c:idx val="3"/>
          <c:order val="3"/>
          <c:tx>
            <c:strRef>
              <c:f>'48'!$F$2</c:f>
              <c:strCache>
                <c:ptCount val="1"/>
                <c:pt idx="0">
                  <c:v>Oil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'48'!$F$3:$F$30</c:f>
              <c:numCache>
                <c:formatCode>0.0</c:formatCode>
                <c:ptCount val="28"/>
                <c:pt idx="0">
                  <c:v>80.303243198803074</c:v>
                </c:pt>
                <c:pt idx="1">
                  <c:v>81.82592061924143</c:v>
                </c:pt>
                <c:pt idx="2">
                  <c:v>78.463528158092359</c:v>
                </c:pt>
                <c:pt idx="3">
                  <c:v>79.159982824831658</c:v>
                </c:pt>
                <c:pt idx="4">
                  <c:v>78.55075972632612</c:v>
                </c:pt>
                <c:pt idx="5">
                  <c:v>77.513543859909589</c:v>
                </c:pt>
                <c:pt idx="6">
                  <c:v>78.140558889694873</c:v>
                </c:pt>
                <c:pt idx="7">
                  <c:v>82.629316666676573</c:v>
                </c:pt>
                <c:pt idx="8">
                  <c:v>83.925239098207342</c:v>
                </c:pt>
                <c:pt idx="9">
                  <c:v>84.14564397316245</c:v>
                </c:pt>
                <c:pt idx="10">
                  <c:v>93.179408297313699</c:v>
                </c:pt>
                <c:pt idx="11">
                  <c:v>101.4952260339816</c:v>
                </c:pt>
                <c:pt idx="12">
                  <c:v>108.7125084333049</c:v>
                </c:pt>
                <c:pt idx="13">
                  <c:v>97.558953471847744</c:v>
                </c:pt>
                <c:pt idx="14">
                  <c:v>85.458248410947007</c:v>
                </c:pt>
                <c:pt idx="15">
                  <c:v>81.220710533338021</c:v>
                </c:pt>
                <c:pt idx="16">
                  <c:v>77.819828365950357</c:v>
                </c:pt>
                <c:pt idx="17">
                  <c:v>86.644340336023191</c:v>
                </c:pt>
                <c:pt idx="18">
                  <c:v>93.216001805561817</c:v>
                </c:pt>
                <c:pt idx="19">
                  <c:v>98.704804431039477</c:v>
                </c:pt>
                <c:pt idx="20">
                  <c:v>104.58580714414425</c:v>
                </c:pt>
                <c:pt idx="21">
                  <c:v>106.43546192483085</c:v>
                </c:pt>
                <c:pt idx="22">
                  <c:v>121.85323981587024</c:v>
                </c:pt>
                <c:pt idx="23">
                  <c:v>131.127830817166</c:v>
                </c:pt>
                <c:pt idx="24">
                  <c:v>138.78542431105546</c:v>
                </c:pt>
                <c:pt idx="25">
                  <c:v>147.35368098010491</c:v>
                </c:pt>
                <c:pt idx="26">
                  <c:v>159.16606987339466</c:v>
                </c:pt>
                <c:pt idx="27">
                  <c:v>162.04876653197698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B-4C3D-9753-F865CA13E8B3}"/>
            </c:ext>
          </c:extLst>
        </c:ser>
        <c:ser>
          <c:idx val="4"/>
          <c:order val="4"/>
          <c:tx>
            <c:strRef>
              <c:f>'48'!$G$2</c:f>
              <c:strCache>
                <c:ptCount val="1"/>
                <c:pt idx="0">
                  <c:v>Sugar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'48'!$G$3:$G$30</c:f>
              <c:numCache>
                <c:formatCode>0.0</c:formatCode>
                <c:ptCount val="28"/>
                <c:pt idx="0">
                  <c:v>79.343218512367869</c:v>
                </c:pt>
                <c:pt idx="1">
                  <c:v>80.309199553179994</c:v>
                </c:pt>
                <c:pt idx="2">
                  <c:v>78.662742642588682</c:v>
                </c:pt>
                <c:pt idx="3">
                  <c:v>79.25601579755957</c:v>
                </c:pt>
                <c:pt idx="4">
                  <c:v>76.735576040519135</c:v>
                </c:pt>
                <c:pt idx="5">
                  <c:v>79.944073347305149</c:v>
                </c:pt>
                <c:pt idx="6">
                  <c:v>79.42907588374996</c:v>
                </c:pt>
                <c:pt idx="7">
                  <c:v>76.229237696470847</c:v>
                </c:pt>
                <c:pt idx="8">
                  <c:v>73.511486727583048</c:v>
                </c:pt>
                <c:pt idx="9">
                  <c:v>77.771612782652738</c:v>
                </c:pt>
                <c:pt idx="10">
                  <c:v>79.190245393610397</c:v>
                </c:pt>
                <c:pt idx="11">
                  <c:v>82.997695417744993</c:v>
                </c:pt>
                <c:pt idx="12">
                  <c:v>87.540273704349701</c:v>
                </c:pt>
                <c:pt idx="13">
                  <c:v>91.448643122242501</c:v>
                </c:pt>
                <c:pt idx="14">
                  <c:v>73.944245269412903</c:v>
                </c:pt>
                <c:pt idx="15">
                  <c:v>63.179505470140441</c:v>
                </c:pt>
                <c:pt idx="16">
                  <c:v>67.84539991535118</c:v>
                </c:pt>
                <c:pt idx="17">
                  <c:v>74.940606610867945</c:v>
                </c:pt>
                <c:pt idx="18">
                  <c:v>76.011903581163168</c:v>
                </c:pt>
                <c:pt idx="19">
                  <c:v>81.093970405677709</c:v>
                </c:pt>
                <c:pt idx="20">
                  <c:v>78.960651763531359</c:v>
                </c:pt>
                <c:pt idx="21">
                  <c:v>84.710404959279799</c:v>
                </c:pt>
                <c:pt idx="22">
                  <c:v>87.528177843908551</c:v>
                </c:pt>
                <c:pt idx="23">
                  <c:v>87.140829010711613</c:v>
                </c:pt>
                <c:pt idx="24">
                  <c:v>94.159241057381038</c:v>
                </c:pt>
                <c:pt idx="25">
                  <c:v>100.17454058467479</c:v>
                </c:pt>
                <c:pt idx="26">
                  <c:v>96.197436348097199</c:v>
                </c:pt>
                <c:pt idx="27">
                  <c:v>99.986820331936883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B-4C3D-9753-F865CA13E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145024"/>
        <c:axId val="182146560"/>
      </c:lineChart>
      <c:catAx>
        <c:axId val="18214502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146560"/>
        <c:crosses val="autoZero"/>
        <c:auto val="1"/>
        <c:lblAlgn val="ctr"/>
        <c:lblOffset val="100"/>
        <c:noMultiLvlLbl val="0"/>
      </c:catAx>
      <c:valAx>
        <c:axId val="182146560"/>
        <c:scaling>
          <c:orientation val="minMax"/>
          <c:min val="6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145024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198677248677247E-2"/>
          <c:y val="2.4901960784313726E-2"/>
          <c:w val="0.86614576719576719"/>
          <c:h val="0.6391385416666666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'49'!$C$2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'49'!$A$3:$B$44</c:f>
              <c:multiLvlStrCache>
                <c:ptCount val="4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  <c:pt idx="38">
                    <c:v> 3   </c:v>
                  </c:pt>
                  <c:pt idx="39">
                    <c:v> 4   </c:v>
                  </c:pt>
                  <c:pt idx="40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  <c:pt idx="41">
                    <c:v>*-Seasonally adjusted </c:v>
                  </c:pt>
                </c:lvl>
              </c:multiLvlStrCache>
            </c:multiLvlStrRef>
          </c:cat>
          <c:val>
            <c:numRef>
              <c:f>'49'!$C$3:$C$43</c:f>
              <c:numCache>
                <c:formatCode>General</c:formatCode>
                <c:ptCount val="41"/>
                <c:pt idx="0">
                  <c:v>0.29999999999999716</c:v>
                </c:pt>
                <c:pt idx="1">
                  <c:v>0.5</c:v>
                </c:pt>
                <c:pt idx="2">
                  <c:v>0.5</c:v>
                </c:pt>
                <c:pt idx="3">
                  <c:v>0.40000000000000563</c:v>
                </c:pt>
                <c:pt idx="4">
                  <c:v>0.40000000000000563</c:v>
                </c:pt>
                <c:pt idx="5">
                  <c:v>0.40000000000000563</c:v>
                </c:pt>
                <c:pt idx="6">
                  <c:v>0.40000000000000563</c:v>
                </c:pt>
                <c:pt idx="7">
                  <c:v>0.59999999999999432</c:v>
                </c:pt>
                <c:pt idx="8">
                  <c:v>0.79999999999999727</c:v>
                </c:pt>
                <c:pt idx="9">
                  <c:v>0.70000000000000284</c:v>
                </c:pt>
                <c:pt idx="10">
                  <c:v>0.79999999999999727</c:v>
                </c:pt>
                <c:pt idx="11">
                  <c:v>0.5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0.4</c:v>
                </c:pt>
                <c:pt idx="16">
                  <c:v>0.5</c:v>
                </c:pt>
                <c:pt idx="17">
                  <c:v>0.4</c:v>
                </c:pt>
                <c:pt idx="18">
                  <c:v>0.3</c:v>
                </c:pt>
                <c:pt idx="19">
                  <c:v>0.4</c:v>
                </c:pt>
                <c:pt idx="20">
                  <c:v>0.4</c:v>
                </c:pt>
                <c:pt idx="21">
                  <c:v>0.5</c:v>
                </c:pt>
                <c:pt idx="22">
                  <c:v>0.5</c:v>
                </c:pt>
                <c:pt idx="23">
                  <c:v>0.6</c:v>
                </c:pt>
                <c:pt idx="24">
                  <c:v>0.5</c:v>
                </c:pt>
                <c:pt idx="25">
                  <c:v>0.5</c:v>
                </c:pt>
                <c:pt idx="26">
                  <c:v>0.4</c:v>
                </c:pt>
                <c:pt idx="27">
                  <c:v>0.3</c:v>
                </c:pt>
                <c:pt idx="28">
                  <c:v>0.4</c:v>
                </c:pt>
                <c:pt idx="29">
                  <c:v>0.5</c:v>
                </c:pt>
                <c:pt idx="30">
                  <c:v>0.3</c:v>
                </c:pt>
                <c:pt idx="31" formatCode="0.0">
                  <c:v>0.5</c:v>
                </c:pt>
                <c:pt idx="32" formatCode="0.0">
                  <c:v>0.4</c:v>
                </c:pt>
                <c:pt idx="33" formatCode="0.0">
                  <c:v>0.6</c:v>
                </c:pt>
                <c:pt idx="34" formatCode="0.0">
                  <c:v>0.6</c:v>
                </c:pt>
                <c:pt idx="35" formatCode="0.0">
                  <c:v>0.5</c:v>
                </c:pt>
                <c:pt idx="36" formatCode="0.0">
                  <c:v>0.3</c:v>
                </c:pt>
                <c:pt idx="37" formatCode="0.0">
                  <c:v>0.4</c:v>
                </c:pt>
                <c:pt idx="38" formatCode="0.0">
                  <c:v>0.70000000000000284</c:v>
                </c:pt>
                <c:pt idx="39" formatCode="0.0">
                  <c:v>1</c:v>
                </c:pt>
                <c:pt idx="40" formatCode="0.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83263232"/>
        <c:axId val="183257344"/>
      </c:barChart>
      <c:lineChart>
        <c:grouping val="standard"/>
        <c:varyColors val="0"/>
        <c:ser>
          <c:idx val="3"/>
          <c:order val="1"/>
          <c:tx>
            <c:strRef>
              <c:f>'49'!$D$2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'49'!$A$3:$B$44</c:f>
              <c:multiLvlStrCache>
                <c:ptCount val="4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  <c:pt idx="38">
                    <c:v> 3   </c:v>
                  </c:pt>
                  <c:pt idx="39">
                    <c:v> 4   </c:v>
                  </c:pt>
                  <c:pt idx="40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  <c:pt idx="41">
                    <c:v>*-Seasonally adjusted </c:v>
                  </c:pt>
                </c:lvl>
              </c:multiLvlStrCache>
            </c:multiLvlStrRef>
          </c:cat>
          <c:val>
            <c:numRef>
              <c:f>'49'!$D$3:$D$43</c:f>
              <c:numCache>
                <c:formatCode>0.0</c:formatCode>
                <c:ptCount val="41"/>
                <c:pt idx="0">
                  <c:v>8.5</c:v>
                </c:pt>
                <c:pt idx="1">
                  <c:v>8.4000000000000057</c:v>
                </c:pt>
                <c:pt idx="2">
                  <c:v>8.5</c:v>
                </c:pt>
                <c:pt idx="3">
                  <c:v>8.5</c:v>
                </c:pt>
                <c:pt idx="4">
                  <c:v>8.4000000000000057</c:v>
                </c:pt>
                <c:pt idx="5">
                  <c:v>8.4000000000000057</c:v>
                </c:pt>
                <c:pt idx="6">
                  <c:v>8.4000000000000057</c:v>
                </c:pt>
                <c:pt idx="7">
                  <c:v>8.2000000000000028</c:v>
                </c:pt>
                <c:pt idx="8">
                  <c:v>7.7000000000000028</c:v>
                </c:pt>
                <c:pt idx="9">
                  <c:v>6.5</c:v>
                </c:pt>
                <c:pt idx="10">
                  <c:v>6.5</c:v>
                </c:pt>
                <c:pt idx="11">
                  <c:v>6.4000000000000057</c:v>
                </c:pt>
                <c:pt idx="12">
                  <c:v>6.4000000000000057</c:v>
                </c:pt>
                <c:pt idx="13">
                  <c:v>6.2000000000000028</c:v>
                </c:pt>
                <c:pt idx="14">
                  <c:v>6</c:v>
                </c:pt>
                <c:pt idx="15">
                  <c:v>6</c:v>
                </c:pt>
                <c:pt idx="16">
                  <c:v>6.1</c:v>
                </c:pt>
                <c:pt idx="17">
                  <c:v>6.1</c:v>
                </c:pt>
                <c:pt idx="18">
                  <c:v>5.8999999999999995</c:v>
                </c:pt>
                <c:pt idx="19">
                  <c:v>5.7</c:v>
                </c:pt>
                <c:pt idx="20">
                  <c:v>5.4</c:v>
                </c:pt>
                <c:pt idx="21">
                  <c:v>5.2</c:v>
                </c:pt>
                <c:pt idx="22">
                  <c:v>4.8</c:v>
                </c:pt>
                <c:pt idx="23">
                  <c:v>5</c:v>
                </c:pt>
                <c:pt idx="24">
                  <c:v>5.2</c:v>
                </c:pt>
                <c:pt idx="25">
                  <c:v>5.4</c:v>
                </c:pt>
                <c:pt idx="26">
                  <c:v>5.5</c:v>
                </c:pt>
                <c:pt idx="27">
                  <c:v>5.4</c:v>
                </c:pt>
                <c:pt idx="28">
                  <c:v>5.3</c:v>
                </c:pt>
                <c:pt idx="29">
                  <c:v>5.4</c:v>
                </c:pt>
                <c:pt idx="30">
                  <c:v>5.4</c:v>
                </c:pt>
                <c:pt idx="31">
                  <c:v>5.5</c:v>
                </c:pt>
                <c:pt idx="32">
                  <c:v>5.5</c:v>
                </c:pt>
                <c:pt idx="33">
                  <c:v>5.6</c:v>
                </c:pt>
                <c:pt idx="34">
                  <c:v>5.7</c:v>
                </c:pt>
                <c:pt idx="35">
                  <c:v>5.5</c:v>
                </c:pt>
                <c:pt idx="36">
                  <c:v>5.3</c:v>
                </c:pt>
                <c:pt idx="37">
                  <c:v>5.2</c:v>
                </c:pt>
                <c:pt idx="38">
                  <c:v>5.5999999999999943</c:v>
                </c:pt>
                <c:pt idx="39">
                  <c:v>6.4000000000000057</c:v>
                </c:pt>
                <c:pt idx="40">
                  <c:v>6.7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253248"/>
        <c:axId val="183255808"/>
      </c:lineChart>
      <c:lineChart>
        <c:grouping val="standard"/>
        <c:varyColors val="0"/>
        <c:ser>
          <c:idx val="4"/>
          <c:order val="2"/>
          <c:tx>
            <c:strRef>
              <c:f>'49'!$E$2</c:f>
              <c:strCache>
                <c:ptCount val="1"/>
                <c:pt idx="0">
                  <c:v>Inflation SA mom 
(right axist)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'49'!$A$3:$B$44</c:f>
              <c:multiLvlStrCache>
                <c:ptCount val="4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  <c:pt idx="38">
                    <c:v> 3   </c:v>
                  </c:pt>
                  <c:pt idx="39">
                    <c:v> 4   </c:v>
                  </c:pt>
                  <c:pt idx="40">
                    <c:v> 5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  <c:pt idx="41">
                    <c:v>*-Seasonally adjusted </c:v>
                  </c:pt>
                </c:lvl>
              </c:multiLvlStrCache>
            </c:multiLvlStrRef>
          </c:cat>
          <c:val>
            <c:numRef>
              <c:f>'49'!$E$3:$E$43</c:f>
              <c:numCache>
                <c:formatCode>0.0</c:formatCode>
                <c:ptCount val="41"/>
                <c:pt idx="0">
                  <c:v>0.40225981081499645</c:v>
                </c:pt>
                <c:pt idx="1">
                  <c:v>0.79067069847900473</c:v>
                </c:pt>
                <c:pt idx="2">
                  <c:v>0.78590424548400506</c:v>
                </c:pt>
                <c:pt idx="3">
                  <c:v>0.67106637137699465</c:v>
                </c:pt>
                <c:pt idx="4">
                  <c:v>0.56167504989899442</c:v>
                </c:pt>
                <c:pt idx="5">
                  <c:v>0.64969742384799645</c:v>
                </c:pt>
                <c:pt idx="6">
                  <c:v>0.64782447348200378</c:v>
                </c:pt>
                <c:pt idx="7">
                  <c:v>0.43888577855500444</c:v>
                </c:pt>
                <c:pt idx="8">
                  <c:v>0.46224586583299748</c:v>
                </c:pt>
                <c:pt idx="9">
                  <c:v>0.13913464421000299</c:v>
                </c:pt>
                <c:pt idx="10">
                  <c:v>0.48021682934299298</c:v>
                </c:pt>
                <c:pt idx="11">
                  <c:v>0.39238710168599766</c:v>
                </c:pt>
                <c:pt idx="12">
                  <c:v>0.4219868182059941</c:v>
                </c:pt>
                <c:pt idx="13">
                  <c:v>0.49632506253999514</c:v>
                </c:pt>
                <c:pt idx="14">
                  <c:v>0.5464277765219947</c:v>
                </c:pt>
                <c:pt idx="15">
                  <c:v>0.65505023821400243</c:v>
                </c:pt>
                <c:pt idx="16">
                  <c:v>0.67137700009199364</c:v>
                </c:pt>
                <c:pt idx="17">
                  <c:v>0.60401061669800526</c:v>
                </c:pt>
                <c:pt idx="18">
                  <c:v>0.48624061138899322</c:v>
                </c:pt>
                <c:pt idx="19">
                  <c:v>0.28719099037799367</c:v>
                </c:pt>
                <c:pt idx="20">
                  <c:v>6.9658096254002544E-2</c:v>
                </c:pt>
                <c:pt idx="21">
                  <c:v>-2.5695779719796974E-2</c:v>
                </c:pt>
                <c:pt idx="22">
                  <c:v>0.24159791386600205</c:v>
                </c:pt>
                <c:pt idx="23">
                  <c:v>0.5355781078570061</c:v>
                </c:pt>
                <c:pt idx="24">
                  <c:v>0.6359745974639992</c:v>
                </c:pt>
                <c:pt idx="25">
                  <c:v>0.62919581285299842</c:v>
                </c:pt>
                <c:pt idx="26">
                  <c:v>0.60669819012200321</c:v>
                </c:pt>
                <c:pt idx="27">
                  <c:v>0.5348039589400031</c:v>
                </c:pt>
                <c:pt idx="28">
                  <c:v>0.52280000000000004</c:v>
                </c:pt>
                <c:pt idx="29">
                  <c:v>0.6</c:v>
                </c:pt>
                <c:pt idx="30">
                  <c:v>0.5</c:v>
                </c:pt>
                <c:pt idx="31">
                  <c:v>0.5</c:v>
                </c:pt>
                <c:pt idx="32">
                  <c:v>0.18294195590800655</c:v>
                </c:pt>
                <c:pt idx="33">
                  <c:v>0.21720234306100394</c:v>
                </c:pt>
                <c:pt idx="34">
                  <c:v>0.36159999999999998</c:v>
                </c:pt>
                <c:pt idx="35">
                  <c:v>0.4</c:v>
                </c:pt>
                <c:pt idx="36">
                  <c:v>0.46257265484399568</c:v>
                </c:pt>
                <c:pt idx="37">
                  <c:v>0.53196684009799355</c:v>
                </c:pt>
                <c:pt idx="38">
                  <c:v>0.79796200056399869</c:v>
                </c:pt>
                <c:pt idx="39">
                  <c:v>1.0416628529909957</c:v>
                </c:pt>
                <c:pt idx="40">
                  <c:v>0.69960694440399607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263232"/>
        <c:axId val="183257344"/>
      </c:lineChart>
      <c:catAx>
        <c:axId val="1832532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3255808"/>
        <c:crosses val="autoZero"/>
        <c:auto val="1"/>
        <c:lblAlgn val="ctr"/>
        <c:lblOffset val="100"/>
        <c:tickLblSkip val="1"/>
        <c:noMultiLvlLbl val="0"/>
      </c:catAx>
      <c:valAx>
        <c:axId val="183255808"/>
        <c:scaling>
          <c:orientation val="minMax"/>
          <c:min val="-1.0000000000000002E-2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3253248"/>
        <c:crossesAt val="1"/>
        <c:crossBetween val="between"/>
      </c:valAx>
      <c:valAx>
        <c:axId val="183257344"/>
        <c:scaling>
          <c:orientation val="minMax"/>
          <c:min val="0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3263232"/>
        <c:crosses val="max"/>
        <c:crossBetween val="between"/>
      </c:valAx>
      <c:catAx>
        <c:axId val="183263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3257344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915525352848929"/>
          <c:w val="1"/>
          <c:h val="0.170844746471510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617399143389652E-2"/>
          <c:y val="2.3084323048575991E-2"/>
          <c:w val="0.93297610260417896"/>
          <c:h val="0.63747222222222222"/>
        </c:manualLayout>
      </c:layout>
      <c:areaChart>
        <c:grouping val="stacked"/>
        <c:varyColors val="0"/>
        <c:ser>
          <c:idx val="1"/>
          <c:order val="1"/>
          <c:tx>
            <c:strRef>
              <c:f>'50'!$D$2</c:f>
              <c:strCache>
                <c:ptCount val="1"/>
                <c:pt idx="0">
                  <c:v>Fuel, clothing and footwear contribution</c:v>
                </c:pt>
              </c:strCache>
            </c:strRef>
          </c:tx>
          <c:spPr>
            <a:solidFill>
              <a:srgbClr val="F1C94D"/>
            </a:solidFill>
          </c:spPr>
          <c:cat>
            <c:multiLvlStrRef>
              <c:f>'50'!$A$3:$B$31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'50'!$D$3:$D$31</c:f>
              <c:numCache>
                <c:formatCode>0.0</c:formatCode>
                <c:ptCount val="29"/>
                <c:pt idx="0">
                  <c:v>3.2758535835127658</c:v>
                </c:pt>
                <c:pt idx="1">
                  <c:v>3.2472914316962305</c:v>
                </c:pt>
                <c:pt idx="2">
                  <c:v>3.1884719231689331</c:v>
                </c:pt>
                <c:pt idx="3">
                  <c:v>3.227888854711364</c:v>
                </c:pt>
                <c:pt idx="4">
                  <c:v>3.3691377012201253</c:v>
                </c:pt>
                <c:pt idx="5">
                  <c:v>3.4048908028298861</c:v>
                </c:pt>
                <c:pt idx="6">
                  <c:v>3.379066270207459</c:v>
                </c:pt>
                <c:pt idx="7">
                  <c:v>3.2524043883933107</c:v>
                </c:pt>
                <c:pt idx="8">
                  <c:v>3.065159438121607</c:v>
                </c:pt>
                <c:pt idx="9">
                  <c:v>2.9027444546976984</c:v>
                </c:pt>
                <c:pt idx="10">
                  <c:v>2.7090091937523439</c:v>
                </c:pt>
                <c:pt idx="11">
                  <c:v>2.9585119108650275</c:v>
                </c:pt>
                <c:pt idx="12">
                  <c:v>2.7411191373172503</c:v>
                </c:pt>
                <c:pt idx="13">
                  <c:v>2.6919918432240064</c:v>
                </c:pt>
                <c:pt idx="14">
                  <c:v>2.7512840009677548</c:v>
                </c:pt>
                <c:pt idx="15">
                  <c:v>2.9687934192790313</c:v>
                </c:pt>
                <c:pt idx="16">
                  <c:v>2.9442747036256138</c:v>
                </c:pt>
                <c:pt idx="17">
                  <c:v>3.0442747036256224</c:v>
                </c:pt>
                <c:pt idx="18">
                  <c:v>3.10777658728788</c:v>
                </c:pt>
                <c:pt idx="19">
                  <c:v>3.2712784709501266</c:v>
                </c:pt>
                <c:pt idx="20">
                  <c:v>3.2077765872878743</c:v>
                </c:pt>
                <c:pt idx="21">
                  <c:v>3.3712784709501209</c:v>
                </c:pt>
                <c:pt idx="22">
                  <c:v>3.4401099091003369</c:v>
                </c:pt>
                <c:pt idx="23">
                  <c:v>3.4102616389589762</c:v>
                </c:pt>
                <c:pt idx="24">
                  <c:v>3.559858869606316</c:v>
                </c:pt>
                <c:pt idx="25">
                  <c:v>3.5280167465730301</c:v>
                </c:pt>
                <c:pt idx="26">
                  <c:v>3.4806637855358171</c:v>
                </c:pt>
                <c:pt idx="27">
                  <c:v>3.3453001553109649</c:v>
                </c:pt>
                <c:pt idx="28">
                  <c:v>3.1920993990141131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58-4B1A-89B2-1F9FAD919D50}"/>
            </c:ext>
          </c:extLst>
        </c:ser>
        <c:ser>
          <c:idx val="0"/>
          <c:order val="2"/>
          <c:tx>
            <c:strRef>
              <c:f>'50'!$C$2</c:f>
              <c:strCache>
                <c:ptCount val="1"/>
                <c:pt idx="0">
                  <c:v>Other products contribution</c:v>
                </c:pt>
              </c:strCache>
            </c:strRef>
          </c:tx>
          <c:spPr>
            <a:solidFill>
              <a:srgbClr val="7F7F7F"/>
            </a:solidFill>
          </c:spPr>
          <c:cat>
            <c:multiLvlStrRef>
              <c:f>'50'!$A$3:$B$31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'50'!$C$3:$C$31</c:f>
              <c:numCache>
                <c:formatCode>0.0</c:formatCode>
                <c:ptCount val="29"/>
                <c:pt idx="0">
                  <c:v>3.1241464164872399</c:v>
                </c:pt>
                <c:pt idx="1">
                  <c:v>2.9527085683037724</c:v>
                </c:pt>
                <c:pt idx="2">
                  <c:v>2.8115280768310669</c:v>
                </c:pt>
                <c:pt idx="3">
                  <c:v>2.772111145288636</c:v>
                </c:pt>
                <c:pt idx="4">
                  <c:v>2.730862298779869</c:v>
                </c:pt>
                <c:pt idx="5">
                  <c:v>2.6951091971701082</c:v>
                </c:pt>
                <c:pt idx="6">
                  <c:v>2.5209337297925467</c:v>
                </c:pt>
                <c:pt idx="7">
                  <c:v>2.4475956116066921</c:v>
                </c:pt>
                <c:pt idx="8">
                  <c:v>2.3348405618783987</c:v>
                </c:pt>
                <c:pt idx="9">
                  <c:v>2.2972555453023045</c:v>
                </c:pt>
                <c:pt idx="10">
                  <c:v>2.0909908062476532</c:v>
                </c:pt>
                <c:pt idx="11">
                  <c:v>2.0414880891349725</c:v>
                </c:pt>
                <c:pt idx="12">
                  <c:v>2.4588808626827525</c:v>
                </c:pt>
                <c:pt idx="13">
                  <c:v>2.7080081567759993</c:v>
                </c:pt>
                <c:pt idx="14">
                  <c:v>2.7487159990322452</c:v>
                </c:pt>
                <c:pt idx="15">
                  <c:v>2.4312065807209744</c:v>
                </c:pt>
                <c:pt idx="16">
                  <c:v>2.3557252963743833</c:v>
                </c:pt>
                <c:pt idx="17">
                  <c:v>2.3557252963743833</c:v>
                </c:pt>
                <c:pt idx="18">
                  <c:v>2.2922234127121257</c:v>
                </c:pt>
                <c:pt idx="19">
                  <c:v>2.2287215290498734</c:v>
                </c:pt>
                <c:pt idx="20">
                  <c:v>2.2922234127121257</c:v>
                </c:pt>
                <c:pt idx="21">
                  <c:v>2.2287215290498734</c:v>
                </c:pt>
                <c:pt idx="22">
                  <c:v>2.259890090899666</c:v>
                </c:pt>
                <c:pt idx="23">
                  <c:v>2.0897383610410238</c:v>
                </c:pt>
                <c:pt idx="24">
                  <c:v>1.7401411303936809</c:v>
                </c:pt>
                <c:pt idx="25">
                  <c:v>1.6719832534269701</c:v>
                </c:pt>
                <c:pt idx="26">
                  <c:v>2.1193362144641772</c:v>
                </c:pt>
                <c:pt idx="27">
                  <c:v>3.0546998446890408</c:v>
                </c:pt>
                <c:pt idx="28">
                  <c:v>3.5079006009858871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58-4B1A-89B2-1F9FAD91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295360"/>
        <c:axId val="183297152"/>
      </c:areaChart>
      <c:lineChart>
        <c:grouping val="standard"/>
        <c:varyColors val="0"/>
        <c:ser>
          <c:idx val="2"/>
          <c:order val="0"/>
          <c:tx>
            <c:strRef>
              <c:f>'50'!$E$2</c:f>
              <c:strCache>
                <c:ptCount val="1"/>
                <c:pt idx="0">
                  <c:v>Non-food inflation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'50'!$A$3:$B$31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'50'!$E$3:$E$31</c:f>
              <c:numCache>
                <c:formatCode>0.0</c:formatCode>
                <c:ptCount val="29"/>
                <c:pt idx="0">
                  <c:v>6.4000000000000057</c:v>
                </c:pt>
                <c:pt idx="1">
                  <c:v>6.2000000000000028</c:v>
                </c:pt>
                <c:pt idx="2">
                  <c:v>6</c:v>
                </c:pt>
                <c:pt idx="3">
                  <c:v>6</c:v>
                </c:pt>
                <c:pt idx="4">
                  <c:v>6.0999999999999943</c:v>
                </c:pt>
                <c:pt idx="5">
                  <c:v>6.0999999999999943</c:v>
                </c:pt>
                <c:pt idx="6">
                  <c:v>5.9000000000000057</c:v>
                </c:pt>
                <c:pt idx="7">
                  <c:v>5.7000000000000028</c:v>
                </c:pt>
                <c:pt idx="8">
                  <c:v>5.4000000000000057</c:v>
                </c:pt>
                <c:pt idx="9">
                  <c:v>5.2000000000000028</c:v>
                </c:pt>
                <c:pt idx="10">
                  <c:v>4.7999999999999972</c:v>
                </c:pt>
                <c:pt idx="11">
                  <c:v>5</c:v>
                </c:pt>
                <c:pt idx="12">
                  <c:v>5.2000000000000028</c:v>
                </c:pt>
                <c:pt idx="13">
                  <c:v>5.4000000000000057</c:v>
                </c:pt>
                <c:pt idx="14">
                  <c:v>5.5</c:v>
                </c:pt>
                <c:pt idx="15">
                  <c:v>5.4000000000000057</c:v>
                </c:pt>
                <c:pt idx="16">
                  <c:v>5.2999999999999972</c:v>
                </c:pt>
                <c:pt idx="17">
                  <c:v>5.4000000000000057</c:v>
                </c:pt>
                <c:pt idx="18">
                  <c:v>5.4000000000000057</c:v>
                </c:pt>
                <c:pt idx="19">
                  <c:v>5.5</c:v>
                </c:pt>
                <c:pt idx="20">
                  <c:v>5.5</c:v>
                </c:pt>
                <c:pt idx="21">
                  <c:v>5.5999999999999943</c:v>
                </c:pt>
                <c:pt idx="22">
                  <c:v>5.7000000000000028</c:v>
                </c:pt>
                <c:pt idx="23">
                  <c:v>5.5</c:v>
                </c:pt>
                <c:pt idx="24">
                  <c:v>5.2999999999999972</c:v>
                </c:pt>
                <c:pt idx="25">
                  <c:v>5.2000000000000028</c:v>
                </c:pt>
                <c:pt idx="26">
                  <c:v>5.5999999999999943</c:v>
                </c:pt>
                <c:pt idx="27">
                  <c:v>6.4000000000000057</c:v>
                </c:pt>
                <c:pt idx="28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58-4B1A-89B2-1F9FAD91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295360"/>
        <c:axId val="183297152"/>
      </c:lineChart>
      <c:catAx>
        <c:axId val="183295360"/>
        <c:scaling>
          <c:orientation val="minMax"/>
        </c:scaling>
        <c:delete val="0"/>
        <c:axPos val="b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rgbClr val="7F7F7F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183297152"/>
        <c:crosses val="autoZero"/>
        <c:auto val="1"/>
        <c:lblAlgn val="ctr"/>
        <c:lblOffset val="100"/>
        <c:tickLblSkip val="1"/>
        <c:noMultiLvlLbl val="0"/>
      </c:catAx>
      <c:valAx>
        <c:axId val="183297152"/>
        <c:scaling>
          <c:orientation val="minMax"/>
        </c:scaling>
        <c:delete val="0"/>
        <c:axPos val="l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183295360"/>
        <c:crosses val="autoZero"/>
        <c:crossBetween val="between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80914986853637161"/>
          <c:w val="1"/>
          <c:h val="0.1903003809926317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'51'!$C$2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'51'!$A$15:$B$44</c:f>
              <c:multiLvlStrCache>
                <c:ptCount val="3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29">
                    <c:v>*-Seasonally adjusted </c:v>
                  </c:pt>
                </c:lvl>
              </c:multiLvlStrCache>
            </c:multiLvlStrRef>
          </c:cat>
          <c:val>
            <c:numRef>
              <c:f>'51'!$C$15:$C$43</c:f>
              <c:numCache>
                <c:formatCode>General</c:formatCode>
                <c:ptCount val="29"/>
                <c:pt idx="0">
                  <c:v>-0.2</c:v>
                </c:pt>
                <c:pt idx="1">
                  <c:v>-1.3</c:v>
                </c:pt>
                <c:pt idx="2">
                  <c:v>0.2</c:v>
                </c:pt>
                <c:pt idx="3">
                  <c:v>0.1</c:v>
                </c:pt>
                <c:pt idx="4">
                  <c:v>0.2</c:v>
                </c:pt>
                <c:pt idx="5">
                  <c:v>0.2</c:v>
                </c:pt>
                <c:pt idx="6">
                  <c:v>0.1</c:v>
                </c:pt>
                <c:pt idx="7">
                  <c:v>0.1</c:v>
                </c:pt>
                <c:pt idx="8">
                  <c:v>0.3</c:v>
                </c:pt>
                <c:pt idx="9">
                  <c:v>0.2</c:v>
                </c:pt>
                <c:pt idx="10">
                  <c:v>0.5</c:v>
                </c:pt>
                <c:pt idx="11">
                  <c:v>0.3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0.1</c:v>
                </c:pt>
                <c:pt idx="16">
                  <c:v>-0.3</c:v>
                </c:pt>
                <c:pt idx="17">
                  <c:v>0.2</c:v>
                </c:pt>
                <c:pt idx="18">
                  <c:v>0.3</c:v>
                </c:pt>
                <c:pt idx="19">
                  <c:v>0.3</c:v>
                </c:pt>
                <c:pt idx="20">
                  <c:v>0.5</c:v>
                </c:pt>
                <c:pt idx="21">
                  <c:v>0.4</c:v>
                </c:pt>
                <c:pt idx="22">
                  <c:v>0.8</c:v>
                </c:pt>
                <c:pt idx="23">
                  <c:v>0.4</c:v>
                </c:pt>
                <c:pt idx="24">
                  <c:v>0.3</c:v>
                </c:pt>
                <c:pt idx="25">
                  <c:v>0.3</c:v>
                </c:pt>
                <c:pt idx="26">
                  <c:v>0.20000000000000284</c:v>
                </c:pt>
                <c:pt idx="27">
                  <c:v>0.5</c:v>
                </c:pt>
                <c:pt idx="28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84584832"/>
        <c:axId val="184583296"/>
      </c:barChart>
      <c:lineChart>
        <c:grouping val="standard"/>
        <c:varyColors val="0"/>
        <c:ser>
          <c:idx val="3"/>
          <c:order val="1"/>
          <c:tx>
            <c:strRef>
              <c:f>'51'!$D$2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'51'!$A$15:$B$44</c:f>
              <c:multiLvlStrCache>
                <c:ptCount val="3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29">
                    <c:v>*-Seasonally adjusted </c:v>
                  </c:pt>
                </c:lvl>
              </c:multiLvlStrCache>
            </c:multiLvlStrRef>
          </c:cat>
          <c:val>
            <c:numRef>
              <c:f>'51'!$D$15:$D$43</c:f>
              <c:numCache>
                <c:formatCode>General</c:formatCode>
                <c:ptCount val="29"/>
                <c:pt idx="0">
                  <c:v>3.4000000000000057</c:v>
                </c:pt>
                <c:pt idx="1">
                  <c:v>1.2999999999999972</c:v>
                </c:pt>
                <c:pt idx="2">
                  <c:v>1.2000000000000028</c:v>
                </c:pt>
                <c:pt idx="3">
                  <c:v>1.2000000000000028</c:v>
                </c:pt>
                <c:pt idx="4">
                  <c:v>1.3</c:v>
                </c:pt>
                <c:pt idx="5">
                  <c:v>1.2</c:v>
                </c:pt>
                <c:pt idx="6">
                  <c:v>0.8</c:v>
                </c:pt>
                <c:pt idx="7">
                  <c:v>0.8</c:v>
                </c:pt>
                <c:pt idx="8">
                  <c:v>0.70000000000000007</c:v>
                </c:pt>
                <c:pt idx="9">
                  <c:v>0.8</c:v>
                </c:pt>
                <c:pt idx="10">
                  <c:v>0.6</c:v>
                </c:pt>
                <c:pt idx="11">
                  <c:v>0.70000000000000007</c:v>
                </c:pt>
                <c:pt idx="12">
                  <c:v>1.4000000000000001</c:v>
                </c:pt>
                <c:pt idx="13">
                  <c:v>3.2</c:v>
                </c:pt>
                <c:pt idx="14">
                  <c:v>3.5000000000000004</c:v>
                </c:pt>
                <c:pt idx="15">
                  <c:v>3.5000000000000004</c:v>
                </c:pt>
                <c:pt idx="16">
                  <c:v>3</c:v>
                </c:pt>
                <c:pt idx="17">
                  <c:v>3</c:v>
                </c:pt>
                <c:pt idx="18">
                  <c:v>3.2</c:v>
                </c:pt>
                <c:pt idx="19">
                  <c:v>3.4</c:v>
                </c:pt>
                <c:pt idx="20">
                  <c:v>3.6</c:v>
                </c:pt>
                <c:pt idx="21">
                  <c:v>3.7</c:v>
                </c:pt>
                <c:pt idx="22">
                  <c:v>4.0999999999999996</c:v>
                </c:pt>
                <c:pt idx="23">
                  <c:v>4.2</c:v>
                </c:pt>
                <c:pt idx="24">
                  <c:v>4.0999999999999996</c:v>
                </c:pt>
                <c:pt idx="25">
                  <c:v>3.9</c:v>
                </c:pt>
                <c:pt idx="26">
                  <c:v>3.7000000000000028</c:v>
                </c:pt>
                <c:pt idx="27">
                  <c:v>4.0999999999999943</c:v>
                </c:pt>
                <c:pt idx="28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567296"/>
        <c:axId val="184569216"/>
      </c:lineChart>
      <c:lineChart>
        <c:grouping val="standard"/>
        <c:varyColors val="0"/>
        <c:ser>
          <c:idx val="4"/>
          <c:order val="2"/>
          <c:tx>
            <c:strRef>
              <c:f>'51'!$E$2</c:f>
              <c:strCache>
                <c:ptCount val="1"/>
                <c:pt idx="0">
                  <c:v>Inflation SA mom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'51'!$A$15:$B$44</c:f>
              <c:multiLvlStrCache>
                <c:ptCount val="3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29">
                    <c:v>*-Seasonally adjusted </c:v>
                  </c:pt>
                </c:lvl>
              </c:multiLvlStrCache>
            </c:multiLvlStrRef>
          </c:cat>
          <c:val>
            <c:numRef>
              <c:f>'51'!$E$15:$E$43</c:f>
              <c:numCache>
                <c:formatCode>0.00</c:formatCode>
                <c:ptCount val="29"/>
                <c:pt idx="0">
                  <c:v>-0.27731078463419578</c:v>
                </c:pt>
                <c:pt idx="1">
                  <c:v>-1.5581430489875032</c:v>
                </c:pt>
                <c:pt idx="2">
                  <c:v>0.3446330282449992</c:v>
                </c:pt>
                <c:pt idx="3">
                  <c:v>0.31871442480600365</c:v>
                </c:pt>
                <c:pt idx="4">
                  <c:v>0.24582941490500335</c:v>
                </c:pt>
                <c:pt idx="5">
                  <c:v>0.41290568065500105</c:v>
                </c:pt>
                <c:pt idx="6">
                  <c:v>6.8167706924000981E-2</c:v>
                </c:pt>
                <c:pt idx="7">
                  <c:v>0.15745587479000278</c:v>
                </c:pt>
                <c:pt idx="8">
                  <c:v>0.24179946215400605</c:v>
                </c:pt>
                <c:pt idx="9">
                  <c:v>0.27153917147599316</c:v>
                </c:pt>
                <c:pt idx="10">
                  <c:v>9.9366252053997073E-2</c:v>
                </c:pt>
                <c:pt idx="11">
                  <c:v>0.36488974827300069</c:v>
                </c:pt>
                <c:pt idx="12">
                  <c:v>0.43079607785699631</c:v>
                </c:pt>
                <c:pt idx="13">
                  <c:v>0.28057258122800022</c:v>
                </c:pt>
                <c:pt idx="14">
                  <c:v>0.62437977225799557</c:v>
                </c:pt>
                <c:pt idx="15">
                  <c:v>0.31239351281300287</c:v>
                </c:pt>
                <c:pt idx="16" formatCode="0.000">
                  <c:v>-0.2147</c:v>
                </c:pt>
                <c:pt idx="17">
                  <c:v>0.3</c:v>
                </c:pt>
                <c:pt idx="18">
                  <c:v>0.3</c:v>
                </c:pt>
                <c:pt idx="19">
                  <c:v>0.4</c:v>
                </c:pt>
                <c:pt idx="20">
                  <c:v>0.43633198464600298</c:v>
                </c:pt>
                <c:pt idx="21">
                  <c:v>0.47238087866600154</c:v>
                </c:pt>
                <c:pt idx="22">
                  <c:v>0.42249999999999999</c:v>
                </c:pt>
                <c:pt idx="23">
                  <c:v>0.5</c:v>
                </c:pt>
                <c:pt idx="24">
                  <c:v>0.28428955779399701</c:v>
                </c:pt>
                <c:pt idx="25">
                  <c:v>0.22866463415600435</c:v>
                </c:pt>
                <c:pt idx="26">
                  <c:v>0.38970866511000679</c:v>
                </c:pt>
                <c:pt idx="27">
                  <c:v>0.61105105337699683</c:v>
                </c:pt>
                <c:pt idx="28">
                  <c:v>0.70168954470500466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584832"/>
        <c:axId val="184583296"/>
      </c:lineChart>
      <c:catAx>
        <c:axId val="1845672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>
                <a:lumMod val="20000"/>
                <a:lumOff val="8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569216"/>
        <c:crosses val="autoZero"/>
        <c:auto val="1"/>
        <c:lblAlgn val="ctr"/>
        <c:lblOffset val="100"/>
        <c:tickLblSkip val="1"/>
        <c:noMultiLvlLbl val="0"/>
      </c:catAx>
      <c:valAx>
        <c:axId val="184569216"/>
        <c:scaling>
          <c:orientation val="minMax"/>
          <c:min val="-6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567296"/>
        <c:crosses val="autoZero"/>
        <c:crossBetween val="between"/>
      </c:valAx>
      <c:valAx>
        <c:axId val="184583296"/>
        <c:scaling>
          <c:orientation val="minMax"/>
          <c:min val="-1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584832"/>
        <c:crosses val="max"/>
        <c:crossBetween val="between"/>
      </c:valAx>
      <c:catAx>
        <c:axId val="184584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583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031507936507936"/>
          <c:y val="0.82702614379084971"/>
          <c:w val="0.56241190476190472"/>
          <c:h val="0.17036113768489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437037037037042E-2"/>
          <c:y val="3.3565686274509801E-2"/>
          <c:w val="0.8939705555555556"/>
          <c:h val="0.6125702614379086"/>
        </c:manualLayout>
      </c:layout>
      <c:lineChart>
        <c:grouping val="standard"/>
        <c:varyColors val="0"/>
        <c:ser>
          <c:idx val="0"/>
          <c:order val="0"/>
          <c:tx>
            <c:strRef>
              <c:f>'49'!#REF!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'52'!$A$3:$B$42</c:f>
              <c:multiLvlStrCache>
                <c:ptCount val="4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  <c:pt idx="38">
                    <c:v> 3   </c:v>
                  </c:pt>
                  <c:pt idx="39">
                    <c:v> 4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'49'!#REF!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8-4BD3-8419-E36B11D02085}"/>
            </c:ext>
          </c:extLst>
        </c:ser>
        <c:ser>
          <c:idx val="1"/>
          <c:order val="1"/>
          <c:tx>
            <c:strRef>
              <c:f>'52'!$C$2</c:f>
              <c:strCache>
                <c:ptCount val="1"/>
                <c:pt idx="0">
                  <c:v>Actual inflation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'52'!$A$3:$B$42</c:f>
              <c:multiLvlStrCache>
                <c:ptCount val="4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  <c:pt idx="38">
                    <c:v> 3   </c:v>
                  </c:pt>
                  <c:pt idx="39">
                    <c:v> 4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'52'!$C$3:$C$39</c:f>
              <c:numCache>
                <c:formatCode>0.0</c:formatCode>
                <c:ptCount val="37"/>
                <c:pt idx="0">
                  <c:v>6.8000000000000007</c:v>
                </c:pt>
                <c:pt idx="1">
                  <c:v>6.5</c:v>
                </c:pt>
                <c:pt idx="2">
                  <c:v>6.6000000000000005</c:v>
                </c:pt>
                <c:pt idx="3">
                  <c:v>6.5</c:v>
                </c:pt>
                <c:pt idx="4">
                  <c:v>6.2</c:v>
                </c:pt>
                <c:pt idx="5">
                  <c:v>5.9</c:v>
                </c:pt>
                <c:pt idx="6">
                  <c:v>5.9</c:v>
                </c:pt>
                <c:pt idx="7">
                  <c:v>6</c:v>
                </c:pt>
                <c:pt idx="8">
                  <c:v>6.1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5.2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5.3</c:v>
                </c:pt>
                <c:pt idx="21">
                  <c:v>5.5</c:v>
                </c:pt>
                <c:pt idx="22">
                  <c:v>5.4</c:v>
                </c:pt>
                <c:pt idx="23">
                  <c:v>5.4</c:v>
                </c:pt>
                <c:pt idx="24">
                  <c:v>5.6</c:v>
                </c:pt>
                <c:pt idx="25">
                  <c:v>6</c:v>
                </c:pt>
                <c:pt idx="26">
                  <c:v>6.4</c:v>
                </c:pt>
                <c:pt idx="27">
                  <c:v>6.8000000000000007</c:v>
                </c:pt>
                <c:pt idx="28">
                  <c:v>6.7</c:v>
                </c:pt>
                <c:pt idx="29">
                  <c:v>7.0000000000000009</c:v>
                </c:pt>
                <c:pt idx="30">
                  <c:v>7.1</c:v>
                </c:pt>
                <c:pt idx="31">
                  <c:v>7</c:v>
                </c:pt>
                <c:pt idx="32">
                  <c:v>7</c:v>
                </c:pt>
                <c:pt idx="33">
                  <c:v>7.1</c:v>
                </c:pt>
                <c:pt idx="34">
                  <c:v>7.3</c:v>
                </c:pt>
                <c:pt idx="35">
                  <c:v>7.5</c:v>
                </c:pt>
                <c:pt idx="3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8-4BD3-8419-E36B11D02085}"/>
            </c:ext>
          </c:extLst>
        </c:ser>
        <c:ser>
          <c:idx val="2"/>
          <c:order val="2"/>
          <c:tx>
            <c:strRef>
              <c:f>'52'!$D$2</c:f>
              <c:strCache>
                <c:ptCount val="1"/>
                <c:pt idx="0">
                  <c:v>Expected inflation 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'52'!$A$3:$B$42</c:f>
              <c:multiLvlStrCache>
                <c:ptCount val="4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  <c:pt idx="38">
                    <c:v> 3   </c:v>
                  </c:pt>
                  <c:pt idx="39">
                    <c:v> 4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'52'!$D$3:$D$42</c:f>
              <c:numCache>
                <c:formatCode>0.0</c:formatCode>
                <c:ptCount val="40"/>
                <c:pt idx="0">
                  <c:v>6.6000000000000005</c:v>
                </c:pt>
                <c:pt idx="1">
                  <c:v>6</c:v>
                </c:pt>
                <c:pt idx="2">
                  <c:v>5.8</c:v>
                </c:pt>
                <c:pt idx="3">
                  <c:v>6.3</c:v>
                </c:pt>
                <c:pt idx="4">
                  <c:v>6</c:v>
                </c:pt>
                <c:pt idx="5">
                  <c:v>6</c:v>
                </c:pt>
                <c:pt idx="6">
                  <c:v>5.6</c:v>
                </c:pt>
                <c:pt idx="7">
                  <c:v>5.9</c:v>
                </c:pt>
                <c:pt idx="8">
                  <c:v>6.4</c:v>
                </c:pt>
                <c:pt idx="9">
                  <c:v>6.3</c:v>
                </c:pt>
                <c:pt idx="10">
                  <c:v>5.28</c:v>
                </c:pt>
                <c:pt idx="11">
                  <c:v>5</c:v>
                </c:pt>
                <c:pt idx="12">
                  <c:v>4.7</c:v>
                </c:pt>
                <c:pt idx="13">
                  <c:v>4.7</c:v>
                </c:pt>
                <c:pt idx="14">
                  <c:v>4.5</c:v>
                </c:pt>
                <c:pt idx="15">
                  <c:v>4.5</c:v>
                </c:pt>
                <c:pt idx="16">
                  <c:v>4.7</c:v>
                </c:pt>
                <c:pt idx="17">
                  <c:v>5.4</c:v>
                </c:pt>
                <c:pt idx="18">
                  <c:v>5.4</c:v>
                </c:pt>
                <c:pt idx="19">
                  <c:v>5.3</c:v>
                </c:pt>
                <c:pt idx="20">
                  <c:v>5.4</c:v>
                </c:pt>
                <c:pt idx="21">
                  <c:v>5.6</c:v>
                </c:pt>
                <c:pt idx="22">
                  <c:v>5.8</c:v>
                </c:pt>
                <c:pt idx="23">
                  <c:v>5.6</c:v>
                </c:pt>
                <c:pt idx="24">
                  <c:v>5.0999999999999996</c:v>
                </c:pt>
                <c:pt idx="25">
                  <c:v>5.2</c:v>
                </c:pt>
                <c:pt idx="26">
                  <c:v>6.4</c:v>
                </c:pt>
                <c:pt idx="27">
                  <c:v>5.9763735011981201</c:v>
                </c:pt>
                <c:pt idx="28">
                  <c:v>6.2</c:v>
                </c:pt>
                <c:pt idx="29">
                  <c:v>5.4</c:v>
                </c:pt>
                <c:pt idx="30">
                  <c:v>6.6000000000000005</c:v>
                </c:pt>
                <c:pt idx="31">
                  <c:v>6.9</c:v>
                </c:pt>
                <c:pt idx="32">
                  <c:v>6.5</c:v>
                </c:pt>
                <c:pt idx="33">
                  <c:v>7.3</c:v>
                </c:pt>
                <c:pt idx="34">
                  <c:v>7.8</c:v>
                </c:pt>
                <c:pt idx="35">
                  <c:v>7.6</c:v>
                </c:pt>
                <c:pt idx="36">
                  <c:v>6.7</c:v>
                </c:pt>
                <c:pt idx="37">
                  <c:v>6.7</c:v>
                </c:pt>
                <c:pt idx="38">
                  <c:v>6.9</c:v>
                </c:pt>
                <c:pt idx="39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E8-4BD3-8419-E36B11D02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678272"/>
        <c:axId val="184679808"/>
      </c:lineChart>
      <c:catAx>
        <c:axId val="18467827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679808"/>
        <c:crosses val="autoZero"/>
        <c:auto val="1"/>
        <c:lblAlgn val="ctr"/>
        <c:lblOffset val="100"/>
        <c:tickLblSkip val="1"/>
        <c:noMultiLvlLbl val="0"/>
      </c:catAx>
      <c:valAx>
        <c:axId val="184679808"/>
        <c:scaling>
          <c:orientation val="minMax"/>
          <c:min val="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678272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0.81012777777777778"/>
          <c:w val="1"/>
          <c:h val="0.173270915032679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021164021164027E-2"/>
          <c:y val="3.7144267699800018E-2"/>
          <c:w val="0.87717169312169307"/>
          <c:h val="0.80030860116980596"/>
        </c:manualLayout>
      </c:layout>
      <c:lineChart>
        <c:grouping val="standard"/>
        <c:varyColors val="0"/>
        <c:ser>
          <c:idx val="0"/>
          <c:order val="0"/>
          <c:tx>
            <c:strRef>
              <c:f>'53'!$E$2</c:f>
              <c:strCache>
                <c:ptCount val="1"/>
              </c:strCache>
            </c:strRef>
          </c:tx>
          <c:spPr>
            <a:ln>
              <a:solidFill>
                <a:srgbClr val="96792F">
                  <a:lumMod val="75000"/>
                </a:srgbClr>
              </a:solidFill>
            </a:ln>
          </c:spPr>
          <c:marker>
            <c:symbol val="none"/>
          </c:marker>
          <c:cat>
            <c:multiLvlStrRef>
              <c:f>'53'!$A$3:$B$40</c:f>
              <c:multiLvlStrCache>
                <c:ptCount val="38"/>
                <c:lvl>
                  <c:pt idx="0">
                    <c:v> 3   </c:v>
                  </c:pt>
                  <c:pt idx="1">
                    <c:v> 4   </c:v>
                  </c:pt>
                  <c:pt idx="2">
                    <c:v> 5   </c:v>
                  </c:pt>
                  <c:pt idx="3">
                    <c:v> 6   </c:v>
                  </c:pt>
                  <c:pt idx="4">
                    <c:v> 7   </c:v>
                  </c:pt>
                  <c:pt idx="5">
                    <c:v> 8   </c:v>
                  </c:pt>
                  <c:pt idx="6">
                    <c:v> 9   </c:v>
                  </c:pt>
                  <c:pt idx="7">
                    <c:v> 10   </c:v>
                  </c:pt>
                  <c:pt idx="8">
                    <c:v> 11   </c:v>
                  </c:pt>
                  <c:pt idx="9">
                    <c:v> 12   </c:v>
                  </c:pt>
                  <c:pt idx="10">
                    <c:v> 1   </c:v>
                  </c:pt>
                  <c:pt idx="11">
                    <c:v> 2   </c:v>
                  </c:pt>
                  <c:pt idx="12">
                    <c:v> 3   </c:v>
                  </c:pt>
                  <c:pt idx="13">
                    <c:v> 4   </c:v>
                  </c:pt>
                  <c:pt idx="14">
                    <c:v> 5   </c:v>
                  </c:pt>
                  <c:pt idx="15">
                    <c:v> 6   </c:v>
                  </c:pt>
                  <c:pt idx="16">
                    <c:v> 7   </c:v>
                  </c:pt>
                  <c:pt idx="17">
                    <c:v> 8   </c:v>
                  </c:pt>
                  <c:pt idx="18">
                    <c:v> 9   </c:v>
                  </c:pt>
                  <c:pt idx="19">
                    <c:v> 10   </c:v>
                  </c:pt>
                  <c:pt idx="20">
                    <c:v> 11   </c:v>
                  </c:pt>
                  <c:pt idx="21">
                    <c:v> 12   </c:v>
                  </c:pt>
                  <c:pt idx="22">
                    <c:v> 1   </c:v>
                  </c:pt>
                  <c:pt idx="23">
                    <c:v> 2   </c:v>
                  </c:pt>
                  <c:pt idx="24">
                    <c:v> 3   </c:v>
                  </c:pt>
                  <c:pt idx="25">
                    <c:v> 4   </c:v>
                  </c:pt>
                  <c:pt idx="26">
                    <c:v> 5   </c:v>
                  </c:pt>
                  <c:pt idx="27">
                    <c:v> 6   </c:v>
                  </c:pt>
                  <c:pt idx="28">
                    <c:v> 7   </c:v>
                  </c:pt>
                  <c:pt idx="29">
                    <c:v> 8   </c:v>
                  </c:pt>
                  <c:pt idx="30">
                    <c:v> 9   </c:v>
                  </c:pt>
                  <c:pt idx="31">
                    <c:v> 10   </c:v>
                  </c:pt>
                  <c:pt idx="32">
                    <c:v> 11   </c:v>
                  </c:pt>
                  <c:pt idx="33">
                    <c:v> 12   </c:v>
                  </c:pt>
                  <c:pt idx="34">
                    <c:v> 1   </c:v>
                  </c:pt>
                  <c:pt idx="35">
                    <c:v> 2   </c:v>
                  </c:pt>
                  <c:pt idx="36">
                    <c:v> 3   </c:v>
                  </c:pt>
                  <c:pt idx="37">
                    <c:v> 4   </c:v>
                  </c:pt>
                </c:lvl>
                <c:lvl>
                  <c:pt idx="0">
                    <c:v>2018</c:v>
                  </c:pt>
                  <c:pt idx="10">
                    <c:v>2019</c:v>
                  </c:pt>
                  <c:pt idx="22">
                    <c:v>2020</c:v>
                  </c:pt>
                  <c:pt idx="34">
                    <c:v>2021</c:v>
                  </c:pt>
                </c:lvl>
              </c:multiLvlStrCache>
            </c:multiLvlStrRef>
          </c:cat>
          <c:val>
            <c:numRef>
              <c:f>'53'!$E$3:$E$15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3-4BA7-8586-1C50D20CB8DF}"/>
            </c:ext>
          </c:extLst>
        </c:ser>
        <c:ser>
          <c:idx val="1"/>
          <c:order val="1"/>
          <c:tx>
            <c:strRef>
              <c:f>'53'!$D$2</c:f>
              <c:strCache>
                <c:ptCount val="1"/>
              </c:strCache>
            </c:strRef>
          </c:tx>
          <c:spPr>
            <a:ln>
              <a:solidFill>
                <a:srgbClr val="F1C94D">
                  <a:lumMod val="75000"/>
                </a:srgbClr>
              </a:solidFill>
            </a:ln>
          </c:spPr>
          <c:marker>
            <c:symbol val="none"/>
          </c:marker>
          <c:cat>
            <c:multiLvlStrRef>
              <c:f>'53'!$A$3:$B$40</c:f>
              <c:multiLvlStrCache>
                <c:ptCount val="38"/>
                <c:lvl>
                  <c:pt idx="0">
                    <c:v> 3   </c:v>
                  </c:pt>
                  <c:pt idx="1">
                    <c:v> 4   </c:v>
                  </c:pt>
                  <c:pt idx="2">
                    <c:v> 5   </c:v>
                  </c:pt>
                  <c:pt idx="3">
                    <c:v> 6   </c:v>
                  </c:pt>
                  <c:pt idx="4">
                    <c:v> 7   </c:v>
                  </c:pt>
                  <c:pt idx="5">
                    <c:v> 8   </c:v>
                  </c:pt>
                  <c:pt idx="6">
                    <c:v> 9   </c:v>
                  </c:pt>
                  <c:pt idx="7">
                    <c:v> 10   </c:v>
                  </c:pt>
                  <c:pt idx="8">
                    <c:v> 11   </c:v>
                  </c:pt>
                  <c:pt idx="9">
                    <c:v> 12   </c:v>
                  </c:pt>
                  <c:pt idx="10">
                    <c:v> 1   </c:v>
                  </c:pt>
                  <c:pt idx="11">
                    <c:v> 2   </c:v>
                  </c:pt>
                  <c:pt idx="12">
                    <c:v> 3   </c:v>
                  </c:pt>
                  <c:pt idx="13">
                    <c:v> 4   </c:v>
                  </c:pt>
                  <c:pt idx="14">
                    <c:v> 5   </c:v>
                  </c:pt>
                  <c:pt idx="15">
                    <c:v> 6   </c:v>
                  </c:pt>
                  <c:pt idx="16">
                    <c:v> 7   </c:v>
                  </c:pt>
                  <c:pt idx="17">
                    <c:v> 8   </c:v>
                  </c:pt>
                  <c:pt idx="18">
                    <c:v> 9   </c:v>
                  </c:pt>
                  <c:pt idx="19">
                    <c:v> 10   </c:v>
                  </c:pt>
                  <c:pt idx="20">
                    <c:v> 11   </c:v>
                  </c:pt>
                  <c:pt idx="21">
                    <c:v> 12   </c:v>
                  </c:pt>
                  <c:pt idx="22">
                    <c:v> 1   </c:v>
                  </c:pt>
                  <c:pt idx="23">
                    <c:v> 2   </c:v>
                  </c:pt>
                  <c:pt idx="24">
                    <c:v> 3   </c:v>
                  </c:pt>
                  <c:pt idx="25">
                    <c:v> 4   </c:v>
                  </c:pt>
                  <c:pt idx="26">
                    <c:v> 5   </c:v>
                  </c:pt>
                  <c:pt idx="27">
                    <c:v> 6   </c:v>
                  </c:pt>
                  <c:pt idx="28">
                    <c:v> 7   </c:v>
                  </c:pt>
                  <c:pt idx="29">
                    <c:v> 8   </c:v>
                  </c:pt>
                  <c:pt idx="30">
                    <c:v> 9   </c:v>
                  </c:pt>
                  <c:pt idx="31">
                    <c:v> 10   </c:v>
                  </c:pt>
                  <c:pt idx="32">
                    <c:v> 11   </c:v>
                  </c:pt>
                  <c:pt idx="33">
                    <c:v> 12   </c:v>
                  </c:pt>
                  <c:pt idx="34">
                    <c:v> 1   </c:v>
                  </c:pt>
                  <c:pt idx="35">
                    <c:v> 2   </c:v>
                  </c:pt>
                  <c:pt idx="36">
                    <c:v> 3   </c:v>
                  </c:pt>
                  <c:pt idx="37">
                    <c:v> 4   </c:v>
                  </c:pt>
                </c:lvl>
                <c:lvl>
                  <c:pt idx="0">
                    <c:v>2018</c:v>
                  </c:pt>
                  <c:pt idx="10">
                    <c:v>2019</c:v>
                  </c:pt>
                  <c:pt idx="22">
                    <c:v>2020</c:v>
                  </c:pt>
                  <c:pt idx="34">
                    <c:v>2021</c:v>
                  </c:pt>
                </c:lvl>
              </c:multiLvlStrCache>
            </c:multiLvlStrRef>
          </c:cat>
          <c:val>
            <c:numRef>
              <c:f>'53'!$D$3:$D$15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3-4BA7-8586-1C50D20CB8DF}"/>
            </c:ext>
          </c:extLst>
        </c:ser>
        <c:ser>
          <c:idx val="2"/>
          <c:order val="2"/>
          <c:tx>
            <c:strRef>
              <c:f>'53'!$C$2</c:f>
              <c:strCache>
                <c:ptCount val="1"/>
                <c:pt idx="0">
                  <c:v>Share, %</c:v>
                </c:pt>
              </c:strCache>
            </c:strRef>
          </c:tx>
          <c:marker>
            <c:symbol val="none"/>
          </c:marker>
          <c:cat>
            <c:multiLvlStrRef>
              <c:f>'53'!$A$3:$B$40</c:f>
              <c:multiLvlStrCache>
                <c:ptCount val="38"/>
                <c:lvl>
                  <c:pt idx="0">
                    <c:v> 3   </c:v>
                  </c:pt>
                  <c:pt idx="1">
                    <c:v> 4   </c:v>
                  </c:pt>
                  <c:pt idx="2">
                    <c:v> 5   </c:v>
                  </c:pt>
                  <c:pt idx="3">
                    <c:v> 6   </c:v>
                  </c:pt>
                  <c:pt idx="4">
                    <c:v> 7   </c:v>
                  </c:pt>
                  <c:pt idx="5">
                    <c:v> 8   </c:v>
                  </c:pt>
                  <c:pt idx="6">
                    <c:v> 9   </c:v>
                  </c:pt>
                  <c:pt idx="7">
                    <c:v> 10   </c:v>
                  </c:pt>
                  <c:pt idx="8">
                    <c:v> 11   </c:v>
                  </c:pt>
                  <c:pt idx="9">
                    <c:v> 12   </c:v>
                  </c:pt>
                  <c:pt idx="10">
                    <c:v> 1   </c:v>
                  </c:pt>
                  <c:pt idx="11">
                    <c:v> 2   </c:v>
                  </c:pt>
                  <c:pt idx="12">
                    <c:v> 3   </c:v>
                  </c:pt>
                  <c:pt idx="13">
                    <c:v> 4   </c:v>
                  </c:pt>
                  <c:pt idx="14">
                    <c:v> 5   </c:v>
                  </c:pt>
                  <c:pt idx="15">
                    <c:v> 6   </c:v>
                  </c:pt>
                  <c:pt idx="16">
                    <c:v> 7   </c:v>
                  </c:pt>
                  <c:pt idx="17">
                    <c:v> 8   </c:v>
                  </c:pt>
                  <c:pt idx="18">
                    <c:v> 9   </c:v>
                  </c:pt>
                  <c:pt idx="19">
                    <c:v> 10   </c:v>
                  </c:pt>
                  <c:pt idx="20">
                    <c:v> 11   </c:v>
                  </c:pt>
                  <c:pt idx="21">
                    <c:v> 12   </c:v>
                  </c:pt>
                  <c:pt idx="22">
                    <c:v> 1   </c:v>
                  </c:pt>
                  <c:pt idx="23">
                    <c:v> 2   </c:v>
                  </c:pt>
                  <c:pt idx="24">
                    <c:v> 3   </c:v>
                  </c:pt>
                  <c:pt idx="25">
                    <c:v> 4   </c:v>
                  </c:pt>
                  <c:pt idx="26">
                    <c:v> 5   </c:v>
                  </c:pt>
                  <c:pt idx="27">
                    <c:v> 6   </c:v>
                  </c:pt>
                  <c:pt idx="28">
                    <c:v> 7   </c:v>
                  </c:pt>
                  <c:pt idx="29">
                    <c:v> 8   </c:v>
                  </c:pt>
                  <c:pt idx="30">
                    <c:v> 9   </c:v>
                  </c:pt>
                  <c:pt idx="31">
                    <c:v> 10   </c:v>
                  </c:pt>
                  <c:pt idx="32">
                    <c:v> 11   </c:v>
                  </c:pt>
                  <c:pt idx="33">
                    <c:v> 12   </c:v>
                  </c:pt>
                  <c:pt idx="34">
                    <c:v> 1   </c:v>
                  </c:pt>
                  <c:pt idx="35">
                    <c:v> 2   </c:v>
                  </c:pt>
                  <c:pt idx="36">
                    <c:v> 3   </c:v>
                  </c:pt>
                  <c:pt idx="37">
                    <c:v> 4   </c:v>
                  </c:pt>
                </c:lvl>
                <c:lvl>
                  <c:pt idx="0">
                    <c:v>2018</c:v>
                  </c:pt>
                  <c:pt idx="10">
                    <c:v>2019</c:v>
                  </c:pt>
                  <c:pt idx="22">
                    <c:v>2020</c:v>
                  </c:pt>
                  <c:pt idx="34">
                    <c:v>2021</c:v>
                  </c:pt>
                </c:lvl>
              </c:multiLvlStrCache>
            </c:multiLvlStrRef>
          </c:cat>
          <c:val>
            <c:numRef>
              <c:f>'53'!$C$3:$C$40</c:f>
              <c:numCache>
                <c:formatCode>General</c:formatCode>
                <c:ptCount val="38"/>
                <c:pt idx="0">
                  <c:v>9.9</c:v>
                </c:pt>
                <c:pt idx="1">
                  <c:v>8.1</c:v>
                </c:pt>
                <c:pt idx="2">
                  <c:v>6.2</c:v>
                </c:pt>
                <c:pt idx="3">
                  <c:v>9.1999999999999993</c:v>
                </c:pt>
                <c:pt idx="4">
                  <c:v>7.6</c:v>
                </c:pt>
                <c:pt idx="5">
                  <c:v>10.4</c:v>
                </c:pt>
                <c:pt idx="6">
                  <c:v>7.9</c:v>
                </c:pt>
                <c:pt idx="7">
                  <c:v>6.3</c:v>
                </c:pt>
                <c:pt idx="8">
                  <c:v>7.4</c:v>
                </c:pt>
                <c:pt idx="9">
                  <c:v>7.2</c:v>
                </c:pt>
                <c:pt idx="10">
                  <c:v>5.8</c:v>
                </c:pt>
                <c:pt idx="11">
                  <c:v>3.5</c:v>
                </c:pt>
                <c:pt idx="12">
                  <c:v>3.4</c:v>
                </c:pt>
                <c:pt idx="13">
                  <c:v>4.2</c:v>
                </c:pt>
                <c:pt idx="14">
                  <c:v>2.8</c:v>
                </c:pt>
                <c:pt idx="15">
                  <c:v>3.4</c:v>
                </c:pt>
                <c:pt idx="16">
                  <c:v>2.4</c:v>
                </c:pt>
                <c:pt idx="17">
                  <c:v>2.8</c:v>
                </c:pt>
                <c:pt idx="18">
                  <c:v>3.1</c:v>
                </c:pt>
                <c:pt idx="19">
                  <c:v>2.5</c:v>
                </c:pt>
                <c:pt idx="20">
                  <c:v>3.8</c:v>
                </c:pt>
                <c:pt idx="21">
                  <c:v>4.4000000000000004</c:v>
                </c:pt>
                <c:pt idx="22">
                  <c:v>4</c:v>
                </c:pt>
                <c:pt idx="23">
                  <c:v>7.6</c:v>
                </c:pt>
                <c:pt idx="24">
                  <c:v>5.9</c:v>
                </c:pt>
                <c:pt idx="25">
                  <c:v>0.8</c:v>
                </c:pt>
                <c:pt idx="26">
                  <c:v>0.3</c:v>
                </c:pt>
                <c:pt idx="27">
                  <c:v>0.6</c:v>
                </c:pt>
                <c:pt idx="28">
                  <c:v>0.6</c:v>
                </c:pt>
                <c:pt idx="29">
                  <c:v>1.1000000000000001</c:v>
                </c:pt>
                <c:pt idx="30">
                  <c:v>1.1000000000000001</c:v>
                </c:pt>
                <c:pt idx="31">
                  <c:v>1.1000000000000001</c:v>
                </c:pt>
                <c:pt idx="32">
                  <c:v>1.5</c:v>
                </c:pt>
                <c:pt idx="33">
                  <c:v>0.9</c:v>
                </c:pt>
                <c:pt idx="34">
                  <c:v>0.8</c:v>
                </c:pt>
                <c:pt idx="35">
                  <c:v>0.9</c:v>
                </c:pt>
                <c:pt idx="36" formatCode="_-* #\ ##0\ _₽_-;\-* #\ ##0\ _₽_-;_-* &quot;-&quot;??\ _₽_-;_-@_-">
                  <c:v>5.3</c:v>
                </c:pt>
                <c:pt idx="37" formatCode="_-* #\ ##0\ _₽_-;\-* #\ ##0\ _₽_-;_-* &quot;-&quot;??\ _₽_-;_-@_-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7-4E34-BF15-790F53BF7326}"/>
            </c:ext>
          </c:extLst>
        </c:ser>
        <c:ser>
          <c:idx val="3"/>
          <c:order val="3"/>
          <c:tx>
            <c:strRef>
              <c:f>'53'!$F$2</c:f>
              <c:strCache>
                <c:ptCount val="1"/>
              </c:strCache>
            </c:strRef>
          </c:tx>
          <c:marker>
            <c:symbol val="none"/>
          </c:marker>
          <c:cat>
            <c:multiLvlStrRef>
              <c:f>'53'!$A$3:$B$40</c:f>
              <c:multiLvlStrCache>
                <c:ptCount val="38"/>
                <c:lvl>
                  <c:pt idx="0">
                    <c:v> 3   </c:v>
                  </c:pt>
                  <c:pt idx="1">
                    <c:v> 4   </c:v>
                  </c:pt>
                  <c:pt idx="2">
                    <c:v> 5   </c:v>
                  </c:pt>
                  <c:pt idx="3">
                    <c:v> 6   </c:v>
                  </c:pt>
                  <c:pt idx="4">
                    <c:v> 7   </c:v>
                  </c:pt>
                  <c:pt idx="5">
                    <c:v> 8   </c:v>
                  </c:pt>
                  <c:pt idx="6">
                    <c:v> 9   </c:v>
                  </c:pt>
                  <c:pt idx="7">
                    <c:v> 10   </c:v>
                  </c:pt>
                  <c:pt idx="8">
                    <c:v> 11   </c:v>
                  </c:pt>
                  <c:pt idx="9">
                    <c:v> 12   </c:v>
                  </c:pt>
                  <c:pt idx="10">
                    <c:v> 1   </c:v>
                  </c:pt>
                  <c:pt idx="11">
                    <c:v> 2   </c:v>
                  </c:pt>
                  <c:pt idx="12">
                    <c:v> 3   </c:v>
                  </c:pt>
                  <c:pt idx="13">
                    <c:v> 4   </c:v>
                  </c:pt>
                  <c:pt idx="14">
                    <c:v> 5   </c:v>
                  </c:pt>
                  <c:pt idx="15">
                    <c:v> 6   </c:v>
                  </c:pt>
                  <c:pt idx="16">
                    <c:v> 7   </c:v>
                  </c:pt>
                  <c:pt idx="17">
                    <c:v> 8   </c:v>
                  </c:pt>
                  <c:pt idx="18">
                    <c:v> 9   </c:v>
                  </c:pt>
                  <c:pt idx="19">
                    <c:v> 10   </c:v>
                  </c:pt>
                  <c:pt idx="20">
                    <c:v> 11   </c:v>
                  </c:pt>
                  <c:pt idx="21">
                    <c:v> 12   </c:v>
                  </c:pt>
                  <c:pt idx="22">
                    <c:v> 1   </c:v>
                  </c:pt>
                  <c:pt idx="23">
                    <c:v> 2   </c:v>
                  </c:pt>
                  <c:pt idx="24">
                    <c:v> 3   </c:v>
                  </c:pt>
                  <c:pt idx="25">
                    <c:v> 4   </c:v>
                  </c:pt>
                  <c:pt idx="26">
                    <c:v> 5   </c:v>
                  </c:pt>
                  <c:pt idx="27">
                    <c:v> 6   </c:v>
                  </c:pt>
                  <c:pt idx="28">
                    <c:v> 7   </c:v>
                  </c:pt>
                  <c:pt idx="29">
                    <c:v> 8   </c:v>
                  </c:pt>
                  <c:pt idx="30">
                    <c:v> 9   </c:v>
                  </c:pt>
                  <c:pt idx="31">
                    <c:v> 10   </c:v>
                  </c:pt>
                  <c:pt idx="32">
                    <c:v> 11   </c:v>
                  </c:pt>
                  <c:pt idx="33">
                    <c:v> 12   </c:v>
                  </c:pt>
                  <c:pt idx="34">
                    <c:v> 1   </c:v>
                  </c:pt>
                  <c:pt idx="35">
                    <c:v> 2   </c:v>
                  </c:pt>
                  <c:pt idx="36">
                    <c:v> 3   </c:v>
                  </c:pt>
                  <c:pt idx="37">
                    <c:v> 4   </c:v>
                  </c:pt>
                </c:lvl>
                <c:lvl>
                  <c:pt idx="0">
                    <c:v>2018</c:v>
                  </c:pt>
                  <c:pt idx="10">
                    <c:v>2019</c:v>
                  </c:pt>
                  <c:pt idx="22">
                    <c:v>2020</c:v>
                  </c:pt>
                  <c:pt idx="34">
                    <c:v>2021</c:v>
                  </c:pt>
                </c:lvl>
              </c:multiLvlStrCache>
            </c:multiLvlStrRef>
          </c:cat>
          <c:val>
            <c:numRef>
              <c:f>'53'!$F$3:$F$15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7-4E34-BF15-790F53BF7326}"/>
            </c:ext>
          </c:extLst>
        </c:ser>
        <c:ser>
          <c:idx val="4"/>
          <c:order val="4"/>
          <c:tx>
            <c:strRef>
              <c:f>'53'!$G$2</c:f>
              <c:strCache>
                <c:ptCount val="1"/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'53'!$A$3:$B$40</c:f>
              <c:multiLvlStrCache>
                <c:ptCount val="38"/>
                <c:lvl>
                  <c:pt idx="0">
                    <c:v> 3   </c:v>
                  </c:pt>
                  <c:pt idx="1">
                    <c:v> 4   </c:v>
                  </c:pt>
                  <c:pt idx="2">
                    <c:v> 5   </c:v>
                  </c:pt>
                  <c:pt idx="3">
                    <c:v> 6   </c:v>
                  </c:pt>
                  <c:pt idx="4">
                    <c:v> 7   </c:v>
                  </c:pt>
                  <c:pt idx="5">
                    <c:v> 8   </c:v>
                  </c:pt>
                  <c:pt idx="6">
                    <c:v> 9   </c:v>
                  </c:pt>
                  <c:pt idx="7">
                    <c:v> 10   </c:v>
                  </c:pt>
                  <c:pt idx="8">
                    <c:v> 11   </c:v>
                  </c:pt>
                  <c:pt idx="9">
                    <c:v> 12   </c:v>
                  </c:pt>
                  <c:pt idx="10">
                    <c:v> 1   </c:v>
                  </c:pt>
                  <c:pt idx="11">
                    <c:v> 2   </c:v>
                  </c:pt>
                  <c:pt idx="12">
                    <c:v> 3   </c:v>
                  </c:pt>
                  <c:pt idx="13">
                    <c:v> 4   </c:v>
                  </c:pt>
                  <c:pt idx="14">
                    <c:v> 5   </c:v>
                  </c:pt>
                  <c:pt idx="15">
                    <c:v> 6   </c:v>
                  </c:pt>
                  <c:pt idx="16">
                    <c:v> 7   </c:v>
                  </c:pt>
                  <c:pt idx="17">
                    <c:v> 8   </c:v>
                  </c:pt>
                  <c:pt idx="18">
                    <c:v> 9   </c:v>
                  </c:pt>
                  <c:pt idx="19">
                    <c:v> 10   </c:v>
                  </c:pt>
                  <c:pt idx="20">
                    <c:v> 11   </c:v>
                  </c:pt>
                  <c:pt idx="21">
                    <c:v> 12   </c:v>
                  </c:pt>
                  <c:pt idx="22">
                    <c:v> 1   </c:v>
                  </c:pt>
                  <c:pt idx="23">
                    <c:v> 2   </c:v>
                  </c:pt>
                  <c:pt idx="24">
                    <c:v> 3   </c:v>
                  </c:pt>
                  <c:pt idx="25">
                    <c:v> 4   </c:v>
                  </c:pt>
                  <c:pt idx="26">
                    <c:v> 5   </c:v>
                  </c:pt>
                  <c:pt idx="27">
                    <c:v> 6   </c:v>
                  </c:pt>
                  <c:pt idx="28">
                    <c:v> 7   </c:v>
                  </c:pt>
                  <c:pt idx="29">
                    <c:v> 8   </c:v>
                  </c:pt>
                  <c:pt idx="30">
                    <c:v> 9   </c:v>
                  </c:pt>
                  <c:pt idx="31">
                    <c:v> 10   </c:v>
                  </c:pt>
                  <c:pt idx="32">
                    <c:v> 11   </c:v>
                  </c:pt>
                  <c:pt idx="33">
                    <c:v> 12   </c:v>
                  </c:pt>
                  <c:pt idx="34">
                    <c:v> 1   </c:v>
                  </c:pt>
                  <c:pt idx="35">
                    <c:v> 2   </c:v>
                  </c:pt>
                  <c:pt idx="36">
                    <c:v> 3   </c:v>
                  </c:pt>
                  <c:pt idx="37">
                    <c:v> 4   </c:v>
                  </c:pt>
                </c:lvl>
                <c:lvl>
                  <c:pt idx="0">
                    <c:v>2018</c:v>
                  </c:pt>
                  <c:pt idx="10">
                    <c:v>2019</c:v>
                  </c:pt>
                  <c:pt idx="22">
                    <c:v>2020</c:v>
                  </c:pt>
                  <c:pt idx="34">
                    <c:v>2021</c:v>
                  </c:pt>
                </c:lvl>
              </c:multiLvlStrCache>
            </c:multiLvlStrRef>
          </c:cat>
          <c:val>
            <c:numRef>
              <c:f>'53'!$G$3:$G$15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57-4E34-BF15-790F53BF7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046528"/>
        <c:axId val="185048064"/>
      </c:lineChart>
      <c:catAx>
        <c:axId val="18504652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rgbClr val="7F7F7F"/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185048064"/>
        <c:crosses val="autoZero"/>
        <c:auto val="1"/>
        <c:lblAlgn val="ctr"/>
        <c:lblOffset val="100"/>
        <c:tickLblSkip val="1"/>
        <c:noMultiLvlLbl val="0"/>
      </c:catAx>
      <c:valAx>
        <c:axId val="185048064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185046528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26354005019433E-2"/>
          <c:y val="3.5627777777777772E-2"/>
          <c:w val="0.90165873394498808"/>
          <c:h val="0.61509197530864201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bg1">
                <a:lumMod val="85000"/>
              </a:schemeClr>
            </a:solidFill>
          </c:spPr>
          <c:val>
            <c:numRef>
              <c:f>'5'!$D$50:$D$65</c:f>
              <c:numCache>
                <c:formatCode>General</c:formatCode>
                <c:ptCount val="16"/>
                <c:pt idx="9" formatCode="_(* #,##0.00_);_(* \(#,##0.00\);_(* &quot;-&quot;??_);_(@_)">
                  <c:v>-12</c:v>
                </c:pt>
                <c:pt idx="10" formatCode="_(* #,##0.00_);_(* \(#,##0.00\);_(* &quot;-&quot;??_);_(@_)">
                  <c:v>-12</c:v>
                </c:pt>
                <c:pt idx="11" formatCode="_(* #,##0.00_);_(* \(#,##0.00\);_(* &quot;-&quot;??_);_(@_)">
                  <c:v>-12</c:v>
                </c:pt>
                <c:pt idx="12" formatCode="_(* #,##0.00_);_(* \(#,##0.00\);_(* &quot;-&quot;??_);_(@_)">
                  <c:v>-12</c:v>
                </c:pt>
                <c:pt idx="13" formatCode="_(* #,##0.00_);_(* \(#,##0.00\);_(* &quot;-&quot;??_);_(@_)">
                  <c:v>-12</c:v>
                </c:pt>
                <c:pt idx="14" formatCode="_(* #,##0.00_);_(* \(#,##0.00\);_(* &quot;-&quot;??_);_(@_)">
                  <c:v>-12</c:v>
                </c:pt>
                <c:pt idx="15" formatCode="_(* #,##0.00_);_(* \(#,##0.00\);_(* &quot;-&quot;??_);_(@_)">
                  <c:v>-12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C6-4E00-A832-152087B929E3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'5'!$E$50:$E$65</c:f>
              <c:numCache>
                <c:formatCode>General</c:formatCode>
                <c:ptCount val="16"/>
                <c:pt idx="9" formatCode="_(* #,##0.00_);_(* \(#,##0.00\);_(* &quot;-&quot;??_);_(@_)">
                  <c:v>12</c:v>
                </c:pt>
                <c:pt idx="10" formatCode="_(* #,##0.00_);_(* \(#,##0.00\);_(* &quot;-&quot;??_);_(@_)">
                  <c:v>12</c:v>
                </c:pt>
                <c:pt idx="11" formatCode="_(* #,##0.00_);_(* \(#,##0.00\);_(* &quot;-&quot;??_);_(@_)">
                  <c:v>12</c:v>
                </c:pt>
                <c:pt idx="12" formatCode="_(* #,##0.00_);_(* \(#,##0.00\);_(* &quot;-&quot;??_);_(@_)">
                  <c:v>12</c:v>
                </c:pt>
                <c:pt idx="13" formatCode="_(* #,##0.00_);_(* \(#,##0.00\);_(* &quot;-&quot;??_);_(@_)">
                  <c:v>12</c:v>
                </c:pt>
                <c:pt idx="14" formatCode="_(* #,##0.00_);_(* \(#,##0.00\);_(* &quot;-&quot;??_);_(@_)">
                  <c:v>12</c:v>
                </c:pt>
                <c:pt idx="15" formatCode="_(* #,##0.00_);_(* \(#,##0.00\);_(* &quot;-&quot;??_);_(@_)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82368"/>
        <c:axId val="43883904"/>
      </c:areaChart>
      <c:barChart>
        <c:barDir val="col"/>
        <c:grouping val="stacked"/>
        <c:varyColors val="0"/>
        <c:ser>
          <c:idx val="0"/>
          <c:order val="0"/>
          <c:tx>
            <c:strRef>
              <c:f>'5'!$C$2</c:f>
              <c:strCache>
                <c:ptCount val="1"/>
                <c:pt idx="0">
                  <c:v>Contribution by countries outside of OPEC</c:v>
                </c:pt>
              </c:strCache>
            </c:strRef>
          </c:tx>
          <c:invertIfNegative val="0"/>
          <c:cat>
            <c:multiLvlStrRef>
              <c:f>'5'!$A$11:$B$26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'5'!$C$11:$C$26</c:f>
              <c:numCache>
                <c:formatCode>_(* #,##0.00_);_(* \(#,##0.00\);_(* "-"??_);_(@_)</c:formatCode>
                <c:ptCount val="16"/>
                <c:pt idx="0">
                  <c:v>2.8395686529597497</c:v>
                </c:pt>
                <c:pt idx="1">
                  <c:v>2.5428033644179999</c:v>
                </c:pt>
                <c:pt idx="2">
                  <c:v>1.6426022383266885</c:v>
                </c:pt>
                <c:pt idx="3">
                  <c:v>1.7105483655331968</c:v>
                </c:pt>
                <c:pt idx="4">
                  <c:v>2.0332313222302298</c:v>
                </c:pt>
                <c:pt idx="5">
                  <c:v>-4.0787170132397392</c:v>
                </c:pt>
                <c:pt idx="6">
                  <c:v>-4.0860535054519307</c:v>
                </c:pt>
                <c:pt idx="7">
                  <c:v>-4.6660801400526442</c:v>
                </c:pt>
                <c:pt idx="8">
                  <c:v>-4.7606429779309591</c:v>
                </c:pt>
                <c:pt idx="9">
                  <c:v>2.9669523158210658</c:v>
                </c:pt>
                <c:pt idx="10">
                  <c:v>3.7243087018636918</c:v>
                </c:pt>
                <c:pt idx="11">
                  <c:v>3.3673357851819343</c:v>
                </c:pt>
                <c:pt idx="12">
                  <c:v>3.6891297363707136</c:v>
                </c:pt>
                <c:pt idx="13">
                  <c:v>3.2934368626262422</c:v>
                </c:pt>
                <c:pt idx="14">
                  <c:v>2.9166944194514763</c:v>
                </c:pt>
                <c:pt idx="15">
                  <c:v>3.0591443196099219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6-4E00-A832-152087B929E3}"/>
            </c:ext>
          </c:extLst>
        </c:ser>
        <c:ser>
          <c:idx val="1"/>
          <c:order val="1"/>
          <c:tx>
            <c:strRef>
              <c:f>'5'!$D$2</c:f>
              <c:strCache>
                <c:ptCount val="1"/>
                <c:pt idx="0">
                  <c:v>Contribution by OPEC countries</c:v>
                </c:pt>
              </c:strCache>
            </c:strRef>
          </c:tx>
          <c:invertIfNegative val="0"/>
          <c:cat>
            <c:multiLvlStrRef>
              <c:f>'5'!$A$11:$B$26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'5'!$D$11:$D$26</c:f>
              <c:numCache>
                <c:formatCode>_(* #,##0.00_);_(* \(#,##0.00\);_(* "-"??_);_(@_)</c:formatCode>
                <c:ptCount val="16"/>
                <c:pt idx="0">
                  <c:v>-1.6510575596466137</c:v>
                </c:pt>
                <c:pt idx="1">
                  <c:v>-1.8004841089332653</c:v>
                </c:pt>
                <c:pt idx="2">
                  <c:v>-2.8107258701390712</c:v>
                </c:pt>
                <c:pt idx="3">
                  <c:v>-2.3444476477673599</c:v>
                </c:pt>
                <c:pt idx="4">
                  <c:v>-1.6725480707867668</c:v>
                </c:pt>
                <c:pt idx="5">
                  <c:v>-3.7934806277694113</c:v>
                </c:pt>
                <c:pt idx="6">
                  <c:v>-5.006104814802673</c:v>
                </c:pt>
                <c:pt idx="7">
                  <c:v>-4.0674550682698296</c:v>
                </c:pt>
                <c:pt idx="8">
                  <c:v>-3.1727793920689744</c:v>
                </c:pt>
                <c:pt idx="9">
                  <c:v>0.2914401959910165</c:v>
                </c:pt>
                <c:pt idx="10">
                  <c:v>4.8589332070381577</c:v>
                </c:pt>
                <c:pt idx="11">
                  <c:v>3.9491438638811229</c:v>
                </c:pt>
                <c:pt idx="12">
                  <c:v>3.6665413019653337</c:v>
                </c:pt>
                <c:pt idx="13">
                  <c:v>2.6518191446270563</c:v>
                </c:pt>
                <c:pt idx="14">
                  <c:v>0.42071611837087203</c:v>
                </c:pt>
                <c:pt idx="15">
                  <c:v>-7.6786249857827865E-2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43882368"/>
        <c:axId val="43883904"/>
      </c:barChart>
      <c:lineChart>
        <c:grouping val="standard"/>
        <c:varyColors val="0"/>
        <c:ser>
          <c:idx val="2"/>
          <c:order val="2"/>
          <c:tx>
            <c:strRef>
              <c:f>'5'!$E$2</c:f>
              <c:strCache>
                <c:ptCount val="1"/>
                <c:pt idx="0">
                  <c:v>Global oil production growth rate 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multiLvlStrRef>
              <c:f>'5'!$A$11:$B$26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'5'!$E$11:$E$26</c:f>
              <c:numCache>
                <c:formatCode>_(* #,##0.00_);_(* \(#,##0.00\);_(* "-"??_);_(@_)</c:formatCode>
                <c:ptCount val="16"/>
                <c:pt idx="0">
                  <c:v>1.188511093313136</c:v>
                </c:pt>
                <c:pt idx="1">
                  <c:v>0.74231925548473465</c:v>
                </c:pt>
                <c:pt idx="2">
                  <c:v>-1.1681236318123827</c:v>
                </c:pt>
                <c:pt idx="3">
                  <c:v>-0.63389928223416314</c:v>
                </c:pt>
                <c:pt idx="4">
                  <c:v>0.36068325144346303</c:v>
                </c:pt>
                <c:pt idx="5">
                  <c:v>-7.8721976410091505</c:v>
                </c:pt>
                <c:pt idx="6">
                  <c:v>-9.0921583202546046</c:v>
                </c:pt>
                <c:pt idx="7">
                  <c:v>-8.7335352083224738</c:v>
                </c:pt>
                <c:pt idx="8">
                  <c:v>-7.9334223699999349</c:v>
                </c:pt>
                <c:pt idx="9">
                  <c:v>3.2583925118120827</c:v>
                </c:pt>
                <c:pt idx="10">
                  <c:v>8.583241908901849</c:v>
                </c:pt>
                <c:pt idx="11">
                  <c:v>7.3164796490630568</c:v>
                </c:pt>
                <c:pt idx="12">
                  <c:v>7.3556710383360482</c:v>
                </c:pt>
                <c:pt idx="13">
                  <c:v>5.9452560072532989</c:v>
                </c:pt>
                <c:pt idx="14">
                  <c:v>3.3374105378223482</c:v>
                </c:pt>
                <c:pt idx="15">
                  <c:v>2.9823580697520939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82368"/>
        <c:axId val="43883904"/>
      </c:lineChart>
      <c:catAx>
        <c:axId val="438823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3883904"/>
        <c:crosses val="autoZero"/>
        <c:auto val="1"/>
        <c:lblAlgn val="ctr"/>
        <c:lblOffset val="100"/>
        <c:noMultiLvlLbl val="0"/>
      </c:catAx>
      <c:valAx>
        <c:axId val="438839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3882368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5536527381141342E-2"/>
          <c:y val="0.82993645833333329"/>
          <c:w val="0.85425352112676067"/>
          <c:h val="0.16640729166666668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'54'!$B$2</c:f>
              <c:strCache>
                <c:ptCount val="1"/>
                <c:pt idx="0">
                  <c:v>1Q 2019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88-4009-8ACE-351D6F88B2F6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88-4009-8ACE-351D6F88B2F6}"/>
                </c:ext>
              </c:extLst>
            </c:dLbl>
            <c:dLbl>
              <c:idx val="1"/>
              <c:layout>
                <c:manualLayout>
                  <c:x val="9.4354431878070161E-2"/>
                  <c:y val="-1.9764912213211493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88-4009-8ACE-351D6F88B2F6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'54'!$A$3:$A$6</c:f>
              <c:strCache>
                <c:ptCount val="4"/>
                <c:pt idx="0">
                  <c:v>Tax revenues</c:v>
                </c:pt>
                <c:pt idx="1">
                  <c:v>Non-tax revenues</c:v>
                </c:pt>
                <c:pt idx="2">
                  <c:v>Proceeds from fixed capital sale </c:v>
                </c:pt>
                <c:pt idx="3">
                  <c:v>Receipts of transfers</c:v>
                </c:pt>
              </c:strCache>
            </c:strRef>
          </c:cat>
          <c:val>
            <c:numRef>
              <c:f>'54'!$B$3:$B$6</c:f>
              <c:numCache>
                <c:formatCode>0.0%</c:formatCode>
                <c:ptCount val="4"/>
                <c:pt idx="0">
                  <c:v>0.51100000000000001</c:v>
                </c:pt>
                <c:pt idx="1">
                  <c:v>0.01</c:v>
                </c:pt>
                <c:pt idx="2">
                  <c:v>0</c:v>
                </c:pt>
                <c:pt idx="3">
                  <c:v>0.47899999999999998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88-4009-8ACE-351D6F88B2F6}"/>
            </c:ext>
          </c:extLst>
        </c:ser>
        <c:ser>
          <c:idx val="1"/>
          <c:order val="1"/>
          <c:tx>
            <c:strRef>
              <c:f>'54'!$C$2</c:f>
              <c:strCache>
                <c:ptCount val="1"/>
                <c:pt idx="0">
                  <c:v>1Q 2020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B88-4009-8ACE-351D6F88B2F6}"/>
              </c:ext>
            </c:extLst>
          </c:dPt>
          <c:dLbls>
            <c:dLbl>
              <c:idx val="0"/>
              <c:layout>
                <c:manualLayout>
                  <c:x val="1.788432642979557E-2"/>
                  <c:y val="9.274442030805078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88-4009-8ACE-351D6F88B2F6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88-4009-8ACE-351D6F88B2F6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'54'!$A$3:$A$6</c:f>
              <c:strCache>
                <c:ptCount val="4"/>
                <c:pt idx="0">
                  <c:v>Tax revenues</c:v>
                </c:pt>
                <c:pt idx="1">
                  <c:v>Non-tax revenues</c:v>
                </c:pt>
                <c:pt idx="2">
                  <c:v>Proceeds from fixed capital sale </c:v>
                </c:pt>
                <c:pt idx="3">
                  <c:v>Receipts of transfers</c:v>
                </c:pt>
              </c:strCache>
            </c:strRef>
          </c:cat>
          <c:val>
            <c:numRef>
              <c:f>'54'!$C$3:$C$6</c:f>
              <c:numCache>
                <c:formatCode>0.0%</c:formatCode>
                <c:ptCount val="4"/>
                <c:pt idx="0">
                  <c:v>0.505</c:v>
                </c:pt>
                <c:pt idx="1">
                  <c:v>2.4E-2</c:v>
                </c:pt>
                <c:pt idx="2">
                  <c:v>1E-3</c:v>
                </c:pt>
                <c:pt idx="3">
                  <c:v>0.47099999999999997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88-4009-8ACE-351D6F88B2F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77651412228"/>
          <c:y val="4.8033500904684813E-2"/>
          <c:w val="0.35179726834257702"/>
          <c:h val="0.951966285904402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2.5327450980392158E-2"/>
          <c:w val="0.91766142976203802"/>
          <c:h val="0.605035294117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'55'!$C$2</c:f>
              <c:strCache>
                <c:ptCount val="1"/>
                <c:pt idx="0">
                  <c:v>Budget balance as % of GDP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'55'!$A$3:$B$15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'55'!$C$3:$C$15</c:f>
              <c:numCache>
                <c:formatCode>0.0</c:formatCode>
                <c:ptCount val="13"/>
                <c:pt idx="0">
                  <c:v>-0.73307973830032469</c:v>
                </c:pt>
                <c:pt idx="1">
                  <c:v>-0.74310575300461068</c:v>
                </c:pt>
                <c:pt idx="2">
                  <c:v>-0.38833457378247815</c:v>
                </c:pt>
                <c:pt idx="3">
                  <c:v>-2.1520720640570472</c:v>
                </c:pt>
                <c:pt idx="4">
                  <c:v>-1.8242136647667069</c:v>
                </c:pt>
                <c:pt idx="5">
                  <c:v>-0.10152009782226977</c:v>
                </c:pt>
                <c:pt idx="6">
                  <c:v>-3.4030018534764928</c:v>
                </c:pt>
                <c:pt idx="7">
                  <c:v>-1.9145903235717088</c:v>
                </c:pt>
                <c:pt idx="8">
                  <c:v>-1.8320693222330926</c:v>
                </c:pt>
                <c:pt idx="9">
                  <c:v>-5.6816356195854825</c:v>
                </c:pt>
                <c:pt idx="10">
                  <c:v>-5.2909661103273162</c:v>
                </c:pt>
                <c:pt idx="11">
                  <c:v>-1.0999999999999999</c:v>
                </c:pt>
                <c:pt idx="12">
                  <c:v>-6.1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9-4DDD-B774-F84DC4DB3956}"/>
            </c:ext>
          </c:extLst>
        </c:ser>
        <c:ser>
          <c:idx val="1"/>
          <c:order val="1"/>
          <c:tx>
            <c:strRef>
              <c:f>'55'!$D$2</c:f>
              <c:strCache>
                <c:ptCount val="1"/>
                <c:pt idx="0">
                  <c:v>Non-oil budget balance as % of GDP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'55'!$A$3:$B$15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'55'!$D$3:$D$15</c:f>
              <c:numCache>
                <c:formatCode>0.0</c:formatCode>
                <c:ptCount val="13"/>
                <c:pt idx="0">
                  <c:v>-9.0685042337452284</c:v>
                </c:pt>
                <c:pt idx="1">
                  <c:v>-7.6751883300504682</c:v>
                </c:pt>
                <c:pt idx="2">
                  <c:v>-9.5579304161762337</c:v>
                </c:pt>
                <c:pt idx="3">
                  <c:v>-4.0486211397321838</c:v>
                </c:pt>
                <c:pt idx="4">
                  <c:v>-9.7202761999121261</c:v>
                </c:pt>
                <c:pt idx="5">
                  <c:v>-9.174205445094751</c:v>
                </c:pt>
                <c:pt idx="6">
                  <c:v>-9.6333538195661639</c:v>
                </c:pt>
                <c:pt idx="7">
                  <c:v>-10.323139705766991</c:v>
                </c:pt>
                <c:pt idx="8">
                  <c:v>-14.042538685433323</c:v>
                </c:pt>
                <c:pt idx="9">
                  <c:v>-17.139335291655836</c:v>
                </c:pt>
                <c:pt idx="10">
                  <c:v>-12.114926283725358</c:v>
                </c:pt>
                <c:pt idx="11">
                  <c:v>-4.53</c:v>
                </c:pt>
                <c:pt idx="12">
                  <c:v>-14.01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9-4DDD-B774-F84DC4DB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8215552"/>
        <c:axId val="198217088"/>
      </c:barChart>
      <c:catAx>
        <c:axId val="198215552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ru-RU"/>
          </a:p>
        </c:txPr>
        <c:crossAx val="198217088"/>
        <c:crosses val="autoZero"/>
        <c:auto val="1"/>
        <c:lblAlgn val="ctr"/>
        <c:lblOffset val="100"/>
        <c:noMultiLvlLbl val="0"/>
      </c:catAx>
      <c:valAx>
        <c:axId val="198217088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198215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0825164915222103"/>
          <c:w val="0.98264974690663665"/>
          <c:h val="0.1917482512679809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220370370370373E-2"/>
          <c:y val="6.0905147273257507E-2"/>
          <c:w val="0.94277962962962958"/>
          <c:h val="0.67948504903144757"/>
        </c:manualLayout>
      </c:layout>
      <c:lineChart>
        <c:grouping val="standard"/>
        <c:varyColors val="0"/>
        <c:ser>
          <c:idx val="0"/>
          <c:order val="0"/>
          <c:tx>
            <c:strRef>
              <c:f>'9'!$C$2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'9'!$A$3:$A$297</c:f>
              <c:numCache>
                <c:formatCode>m/d/yyyy</c:formatCode>
                <c:ptCount val="29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</c:numCache>
            </c:numRef>
          </c:cat>
          <c:val>
            <c:numRef>
              <c:f>'9'!$C$3:$C$297</c:f>
              <c:numCache>
                <c:formatCode>General</c:formatCode>
                <c:ptCount val="295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10.25</c:v>
                </c:pt>
                <c:pt idx="46">
                  <c:v>10.25</c:v>
                </c:pt>
                <c:pt idx="47">
                  <c:v>10.25</c:v>
                </c:pt>
                <c:pt idx="48">
                  <c:v>10.25</c:v>
                </c:pt>
                <c:pt idx="49">
                  <c:v>10.25</c:v>
                </c:pt>
                <c:pt idx="50">
                  <c:v>10.25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13.5</c:v>
                </c:pt>
                <c:pt idx="62">
                  <c:v>13.5</c:v>
                </c:pt>
                <c:pt idx="63">
                  <c:v>13.5</c:v>
                </c:pt>
                <c:pt idx="64">
                  <c:v>13.5</c:v>
                </c:pt>
                <c:pt idx="65">
                  <c:v>13.5</c:v>
                </c:pt>
                <c:pt idx="66">
                  <c:v>13.5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11.5</c:v>
                </c:pt>
                <c:pt idx="134">
                  <c:v>11.5</c:v>
                </c:pt>
                <c:pt idx="135">
                  <c:v>11.5</c:v>
                </c:pt>
                <c:pt idx="136">
                  <c:v>11.5</c:v>
                </c:pt>
                <c:pt idx="137">
                  <c:v>11.5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  <c:pt idx="165">
                  <c:v>10.5</c:v>
                </c:pt>
                <c:pt idx="166">
                  <c:v>10.5</c:v>
                </c:pt>
                <c:pt idx="167">
                  <c:v>10.5</c:v>
                </c:pt>
                <c:pt idx="168">
                  <c:v>10.5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10.5</c:v>
                </c:pt>
                <c:pt idx="200">
                  <c:v>10.5</c:v>
                </c:pt>
                <c:pt idx="201">
                  <c:v>10.5</c:v>
                </c:pt>
                <c:pt idx="202">
                  <c:v>10.5</c:v>
                </c:pt>
                <c:pt idx="203">
                  <c:v>10.5</c:v>
                </c:pt>
                <c:pt idx="204">
                  <c:v>10.5</c:v>
                </c:pt>
                <c:pt idx="205">
                  <c:v>10.5</c:v>
                </c:pt>
                <c:pt idx="206">
                  <c:v>10.5</c:v>
                </c:pt>
                <c:pt idx="207">
                  <c:v>10.5</c:v>
                </c:pt>
                <c:pt idx="208">
                  <c:v>10.5</c:v>
                </c:pt>
                <c:pt idx="209">
                  <c:v>10.5</c:v>
                </c:pt>
                <c:pt idx="210">
                  <c:v>10.5</c:v>
                </c:pt>
                <c:pt idx="211">
                  <c:v>10.5</c:v>
                </c:pt>
                <c:pt idx="212">
                  <c:v>10.5</c:v>
                </c:pt>
                <c:pt idx="213">
                  <c:v>10.5</c:v>
                </c:pt>
                <c:pt idx="214">
                  <c:v>10.5</c:v>
                </c:pt>
                <c:pt idx="215">
                  <c:v>10.5</c:v>
                </c:pt>
                <c:pt idx="216">
                  <c:v>10.5</c:v>
                </c:pt>
                <c:pt idx="217">
                  <c:v>10.5</c:v>
                </c:pt>
                <c:pt idx="218">
                  <c:v>10.5</c:v>
                </c:pt>
                <c:pt idx="219">
                  <c:v>10.5</c:v>
                </c:pt>
                <c:pt idx="220">
                  <c:v>10.5</c:v>
                </c:pt>
                <c:pt idx="221">
                  <c:v>10.5</c:v>
                </c:pt>
                <c:pt idx="222">
                  <c:v>10.5</c:v>
                </c:pt>
                <c:pt idx="223">
                  <c:v>10.5</c:v>
                </c:pt>
                <c:pt idx="224">
                  <c:v>10.5</c:v>
                </c:pt>
                <c:pt idx="225">
                  <c:v>10.5</c:v>
                </c:pt>
                <c:pt idx="226">
                  <c:v>10.5</c:v>
                </c:pt>
                <c:pt idx="227">
                  <c:v>10.5</c:v>
                </c:pt>
                <c:pt idx="228">
                  <c:v>10.5</c:v>
                </c:pt>
                <c:pt idx="229">
                  <c:v>10.5</c:v>
                </c:pt>
                <c:pt idx="230">
                  <c:v>10.5</c:v>
                </c:pt>
                <c:pt idx="231">
                  <c:v>10.5</c:v>
                </c:pt>
                <c:pt idx="232">
                  <c:v>10.5</c:v>
                </c:pt>
                <c:pt idx="233">
                  <c:v>10.5</c:v>
                </c:pt>
                <c:pt idx="234">
                  <c:v>10.5</c:v>
                </c:pt>
                <c:pt idx="235">
                  <c:v>10.5</c:v>
                </c:pt>
                <c:pt idx="236">
                  <c:v>10.5</c:v>
                </c:pt>
                <c:pt idx="237">
                  <c:v>10.5</c:v>
                </c:pt>
                <c:pt idx="238">
                  <c:v>10.5</c:v>
                </c:pt>
                <c:pt idx="239">
                  <c:v>10.5</c:v>
                </c:pt>
                <c:pt idx="240">
                  <c:v>10.5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10</c:v>
                </c:pt>
                <c:pt idx="259">
                  <c:v>10</c:v>
                </c:pt>
                <c:pt idx="260">
                  <c:v>10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10</c:v>
                </c:pt>
                <c:pt idx="270">
                  <c:v>10</c:v>
                </c:pt>
                <c:pt idx="271">
                  <c:v>10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10</c:v>
                </c:pt>
                <c:pt idx="276">
                  <c:v>10</c:v>
                </c:pt>
                <c:pt idx="277">
                  <c:v>10</c:v>
                </c:pt>
                <c:pt idx="278">
                  <c:v>10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10</c:v>
                </c:pt>
                <c:pt idx="284">
                  <c:v>10</c:v>
                </c:pt>
                <c:pt idx="285">
                  <c:v>10</c:v>
                </c:pt>
                <c:pt idx="286">
                  <c:v>10</c:v>
                </c:pt>
                <c:pt idx="287">
                  <c:v>10</c:v>
                </c:pt>
                <c:pt idx="288">
                  <c:v>10</c:v>
                </c:pt>
                <c:pt idx="289">
                  <c:v>10</c:v>
                </c:pt>
                <c:pt idx="290">
                  <c:v>10</c:v>
                </c:pt>
                <c:pt idx="291">
                  <c:v>10</c:v>
                </c:pt>
                <c:pt idx="292">
                  <c:v>10</c:v>
                </c:pt>
                <c:pt idx="293">
                  <c:v>10</c:v>
                </c:pt>
                <c:pt idx="294">
                  <c:v>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8F1-4A3B-B5AF-2F51A14617DC}"/>
            </c:ext>
          </c:extLst>
        </c:ser>
        <c:ser>
          <c:idx val="3"/>
          <c:order val="1"/>
          <c:tx>
            <c:strRef>
              <c:f>'9'!$D$2</c:f>
              <c:strCache>
                <c:ptCount val="1"/>
                <c:pt idx="0">
                  <c:v>Base rate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'9'!$A$3:$A$297</c:f>
              <c:numCache>
                <c:formatCode>m/d/yyyy</c:formatCode>
                <c:ptCount val="29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</c:numCache>
            </c:numRef>
          </c:cat>
          <c:val>
            <c:numRef>
              <c:f>'9'!$D$3:$D$297</c:f>
              <c:numCache>
                <c:formatCode>General</c:formatCode>
                <c:ptCount val="295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9.25</c:v>
                </c:pt>
                <c:pt idx="46">
                  <c:v>9.25</c:v>
                </c:pt>
                <c:pt idx="47">
                  <c:v>9.25</c:v>
                </c:pt>
                <c:pt idx="48">
                  <c:v>9.25</c:v>
                </c:pt>
                <c:pt idx="49">
                  <c:v>9.25</c:v>
                </c:pt>
                <c:pt idx="50">
                  <c:v>9.25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9.5</c:v>
                </c:pt>
                <c:pt idx="134">
                  <c:v>9.5</c:v>
                </c:pt>
                <c:pt idx="135">
                  <c:v>9.5</c:v>
                </c:pt>
                <c:pt idx="136">
                  <c:v>9.5</c:v>
                </c:pt>
                <c:pt idx="137">
                  <c:v>9.5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  <c:pt idx="226">
                  <c:v>9</c:v>
                </c:pt>
                <c:pt idx="227">
                  <c:v>9</c:v>
                </c:pt>
                <c:pt idx="228">
                  <c:v>9</c:v>
                </c:pt>
                <c:pt idx="229">
                  <c:v>9</c:v>
                </c:pt>
                <c:pt idx="230">
                  <c:v>9</c:v>
                </c:pt>
                <c:pt idx="231">
                  <c:v>9</c:v>
                </c:pt>
                <c:pt idx="232">
                  <c:v>9</c:v>
                </c:pt>
                <c:pt idx="233">
                  <c:v>9</c:v>
                </c:pt>
                <c:pt idx="234">
                  <c:v>9</c:v>
                </c:pt>
                <c:pt idx="235">
                  <c:v>9</c:v>
                </c:pt>
                <c:pt idx="236">
                  <c:v>9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  <c:pt idx="241">
                  <c:v>9</c:v>
                </c:pt>
                <c:pt idx="242">
                  <c:v>9</c:v>
                </c:pt>
                <c:pt idx="243">
                  <c:v>9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9</c:v>
                </c:pt>
                <c:pt idx="248">
                  <c:v>9</c:v>
                </c:pt>
                <c:pt idx="249">
                  <c:v>9</c:v>
                </c:pt>
                <c:pt idx="250">
                  <c:v>9</c:v>
                </c:pt>
                <c:pt idx="251">
                  <c:v>9</c:v>
                </c:pt>
                <c:pt idx="252">
                  <c:v>9</c:v>
                </c:pt>
                <c:pt idx="253">
                  <c:v>9</c:v>
                </c:pt>
                <c:pt idx="254">
                  <c:v>9</c:v>
                </c:pt>
                <c:pt idx="255">
                  <c:v>9</c:v>
                </c:pt>
                <c:pt idx="256">
                  <c:v>9</c:v>
                </c:pt>
                <c:pt idx="257">
                  <c:v>9</c:v>
                </c:pt>
                <c:pt idx="258">
                  <c:v>9</c:v>
                </c:pt>
                <c:pt idx="259">
                  <c:v>9</c:v>
                </c:pt>
                <c:pt idx="260">
                  <c:v>9</c:v>
                </c:pt>
                <c:pt idx="261">
                  <c:v>9</c:v>
                </c:pt>
                <c:pt idx="262">
                  <c:v>9</c:v>
                </c:pt>
                <c:pt idx="263">
                  <c:v>9</c:v>
                </c:pt>
                <c:pt idx="264">
                  <c:v>9</c:v>
                </c:pt>
                <c:pt idx="265">
                  <c:v>9</c:v>
                </c:pt>
                <c:pt idx="266">
                  <c:v>9</c:v>
                </c:pt>
                <c:pt idx="267">
                  <c:v>9</c:v>
                </c:pt>
                <c:pt idx="268">
                  <c:v>9</c:v>
                </c:pt>
                <c:pt idx="269">
                  <c:v>9</c:v>
                </c:pt>
                <c:pt idx="270">
                  <c:v>9</c:v>
                </c:pt>
                <c:pt idx="271">
                  <c:v>9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9</c:v>
                </c:pt>
                <c:pt idx="277">
                  <c:v>9</c:v>
                </c:pt>
                <c:pt idx="278">
                  <c:v>9</c:v>
                </c:pt>
                <c:pt idx="279">
                  <c:v>9</c:v>
                </c:pt>
                <c:pt idx="280">
                  <c:v>9</c:v>
                </c:pt>
                <c:pt idx="281">
                  <c:v>9</c:v>
                </c:pt>
                <c:pt idx="282">
                  <c:v>9</c:v>
                </c:pt>
                <c:pt idx="283">
                  <c:v>9</c:v>
                </c:pt>
                <c:pt idx="284">
                  <c:v>9</c:v>
                </c:pt>
                <c:pt idx="285">
                  <c:v>9</c:v>
                </c:pt>
                <c:pt idx="286">
                  <c:v>9</c:v>
                </c:pt>
                <c:pt idx="287">
                  <c:v>9</c:v>
                </c:pt>
                <c:pt idx="288">
                  <c:v>9</c:v>
                </c:pt>
                <c:pt idx="289">
                  <c:v>9</c:v>
                </c:pt>
                <c:pt idx="290">
                  <c:v>9</c:v>
                </c:pt>
                <c:pt idx="291">
                  <c:v>9</c:v>
                </c:pt>
                <c:pt idx="292">
                  <c:v>9</c:v>
                </c:pt>
                <c:pt idx="293">
                  <c:v>9</c:v>
                </c:pt>
                <c:pt idx="294">
                  <c:v>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8F1-4A3B-B5AF-2F51A14617DC}"/>
            </c:ext>
          </c:extLst>
        </c:ser>
        <c:ser>
          <c:idx val="1"/>
          <c:order val="2"/>
          <c:tx>
            <c:strRef>
              <c:f>'9'!$B$2</c:f>
              <c:strCache>
                <c:ptCount val="1"/>
                <c:pt idx="0">
                  <c:v>Boundaries of the band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'9'!$A$3:$A$297</c:f>
              <c:numCache>
                <c:formatCode>m/d/yyyy</c:formatCode>
                <c:ptCount val="29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</c:numCache>
            </c:numRef>
          </c:cat>
          <c:val>
            <c:numRef>
              <c:f>'9'!$B$3:$B$297</c:f>
              <c:numCache>
                <c:formatCode>General</c:formatCode>
                <c:ptCount val="295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8.25</c:v>
                </c:pt>
                <c:pt idx="46">
                  <c:v>8.25</c:v>
                </c:pt>
                <c:pt idx="47">
                  <c:v>8.25</c:v>
                </c:pt>
                <c:pt idx="48">
                  <c:v>8.25</c:v>
                </c:pt>
                <c:pt idx="49">
                  <c:v>8.25</c:v>
                </c:pt>
                <c:pt idx="50">
                  <c:v>8.25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10.5</c:v>
                </c:pt>
                <c:pt idx="62">
                  <c:v>10.5</c:v>
                </c:pt>
                <c:pt idx="63">
                  <c:v>10.5</c:v>
                </c:pt>
                <c:pt idx="64">
                  <c:v>10.5</c:v>
                </c:pt>
                <c:pt idx="65">
                  <c:v>10.5</c:v>
                </c:pt>
                <c:pt idx="66">
                  <c:v>10.5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  <c:pt idx="165">
                  <c:v>7.5</c:v>
                </c:pt>
                <c:pt idx="166">
                  <c:v>7.5</c:v>
                </c:pt>
                <c:pt idx="167">
                  <c:v>7.5</c:v>
                </c:pt>
                <c:pt idx="168">
                  <c:v>7.5</c:v>
                </c:pt>
                <c:pt idx="169">
                  <c:v>7.5</c:v>
                </c:pt>
                <c:pt idx="170">
                  <c:v>7.5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7.5</c:v>
                </c:pt>
                <c:pt idx="181">
                  <c:v>7.5</c:v>
                </c:pt>
                <c:pt idx="182">
                  <c:v>7.5</c:v>
                </c:pt>
                <c:pt idx="183">
                  <c:v>7.5</c:v>
                </c:pt>
                <c:pt idx="184">
                  <c:v>7.5</c:v>
                </c:pt>
                <c:pt idx="185">
                  <c:v>7.5</c:v>
                </c:pt>
                <c:pt idx="186">
                  <c:v>7.5</c:v>
                </c:pt>
                <c:pt idx="187">
                  <c:v>7.5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7.5</c:v>
                </c:pt>
                <c:pt idx="193">
                  <c:v>7.5</c:v>
                </c:pt>
                <c:pt idx="194">
                  <c:v>7.5</c:v>
                </c:pt>
                <c:pt idx="195">
                  <c:v>7.5</c:v>
                </c:pt>
                <c:pt idx="196">
                  <c:v>7.5</c:v>
                </c:pt>
                <c:pt idx="197">
                  <c:v>7.5</c:v>
                </c:pt>
                <c:pt idx="198">
                  <c:v>7.5</c:v>
                </c:pt>
                <c:pt idx="199">
                  <c:v>7.5</c:v>
                </c:pt>
                <c:pt idx="200">
                  <c:v>7.5</c:v>
                </c:pt>
                <c:pt idx="201">
                  <c:v>7.5</c:v>
                </c:pt>
                <c:pt idx="202">
                  <c:v>7.5</c:v>
                </c:pt>
                <c:pt idx="203">
                  <c:v>7.5</c:v>
                </c:pt>
                <c:pt idx="204">
                  <c:v>7.5</c:v>
                </c:pt>
                <c:pt idx="205">
                  <c:v>7.5</c:v>
                </c:pt>
                <c:pt idx="206">
                  <c:v>7.5</c:v>
                </c:pt>
                <c:pt idx="207">
                  <c:v>7.5</c:v>
                </c:pt>
                <c:pt idx="208">
                  <c:v>7.5</c:v>
                </c:pt>
                <c:pt idx="209">
                  <c:v>7.5</c:v>
                </c:pt>
                <c:pt idx="210">
                  <c:v>7.5</c:v>
                </c:pt>
                <c:pt idx="211">
                  <c:v>7.5</c:v>
                </c:pt>
                <c:pt idx="212">
                  <c:v>7.5</c:v>
                </c:pt>
                <c:pt idx="213">
                  <c:v>7.5</c:v>
                </c:pt>
                <c:pt idx="214">
                  <c:v>7.5</c:v>
                </c:pt>
                <c:pt idx="215">
                  <c:v>7.5</c:v>
                </c:pt>
                <c:pt idx="216">
                  <c:v>7.5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7.5</c:v>
                </c:pt>
                <c:pt idx="221">
                  <c:v>7.5</c:v>
                </c:pt>
                <c:pt idx="222">
                  <c:v>7.5</c:v>
                </c:pt>
                <c:pt idx="223">
                  <c:v>7.5</c:v>
                </c:pt>
                <c:pt idx="224">
                  <c:v>7.5</c:v>
                </c:pt>
                <c:pt idx="225">
                  <c:v>7.5</c:v>
                </c:pt>
                <c:pt idx="226">
                  <c:v>7.5</c:v>
                </c:pt>
                <c:pt idx="227">
                  <c:v>7.5</c:v>
                </c:pt>
                <c:pt idx="228">
                  <c:v>7.5</c:v>
                </c:pt>
                <c:pt idx="229">
                  <c:v>7.5</c:v>
                </c:pt>
                <c:pt idx="230">
                  <c:v>7.5</c:v>
                </c:pt>
                <c:pt idx="231">
                  <c:v>7.5</c:v>
                </c:pt>
                <c:pt idx="232">
                  <c:v>7.5</c:v>
                </c:pt>
                <c:pt idx="233">
                  <c:v>7.5</c:v>
                </c:pt>
                <c:pt idx="234">
                  <c:v>7.5</c:v>
                </c:pt>
                <c:pt idx="235">
                  <c:v>7.5</c:v>
                </c:pt>
                <c:pt idx="236">
                  <c:v>7.5</c:v>
                </c:pt>
                <c:pt idx="237">
                  <c:v>7.5</c:v>
                </c:pt>
                <c:pt idx="238">
                  <c:v>7.5</c:v>
                </c:pt>
                <c:pt idx="239">
                  <c:v>7.5</c:v>
                </c:pt>
                <c:pt idx="240">
                  <c:v>7.5</c:v>
                </c:pt>
                <c:pt idx="241">
                  <c:v>8</c:v>
                </c:pt>
                <c:pt idx="242">
                  <c:v>8</c:v>
                </c:pt>
                <c:pt idx="243">
                  <c:v>8</c:v>
                </c:pt>
                <c:pt idx="244">
                  <c:v>8</c:v>
                </c:pt>
                <c:pt idx="245">
                  <c:v>8</c:v>
                </c:pt>
                <c:pt idx="246">
                  <c:v>8</c:v>
                </c:pt>
                <c:pt idx="247">
                  <c:v>8</c:v>
                </c:pt>
                <c:pt idx="248">
                  <c:v>8</c:v>
                </c:pt>
                <c:pt idx="249">
                  <c:v>8</c:v>
                </c:pt>
                <c:pt idx="250">
                  <c:v>8</c:v>
                </c:pt>
                <c:pt idx="251">
                  <c:v>8</c:v>
                </c:pt>
                <c:pt idx="252">
                  <c:v>8</c:v>
                </c:pt>
                <c:pt idx="253">
                  <c:v>8</c:v>
                </c:pt>
                <c:pt idx="254">
                  <c:v>8</c:v>
                </c:pt>
                <c:pt idx="255">
                  <c:v>8</c:v>
                </c:pt>
                <c:pt idx="256">
                  <c:v>8</c:v>
                </c:pt>
                <c:pt idx="257">
                  <c:v>8</c:v>
                </c:pt>
                <c:pt idx="258">
                  <c:v>8</c:v>
                </c:pt>
                <c:pt idx="259">
                  <c:v>8</c:v>
                </c:pt>
                <c:pt idx="260">
                  <c:v>8</c:v>
                </c:pt>
                <c:pt idx="261">
                  <c:v>8</c:v>
                </c:pt>
                <c:pt idx="262">
                  <c:v>8</c:v>
                </c:pt>
                <c:pt idx="263">
                  <c:v>8</c:v>
                </c:pt>
                <c:pt idx="264">
                  <c:v>8</c:v>
                </c:pt>
                <c:pt idx="265">
                  <c:v>8</c:v>
                </c:pt>
                <c:pt idx="266">
                  <c:v>8</c:v>
                </c:pt>
                <c:pt idx="267">
                  <c:v>8</c:v>
                </c:pt>
                <c:pt idx="268">
                  <c:v>8</c:v>
                </c:pt>
                <c:pt idx="269">
                  <c:v>8</c:v>
                </c:pt>
                <c:pt idx="270">
                  <c:v>8</c:v>
                </c:pt>
                <c:pt idx="271">
                  <c:v>8</c:v>
                </c:pt>
                <c:pt idx="272">
                  <c:v>8</c:v>
                </c:pt>
                <c:pt idx="273">
                  <c:v>8</c:v>
                </c:pt>
                <c:pt idx="274">
                  <c:v>8</c:v>
                </c:pt>
                <c:pt idx="275">
                  <c:v>8</c:v>
                </c:pt>
                <c:pt idx="276">
                  <c:v>8</c:v>
                </c:pt>
                <c:pt idx="277">
                  <c:v>8</c:v>
                </c:pt>
                <c:pt idx="278">
                  <c:v>8</c:v>
                </c:pt>
                <c:pt idx="279">
                  <c:v>8</c:v>
                </c:pt>
                <c:pt idx="280">
                  <c:v>8</c:v>
                </c:pt>
                <c:pt idx="281">
                  <c:v>8</c:v>
                </c:pt>
                <c:pt idx="282">
                  <c:v>8</c:v>
                </c:pt>
                <c:pt idx="283">
                  <c:v>8</c:v>
                </c:pt>
                <c:pt idx="284">
                  <c:v>8</c:v>
                </c:pt>
                <c:pt idx="285">
                  <c:v>8</c:v>
                </c:pt>
                <c:pt idx="286">
                  <c:v>8</c:v>
                </c:pt>
                <c:pt idx="287">
                  <c:v>8</c:v>
                </c:pt>
                <c:pt idx="288">
                  <c:v>8</c:v>
                </c:pt>
                <c:pt idx="289">
                  <c:v>8</c:v>
                </c:pt>
                <c:pt idx="290">
                  <c:v>8</c:v>
                </c:pt>
                <c:pt idx="291">
                  <c:v>8</c:v>
                </c:pt>
                <c:pt idx="292">
                  <c:v>8</c:v>
                </c:pt>
                <c:pt idx="293">
                  <c:v>8</c:v>
                </c:pt>
                <c:pt idx="29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8-4A9B-B869-715A791C5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30912"/>
        <c:axId val="46236800"/>
        <c:extLst/>
      </c:lineChart>
      <c:dateAx>
        <c:axId val="46230912"/>
        <c:scaling>
          <c:orientation val="minMax"/>
          <c:max val="4426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236800"/>
        <c:crosses val="autoZero"/>
        <c:auto val="1"/>
        <c:lblOffset val="100"/>
        <c:baseTimeUnit val="days"/>
      </c:dateAx>
      <c:valAx>
        <c:axId val="46236800"/>
        <c:scaling>
          <c:orientation val="minMax"/>
          <c:max val="15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23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7330030621172352"/>
          <c:y val="1.6827063283756257E-3"/>
          <c:w val="0.57647430555555557"/>
          <c:h val="6.1016559337626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32122679738562088"/>
          <c:w val="0.91282370953630798"/>
          <c:h val="0.508543464052287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Net foreign assets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'10'!$C$3:$C$30</c:f>
              <c:numCache>
                <c:formatCode>0.0</c:formatCode>
                <c:ptCount val="28"/>
                <c:pt idx="0">
                  <c:v>9.6612144417989523</c:v>
                </c:pt>
                <c:pt idx="1">
                  <c:v>7.2239589536625779</c:v>
                </c:pt>
                <c:pt idx="2">
                  <c:v>5.7101233250254975</c:v>
                </c:pt>
                <c:pt idx="3">
                  <c:v>3.7544935668276476</c:v>
                </c:pt>
                <c:pt idx="4">
                  <c:v>5.3253422114973814</c:v>
                </c:pt>
                <c:pt idx="5">
                  <c:v>5.7307019167073907</c:v>
                </c:pt>
                <c:pt idx="6">
                  <c:v>1.9677040734455278</c:v>
                </c:pt>
                <c:pt idx="7">
                  <c:v>3.1390144294415361</c:v>
                </c:pt>
                <c:pt idx="8">
                  <c:v>3.6002140216667047</c:v>
                </c:pt>
                <c:pt idx="9">
                  <c:v>5.1198652464266576</c:v>
                </c:pt>
                <c:pt idx="10">
                  <c:v>-0.16930675752913135</c:v>
                </c:pt>
                <c:pt idx="11">
                  <c:v>-0.62163910818257062</c:v>
                </c:pt>
                <c:pt idx="12">
                  <c:v>-3.5310297853550008E-3</c:v>
                </c:pt>
                <c:pt idx="13">
                  <c:v>4.8582309230439096</c:v>
                </c:pt>
                <c:pt idx="14">
                  <c:v>18.222668576508163</c:v>
                </c:pt>
                <c:pt idx="15">
                  <c:v>14.781517534782715</c:v>
                </c:pt>
                <c:pt idx="16">
                  <c:v>12.978693339076575</c:v>
                </c:pt>
                <c:pt idx="17">
                  <c:v>11.924233515193027</c:v>
                </c:pt>
                <c:pt idx="18">
                  <c:v>20.222219297020452</c:v>
                </c:pt>
                <c:pt idx="19">
                  <c:v>17.105024915899968</c:v>
                </c:pt>
                <c:pt idx="20">
                  <c:v>15.959263109961139</c:v>
                </c:pt>
                <c:pt idx="21">
                  <c:v>14.291807061795167</c:v>
                </c:pt>
                <c:pt idx="22">
                  <c:v>12.326873370642362</c:v>
                </c:pt>
                <c:pt idx="23">
                  <c:v>15.730282269634383</c:v>
                </c:pt>
                <c:pt idx="24">
                  <c:v>18.046824065868133</c:v>
                </c:pt>
                <c:pt idx="25">
                  <c:v>12.433884023373928</c:v>
                </c:pt>
                <c:pt idx="26">
                  <c:v>2.518847024487997</c:v>
                </c:pt>
                <c:pt idx="27">
                  <c:v>8.5423725265106185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C-4260-95FB-731DE739A368}"/>
            </c:ext>
          </c:extLst>
        </c:ser>
        <c:ser>
          <c:idx val="3"/>
          <c:order val="1"/>
          <c:tx>
            <c:strRef>
              <c:f>'10'!$D$2</c:f>
              <c:strCache>
                <c:ptCount val="1"/>
                <c:pt idx="0">
                  <c:v>Net claims on the general government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'10'!$D$3:$D$27</c:f>
              <c:numCache>
                <c:formatCode>0.0</c:formatCode>
                <c:ptCount val="25"/>
                <c:pt idx="0">
                  <c:v>0.64953593882559357</c:v>
                </c:pt>
                <c:pt idx="1">
                  <c:v>1.0418501292555871</c:v>
                </c:pt>
                <c:pt idx="2">
                  <c:v>1.6375749408509106</c:v>
                </c:pt>
                <c:pt idx="3">
                  <c:v>1.3674779018385816</c:v>
                </c:pt>
                <c:pt idx="4">
                  <c:v>1.6624676038778361</c:v>
                </c:pt>
                <c:pt idx="5">
                  <c:v>-0.36554344569505359</c:v>
                </c:pt>
                <c:pt idx="6">
                  <c:v>0.70620126593835453</c:v>
                </c:pt>
                <c:pt idx="7">
                  <c:v>1.3508943703630558</c:v>
                </c:pt>
                <c:pt idx="8">
                  <c:v>1.3998334495486455</c:v>
                </c:pt>
                <c:pt idx="9">
                  <c:v>2.1687597269212198</c:v>
                </c:pt>
                <c:pt idx="10">
                  <c:v>2.9957430106056688</c:v>
                </c:pt>
                <c:pt idx="11">
                  <c:v>2.9453531493736378</c:v>
                </c:pt>
                <c:pt idx="12">
                  <c:v>1.6964302368957269</c:v>
                </c:pt>
                <c:pt idx="13">
                  <c:v>1.7490178500620803</c:v>
                </c:pt>
                <c:pt idx="14">
                  <c:v>2.6174728269273797</c:v>
                </c:pt>
                <c:pt idx="15">
                  <c:v>2.337262705223611</c:v>
                </c:pt>
                <c:pt idx="16">
                  <c:v>2.0051135542727154</c:v>
                </c:pt>
                <c:pt idx="17">
                  <c:v>3.0647131636566849</c:v>
                </c:pt>
                <c:pt idx="18">
                  <c:v>3.4180127090764496</c:v>
                </c:pt>
                <c:pt idx="19">
                  <c:v>2.0956062890518479</c:v>
                </c:pt>
                <c:pt idx="20">
                  <c:v>3.9677059074000978</c:v>
                </c:pt>
                <c:pt idx="21">
                  <c:v>1.9588217211867864</c:v>
                </c:pt>
                <c:pt idx="22">
                  <c:v>3.276014329915554</c:v>
                </c:pt>
                <c:pt idx="23">
                  <c:v>0.59189619503797863</c:v>
                </c:pt>
                <c:pt idx="24">
                  <c:v>1.4229961533470352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C-4260-95FB-731DE739A368}"/>
            </c:ext>
          </c:extLst>
        </c:ser>
        <c:ser>
          <c:idx val="1"/>
          <c:order val="2"/>
          <c:tx>
            <c:strRef>
              <c:f>'10'!$E$2</c:f>
              <c:strCache>
                <c:ptCount val="1"/>
                <c:pt idx="0">
                  <c:v>Claims on the economyt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'10'!$E$3:$E$30</c:f>
              <c:numCache>
                <c:formatCode>0.0</c:formatCode>
                <c:ptCount val="28"/>
                <c:pt idx="0">
                  <c:v>11.879446916313903</c:v>
                </c:pt>
                <c:pt idx="1">
                  <c:v>7.4099545161463425</c:v>
                </c:pt>
                <c:pt idx="2">
                  <c:v>6.4848141467999456</c:v>
                </c:pt>
                <c:pt idx="3">
                  <c:v>6.3366544787536423</c:v>
                </c:pt>
                <c:pt idx="4">
                  <c:v>8.0282278819681707</c:v>
                </c:pt>
                <c:pt idx="5">
                  <c:v>8.3366347959574689</c:v>
                </c:pt>
                <c:pt idx="6">
                  <c:v>8.4088717206126802</c:v>
                </c:pt>
                <c:pt idx="7">
                  <c:v>9.9858090714834571</c:v>
                </c:pt>
                <c:pt idx="8">
                  <c:v>11.008152801909338</c:v>
                </c:pt>
                <c:pt idx="9">
                  <c:v>9.9093690426952215</c:v>
                </c:pt>
                <c:pt idx="10">
                  <c:v>8.3466058569113102</c:v>
                </c:pt>
                <c:pt idx="11">
                  <c:v>9.9345497955018693</c:v>
                </c:pt>
                <c:pt idx="12">
                  <c:v>4.5113129317174927</c:v>
                </c:pt>
                <c:pt idx="13">
                  <c:v>9.6260327067553426</c:v>
                </c:pt>
                <c:pt idx="14">
                  <c:v>17.675287832543393</c:v>
                </c:pt>
                <c:pt idx="15">
                  <c:v>14.550496918714684</c:v>
                </c:pt>
                <c:pt idx="16">
                  <c:v>13.741087447196291</c:v>
                </c:pt>
                <c:pt idx="17">
                  <c:v>12.470389678195859</c:v>
                </c:pt>
                <c:pt idx="18">
                  <c:v>13.016503149952985</c:v>
                </c:pt>
                <c:pt idx="19">
                  <c:v>14.098567706190712</c:v>
                </c:pt>
                <c:pt idx="20">
                  <c:v>11.412255272738586</c:v>
                </c:pt>
                <c:pt idx="21">
                  <c:v>13.730071127949575</c:v>
                </c:pt>
                <c:pt idx="22">
                  <c:v>17.675787274848133</c:v>
                </c:pt>
                <c:pt idx="23">
                  <c:v>13.588983687106303</c:v>
                </c:pt>
                <c:pt idx="24">
                  <c:v>15.399014442182542</c:v>
                </c:pt>
                <c:pt idx="25">
                  <c:v>15.686754618076005</c:v>
                </c:pt>
                <c:pt idx="26">
                  <c:v>8.4521267992546925</c:v>
                </c:pt>
                <c:pt idx="27">
                  <c:v>12.719817858910314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0C-4260-95FB-731DE739A368}"/>
            </c:ext>
          </c:extLst>
        </c:ser>
        <c:ser>
          <c:idx val="2"/>
          <c:order val="3"/>
          <c:tx>
            <c:strRef>
              <c:f>'10'!$F$2</c:f>
              <c:strCache>
                <c:ptCount val="1"/>
                <c:pt idx="0">
                  <c:v>Other net assets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'10'!$F$3:$F$30</c:f>
              <c:numCache>
                <c:formatCode>0.0</c:formatCode>
                <c:ptCount val="28"/>
                <c:pt idx="0">
                  <c:v>-8.6499278848617251</c:v>
                </c:pt>
                <c:pt idx="1">
                  <c:v>-10.310215427868076</c:v>
                </c:pt>
                <c:pt idx="2">
                  <c:v>-9.9216559004466855</c:v>
                </c:pt>
                <c:pt idx="3">
                  <c:v>-10.395398092451593</c:v>
                </c:pt>
                <c:pt idx="4">
                  <c:v>-10.335363760139183</c:v>
                </c:pt>
                <c:pt idx="5">
                  <c:v>-13.498568614772696</c:v>
                </c:pt>
                <c:pt idx="6">
                  <c:v>-12.056650956207861</c:v>
                </c:pt>
                <c:pt idx="7">
                  <c:v>-15.683537037132659</c:v>
                </c:pt>
                <c:pt idx="8">
                  <c:v>-12.613824616846916</c:v>
                </c:pt>
                <c:pt idx="9">
                  <c:v>-10.300001917497664</c:v>
                </c:pt>
                <c:pt idx="10">
                  <c:v>-9.0147094391713232</c:v>
                </c:pt>
                <c:pt idx="11">
                  <c:v>-9.7305387617976287</c:v>
                </c:pt>
                <c:pt idx="12">
                  <c:v>-9.0374730395750422</c:v>
                </c:pt>
                <c:pt idx="13">
                  <c:v>-10.823830184355925</c:v>
                </c:pt>
                <c:pt idx="14">
                  <c:v>-20.966756909222415</c:v>
                </c:pt>
                <c:pt idx="15">
                  <c:v>-16.917962021500831</c:v>
                </c:pt>
                <c:pt idx="16">
                  <c:v>-16.743261888289084</c:v>
                </c:pt>
                <c:pt idx="17">
                  <c:v>-13.879136849494515</c:v>
                </c:pt>
                <c:pt idx="18">
                  <c:v>-19.227934274453791</c:v>
                </c:pt>
                <c:pt idx="19">
                  <c:v>-16.006461845110795</c:v>
                </c:pt>
                <c:pt idx="20">
                  <c:v>-14.498547667636993</c:v>
                </c:pt>
                <c:pt idx="21">
                  <c:v>-14.344700065536417</c:v>
                </c:pt>
                <c:pt idx="22">
                  <c:v>-14.734069649121336</c:v>
                </c:pt>
                <c:pt idx="23">
                  <c:v>-14.375430605257039</c:v>
                </c:pt>
                <c:pt idx="24">
                  <c:v>-13.205801091355399</c:v>
                </c:pt>
                <c:pt idx="25">
                  <c:v>-9.3745616015584332</c:v>
                </c:pt>
                <c:pt idx="26">
                  <c:v>1.8088306184562581</c:v>
                </c:pt>
                <c:pt idx="27">
                  <c:v>-3.4683318591735275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0C-4260-95FB-731DE739A368}"/>
            </c:ext>
          </c:extLst>
        </c:ser>
        <c:ser>
          <c:idx val="4"/>
          <c:order val="4"/>
          <c:tx>
            <c:strRef>
              <c:f>'10'!$G$2</c:f>
              <c:strCache>
                <c:ptCount val="1"/>
                <c:pt idx="0">
                  <c:v>NOF's account in the tenge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'10'!$G$3:$G$30</c:f>
              <c:numCache>
                <c:formatCode>0.0</c:formatCode>
                <c:ptCount val="28"/>
                <c:pt idx="0">
                  <c:v>-2.3827411364395323</c:v>
                </c:pt>
                <c:pt idx="1">
                  <c:v>-1.6458505009775586</c:v>
                </c:pt>
                <c:pt idx="2">
                  <c:v>-1.5318981891446914</c:v>
                </c:pt>
                <c:pt idx="3">
                  <c:v>-0.62533331645804369</c:v>
                </c:pt>
                <c:pt idx="4">
                  <c:v>-1.7114012075464728</c:v>
                </c:pt>
                <c:pt idx="5">
                  <c:v>-2.0656955015723923</c:v>
                </c:pt>
                <c:pt idx="6">
                  <c:v>-0.76201250268856535</c:v>
                </c:pt>
                <c:pt idx="7">
                  <c:v>1.220455200826466</c:v>
                </c:pt>
                <c:pt idx="8">
                  <c:v>-0.21617278604602097</c:v>
                </c:pt>
                <c:pt idx="9">
                  <c:v>-0.49627551202614711</c:v>
                </c:pt>
                <c:pt idx="10">
                  <c:v>0.8001661491345593</c:v>
                </c:pt>
                <c:pt idx="11">
                  <c:v>-8.3628365339693964E-2</c:v>
                </c:pt>
                <c:pt idx="12">
                  <c:v>0.32879195960257518</c:v>
                </c:pt>
                <c:pt idx="13">
                  <c:v>3.2067814762665389E-2</c:v>
                </c:pt>
                <c:pt idx="14">
                  <c:v>-1.1764760584452558</c:v>
                </c:pt>
                <c:pt idx="15">
                  <c:v>7.0630931121599405E-2</c:v>
                </c:pt>
                <c:pt idx="16">
                  <c:v>1.701600849482672</c:v>
                </c:pt>
                <c:pt idx="17">
                  <c:v>2.358732790393101</c:v>
                </c:pt>
                <c:pt idx="18">
                  <c:v>1.042686811225513</c:v>
                </c:pt>
                <c:pt idx="19">
                  <c:v>2.0236078946369433</c:v>
                </c:pt>
                <c:pt idx="20">
                  <c:v>2.0286770539107168</c:v>
                </c:pt>
                <c:pt idx="21">
                  <c:v>2.1361593410561328</c:v>
                </c:pt>
                <c:pt idx="22">
                  <c:v>1.7740599590271928</c:v>
                </c:pt>
                <c:pt idx="23">
                  <c:v>1.328082758576671</c:v>
                </c:pt>
                <c:pt idx="24">
                  <c:v>-2.9725437462026244E-2</c:v>
                </c:pt>
                <c:pt idx="25">
                  <c:v>1.16697896488935</c:v>
                </c:pt>
                <c:pt idx="26">
                  <c:v>1.4293837954978799</c:v>
                </c:pt>
                <c:pt idx="27">
                  <c:v>-4.8653447399096501E-2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275200"/>
        <c:axId val="46277376"/>
      </c:barChart>
      <c:lineChart>
        <c:grouping val="standard"/>
        <c:varyColors val="0"/>
        <c:ser>
          <c:idx val="5"/>
          <c:order val="5"/>
          <c:tx>
            <c:strRef>
              <c:f>'10'!$H$2</c:f>
              <c:strCache>
                <c:ptCount val="1"/>
                <c:pt idx="0">
                  <c:v>Money supply M3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'10'!$H$3:$H$30</c:f>
              <c:numCache>
                <c:formatCode>0.0</c:formatCode>
                <c:ptCount val="28"/>
                <c:pt idx="0">
                  <c:v>11.157528275593567</c:v>
                </c:pt>
                <c:pt idx="1">
                  <c:v>3.7196976701639275</c:v>
                </c:pt>
                <c:pt idx="2">
                  <c:v>2.3789583230848668</c:v>
                </c:pt>
                <c:pt idx="3">
                  <c:v>0.43789453851013299</c:v>
                </c:pt>
                <c:pt idx="4">
                  <c:v>2.9692727296037025</c:v>
                </c:pt>
                <c:pt idx="5">
                  <c:v>-1.8624708493744586</c:v>
                </c:pt>
                <c:pt idx="6">
                  <c:v>-1.7358863989001372</c:v>
                </c:pt>
                <c:pt idx="7">
                  <c:v>1.2636034981821401E-2</c:v>
                </c:pt>
                <c:pt idx="8">
                  <c:v>3.1782028702324454</c:v>
                </c:pt>
                <c:pt idx="9">
                  <c:v>6.4017165865186101</c:v>
                </c:pt>
                <c:pt idx="10">
                  <c:v>2.958498819950651</c:v>
                </c:pt>
                <c:pt idx="11">
                  <c:v>2.4440967095552635</c:v>
                </c:pt>
                <c:pt idx="12">
                  <c:v>-2.5044689411447445</c:v>
                </c:pt>
                <c:pt idx="13">
                  <c:v>5.4415191102686986</c:v>
                </c:pt>
                <c:pt idx="14">
                  <c:v>16.372196268311388</c:v>
                </c:pt>
                <c:pt idx="15">
                  <c:v>14.821946068341807</c:v>
                </c:pt>
                <c:pt idx="16">
                  <c:v>13.683233301792425</c:v>
                </c:pt>
                <c:pt idx="17">
                  <c:v>15.938932297944183</c:v>
                </c:pt>
                <c:pt idx="18">
                  <c:v>18.448180198312457</c:v>
                </c:pt>
                <c:pt idx="19">
                  <c:v>19.316344960668328</c:v>
                </c:pt>
                <c:pt idx="20">
                  <c:v>18.869353676372231</c:v>
                </c:pt>
                <c:pt idx="21">
                  <c:v>17.772159186451947</c:v>
                </c:pt>
                <c:pt idx="22">
                  <c:v>20.318665285310253</c:v>
                </c:pt>
                <c:pt idx="23">
                  <c:v>16.863814305098497</c:v>
                </c:pt>
                <c:pt idx="24">
                  <c:v>21.633308132580588</c:v>
                </c:pt>
                <c:pt idx="25">
                  <c:v>21.640861088394761</c:v>
                </c:pt>
                <c:pt idx="26">
                  <c:v>15.920528581863005</c:v>
                </c:pt>
                <c:pt idx="27">
                  <c:v>20.840199292344142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75200"/>
        <c:axId val="46277376"/>
        <c:extLst/>
      </c:lineChart>
      <c:catAx>
        <c:axId val="46275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277376"/>
        <c:crosses val="autoZero"/>
        <c:auto val="1"/>
        <c:lblAlgn val="ctr"/>
        <c:lblOffset val="100"/>
        <c:noMultiLvlLbl val="0"/>
      </c:catAx>
      <c:valAx>
        <c:axId val="4627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27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"/>
          <c:y val="1.68299042142595E-3"/>
          <c:w val="1"/>
          <c:h val="0.31084705882352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29842300370704339"/>
          <c:w val="0.91282370953630798"/>
          <c:h val="0.67948504903144757"/>
        </c:manualLayout>
      </c:layout>
      <c:lineChart>
        <c:grouping val="standar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Reserve money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'11'!$C$3:$C$30</c:f>
              <c:numCache>
                <c:formatCode>0.0</c:formatCode>
                <c:ptCount val="28"/>
                <c:pt idx="0">
                  <c:v>34.089825515659186</c:v>
                </c:pt>
                <c:pt idx="1">
                  <c:v>33.218735680763245</c:v>
                </c:pt>
                <c:pt idx="2">
                  <c:v>36.861642842592858</c:v>
                </c:pt>
                <c:pt idx="3">
                  <c:v>18.643529039278945</c:v>
                </c:pt>
                <c:pt idx="4">
                  <c:v>38.220334429404176</c:v>
                </c:pt>
                <c:pt idx="5">
                  <c:v>10.672237904227444</c:v>
                </c:pt>
                <c:pt idx="6">
                  <c:v>11.16221468220742</c:v>
                </c:pt>
                <c:pt idx="7">
                  <c:v>7.9062096118060623</c:v>
                </c:pt>
                <c:pt idx="8">
                  <c:v>5.571486382987672</c:v>
                </c:pt>
                <c:pt idx="9">
                  <c:v>21.718464157210988</c:v>
                </c:pt>
                <c:pt idx="10">
                  <c:v>12.195066962745045</c:v>
                </c:pt>
                <c:pt idx="11">
                  <c:v>3.6431766324122492</c:v>
                </c:pt>
                <c:pt idx="12">
                  <c:v>-10.22960867346454</c:v>
                </c:pt>
                <c:pt idx="13">
                  <c:v>-1.8992749336115224</c:v>
                </c:pt>
                <c:pt idx="14">
                  <c:v>38.474826514735128</c:v>
                </c:pt>
                <c:pt idx="15">
                  <c:v>45.470519184691</c:v>
                </c:pt>
                <c:pt idx="16">
                  <c:v>24.725920338076563</c:v>
                </c:pt>
                <c:pt idx="17">
                  <c:v>32.809995907970375</c:v>
                </c:pt>
                <c:pt idx="18">
                  <c:v>28.5</c:v>
                </c:pt>
                <c:pt idx="19">
                  <c:v>38.429046914060848</c:v>
                </c:pt>
                <c:pt idx="20">
                  <c:v>38.214695739583391</c:v>
                </c:pt>
                <c:pt idx="21">
                  <c:v>36.875048481056638</c:v>
                </c:pt>
                <c:pt idx="22">
                  <c:v>43.89093170858439</c:v>
                </c:pt>
                <c:pt idx="23">
                  <c:v>41.843907262294437</c:v>
                </c:pt>
                <c:pt idx="24">
                  <c:v>46.324108652326544</c:v>
                </c:pt>
                <c:pt idx="25">
                  <c:v>49.569864664974887</c:v>
                </c:pt>
                <c:pt idx="26">
                  <c:v>13.949913374385716</c:v>
                </c:pt>
                <c:pt idx="27">
                  <c:v>19.243973072833498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088-464C-A44C-6AC03341265A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  <c:pt idx="0">
                  <c:v>Money supply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'11'!$D$3:$D$30</c:f>
              <c:numCache>
                <c:formatCode>0.0</c:formatCode>
                <c:ptCount val="28"/>
                <c:pt idx="0">
                  <c:v>11.157528275593577</c:v>
                </c:pt>
                <c:pt idx="1">
                  <c:v>3.7196976701639386</c:v>
                </c:pt>
                <c:pt idx="2">
                  <c:v>2.3789583230848734</c:v>
                </c:pt>
                <c:pt idx="3">
                  <c:v>0.43789453851017868</c:v>
                </c:pt>
                <c:pt idx="4">
                  <c:v>2.969272729603702</c:v>
                </c:pt>
                <c:pt idx="5">
                  <c:v>-1.8624708493744606</c:v>
                </c:pt>
                <c:pt idx="6">
                  <c:v>-1.7358863989001492</c:v>
                </c:pt>
                <c:pt idx="7">
                  <c:v>1.2636034981824196E-2</c:v>
                </c:pt>
                <c:pt idx="8">
                  <c:v>3.1782028702324112</c:v>
                </c:pt>
                <c:pt idx="9">
                  <c:v>6.4017165865186314</c:v>
                </c:pt>
                <c:pt idx="10">
                  <c:v>2.9584988199506483</c:v>
                </c:pt>
                <c:pt idx="11">
                  <c:v>2.4440967095552537</c:v>
                </c:pt>
                <c:pt idx="12">
                  <c:v>-2.5044689411447507</c:v>
                </c:pt>
                <c:pt idx="13">
                  <c:v>5.4415191102686862</c:v>
                </c:pt>
                <c:pt idx="14">
                  <c:v>16.37219626831137</c:v>
                </c:pt>
                <c:pt idx="15">
                  <c:v>14.821946068341774</c:v>
                </c:pt>
                <c:pt idx="16">
                  <c:v>13.68323330179247</c:v>
                </c:pt>
                <c:pt idx="17">
                  <c:v>15.938932297944149</c:v>
                </c:pt>
                <c:pt idx="18">
                  <c:v>18.399999999999999</c:v>
                </c:pt>
                <c:pt idx="19">
                  <c:v>19.316344960668346</c:v>
                </c:pt>
                <c:pt idx="20">
                  <c:v>18.869353676372214</c:v>
                </c:pt>
                <c:pt idx="21">
                  <c:v>17.772159186451901</c:v>
                </c:pt>
                <c:pt idx="22">
                  <c:v>20.318665285310274</c:v>
                </c:pt>
                <c:pt idx="23">
                  <c:v>16.863814305098487</c:v>
                </c:pt>
                <c:pt idx="24">
                  <c:v>21.633308132580595</c:v>
                </c:pt>
                <c:pt idx="25">
                  <c:v>21.640861088396576</c:v>
                </c:pt>
                <c:pt idx="26">
                  <c:v>15.920528581863209</c:v>
                </c:pt>
                <c:pt idx="27">
                  <c:v>20.840199292342817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088-464C-A44C-6AC03341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50528"/>
        <c:axId val="47352064"/>
      </c:lineChart>
      <c:lineChart>
        <c:grouping val="standard"/>
        <c:varyColors val="0"/>
        <c:ser>
          <c:idx val="2"/>
          <c:order val="2"/>
          <c:tx>
            <c:strRef>
              <c:f>'11'!$E$2</c:f>
              <c:strCache>
                <c:ptCount val="1"/>
                <c:pt idx="0">
                  <c:v>Multiplier (right axis)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'11'!$E$3:$E$30</c:f>
              <c:numCache>
                <c:formatCode>0.0</c:formatCode>
                <c:ptCount val="28"/>
                <c:pt idx="0">
                  <c:v>3.065900875309794</c:v>
                </c:pt>
                <c:pt idx="1">
                  <c:v>3.0251232749344719</c:v>
                </c:pt>
                <c:pt idx="2">
                  <c:v>3.1049551223056322</c:v>
                </c:pt>
                <c:pt idx="3">
                  <c:v>3.3985512467815799</c:v>
                </c:pt>
                <c:pt idx="4">
                  <c:v>2.9826371709244586</c:v>
                </c:pt>
                <c:pt idx="5">
                  <c:v>3.0786252052557392</c:v>
                </c:pt>
                <c:pt idx="6">
                  <c:v>2.8112765626665288</c:v>
                </c:pt>
                <c:pt idx="7">
                  <c:v>2.9962507239262006</c:v>
                </c:pt>
                <c:pt idx="8">
                  <c:v>3.1159397763671808</c:v>
                </c:pt>
                <c:pt idx="9">
                  <c:v>2.9761586849624164</c:v>
                </c:pt>
                <c:pt idx="10">
                  <c:v>3.049005819764643</c:v>
                </c:pt>
                <c:pt idx="11">
                  <c:v>3.0932140743461423</c:v>
                </c:pt>
                <c:pt idx="12">
                  <c:v>3.3297352233306072</c:v>
                </c:pt>
                <c:pt idx="13">
                  <c:v>3.2514906835709954</c:v>
                </c:pt>
                <c:pt idx="14">
                  <c:v>2.6093583649212988</c:v>
                </c:pt>
                <c:pt idx="15">
                  <c:v>2.6825247490387527</c:v>
                </c:pt>
                <c:pt idx="16">
                  <c:v>2.7185675314138353</c:v>
                </c:pt>
                <c:pt idx="17">
                  <c:v>2.6875425814350828</c:v>
                </c:pt>
                <c:pt idx="18">
                  <c:v>2.59</c:v>
                </c:pt>
                <c:pt idx="19">
                  <c:v>2.5825626408204205</c:v>
                </c:pt>
                <c:pt idx="20">
                  <c:v>2.6798145112523688</c:v>
                </c:pt>
                <c:pt idx="21">
                  <c:v>2.5607927690198777</c:v>
                </c:pt>
                <c:pt idx="22">
                  <c:v>2.5495165423224448</c:v>
                </c:pt>
                <c:pt idx="23">
                  <c:v>2.5484689625889638</c:v>
                </c:pt>
                <c:pt idx="24">
                  <c:v>2.7678740991451738</c:v>
                </c:pt>
                <c:pt idx="25">
                  <c:v>2.6443436815056067</c:v>
                </c:pt>
                <c:pt idx="26">
                  <c:v>2.6544838163007847</c:v>
                </c:pt>
                <c:pt idx="27">
                  <c:v>2.7184336191355496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088-464C-A44C-6AC03341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55392"/>
        <c:axId val="47353856"/>
      </c:lineChart>
      <c:catAx>
        <c:axId val="47350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352064"/>
        <c:crosses val="autoZero"/>
        <c:auto val="1"/>
        <c:lblAlgn val="ctr"/>
        <c:lblOffset val="100"/>
        <c:tickLblSkip val="1"/>
        <c:noMultiLvlLbl val="0"/>
      </c:catAx>
      <c:valAx>
        <c:axId val="4735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350528"/>
        <c:crosses val="autoZero"/>
        <c:crossBetween val="between"/>
      </c:valAx>
      <c:valAx>
        <c:axId val="47353856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355392"/>
        <c:crosses val="max"/>
        <c:crossBetween val="between"/>
      </c:valAx>
      <c:catAx>
        <c:axId val="47355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353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1.6828641084727825E-3"/>
          <c:w val="0.98668425925925929"/>
          <c:h val="0.173499019607843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59694444444445"/>
          <c:y val="0.26670347222222224"/>
          <c:w val="0.88598174603174606"/>
          <c:h val="0.49686307189542483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'12'!$J$2:$J$3</c:f>
              <c:strCache>
                <c:ptCount val="2"/>
                <c:pt idx="0">
                  <c:v>Other operations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'12'!$A$4:$A$370</c:f>
              <c:numCache>
                <c:formatCode>m/d/yyyy</c:formatCode>
                <c:ptCount val="367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</c:numCache>
            </c:numRef>
          </c:cat>
          <c:val>
            <c:numRef>
              <c:f>'12'!$J$4:$J$370</c:f>
              <c:numCache>
                <c:formatCode>_(* #,##0.00_);_(* \(#,##0.00\);_(* "-"??_);_(@_)</c:formatCode>
                <c:ptCount val="367"/>
                <c:pt idx="0">
                  <c:v>135.90578149462993</c:v>
                </c:pt>
                <c:pt idx="1">
                  <c:v>135.90578149462993</c:v>
                </c:pt>
                <c:pt idx="2">
                  <c:v>135.90578149462993</c:v>
                </c:pt>
                <c:pt idx="3">
                  <c:v>135.90578149462993</c:v>
                </c:pt>
                <c:pt idx="4">
                  <c:v>135.90578149462993</c:v>
                </c:pt>
                <c:pt idx="5">
                  <c:v>135.90578149462993</c:v>
                </c:pt>
                <c:pt idx="6">
                  <c:v>135.90578149462993</c:v>
                </c:pt>
                <c:pt idx="7">
                  <c:v>135.90578149462993</c:v>
                </c:pt>
                <c:pt idx="8">
                  <c:v>135.90578149462993</c:v>
                </c:pt>
                <c:pt idx="9">
                  <c:v>135.90578149462993</c:v>
                </c:pt>
                <c:pt idx="10">
                  <c:v>135.90578149462993</c:v>
                </c:pt>
                <c:pt idx="11">
                  <c:v>139.09274970388196</c:v>
                </c:pt>
                <c:pt idx="12">
                  <c:v>139.09274970388196</c:v>
                </c:pt>
                <c:pt idx="13">
                  <c:v>139.09274970388196</c:v>
                </c:pt>
                <c:pt idx="14">
                  <c:v>139.09274970388196</c:v>
                </c:pt>
                <c:pt idx="15">
                  <c:v>139.09274970388196</c:v>
                </c:pt>
                <c:pt idx="16">
                  <c:v>129.91749332129967</c:v>
                </c:pt>
                <c:pt idx="17">
                  <c:v>129.91749332129967</c:v>
                </c:pt>
                <c:pt idx="18">
                  <c:v>129.91749332129967</c:v>
                </c:pt>
                <c:pt idx="19">
                  <c:v>129.9174933212997</c:v>
                </c:pt>
                <c:pt idx="20">
                  <c:v>129.91749332129967</c:v>
                </c:pt>
                <c:pt idx="21">
                  <c:v>129.91749332129967</c:v>
                </c:pt>
                <c:pt idx="22">
                  <c:v>129.91749332129967</c:v>
                </c:pt>
                <c:pt idx="23">
                  <c:v>129.91749332129967</c:v>
                </c:pt>
                <c:pt idx="24">
                  <c:v>129.91749332129967</c:v>
                </c:pt>
                <c:pt idx="25">
                  <c:v>129.91749332129967</c:v>
                </c:pt>
                <c:pt idx="26">
                  <c:v>129.91749332129967</c:v>
                </c:pt>
                <c:pt idx="27">
                  <c:v>129.91749332129967</c:v>
                </c:pt>
                <c:pt idx="28">
                  <c:v>129.91749332129967</c:v>
                </c:pt>
                <c:pt idx="29">
                  <c:v>129.9165219207172</c:v>
                </c:pt>
                <c:pt idx="30">
                  <c:v>129.9165219207172</c:v>
                </c:pt>
                <c:pt idx="31">
                  <c:v>129.9165219207172</c:v>
                </c:pt>
                <c:pt idx="32">
                  <c:v>129.9165219207172</c:v>
                </c:pt>
                <c:pt idx="33">
                  <c:v>129.9165219207172</c:v>
                </c:pt>
                <c:pt idx="34">
                  <c:v>129.9165219207172</c:v>
                </c:pt>
                <c:pt idx="35">
                  <c:v>129.9165219207172</c:v>
                </c:pt>
                <c:pt idx="36">
                  <c:v>158.64652192071722</c:v>
                </c:pt>
                <c:pt idx="37">
                  <c:v>158.64652192071722</c:v>
                </c:pt>
                <c:pt idx="38">
                  <c:v>158.41939485831719</c:v>
                </c:pt>
                <c:pt idx="39">
                  <c:v>158.41939485831719</c:v>
                </c:pt>
                <c:pt idx="40">
                  <c:v>158.41939485831716</c:v>
                </c:pt>
                <c:pt idx="41">
                  <c:v>155.03527475133819</c:v>
                </c:pt>
                <c:pt idx="42">
                  <c:v>155.03527475133819</c:v>
                </c:pt>
                <c:pt idx="43">
                  <c:v>155.03527475133819</c:v>
                </c:pt>
                <c:pt idx="44">
                  <c:v>155.03527475133819</c:v>
                </c:pt>
                <c:pt idx="45">
                  <c:v>155.03489011983834</c:v>
                </c:pt>
                <c:pt idx="46">
                  <c:v>155.03489011983837</c:v>
                </c:pt>
                <c:pt idx="47">
                  <c:v>155.03489011983837</c:v>
                </c:pt>
                <c:pt idx="48">
                  <c:v>155.03489011983837</c:v>
                </c:pt>
                <c:pt idx="49">
                  <c:v>155.03489011983837</c:v>
                </c:pt>
                <c:pt idx="50">
                  <c:v>155.03489011983837</c:v>
                </c:pt>
                <c:pt idx="51">
                  <c:v>155.03489011983837</c:v>
                </c:pt>
                <c:pt idx="52">
                  <c:v>155.03489011983837</c:v>
                </c:pt>
                <c:pt idx="53">
                  <c:v>155.03489011983837</c:v>
                </c:pt>
                <c:pt idx="54">
                  <c:v>155.03489011983837</c:v>
                </c:pt>
                <c:pt idx="55">
                  <c:v>155.03489011983837</c:v>
                </c:pt>
                <c:pt idx="56">
                  <c:v>155.03489011983837</c:v>
                </c:pt>
                <c:pt idx="57">
                  <c:v>155.03489011983837</c:v>
                </c:pt>
                <c:pt idx="58">
                  <c:v>155.03489011983837</c:v>
                </c:pt>
                <c:pt idx="59">
                  <c:v>155.03489011983837</c:v>
                </c:pt>
                <c:pt idx="60">
                  <c:v>155.03489011983837</c:v>
                </c:pt>
                <c:pt idx="61">
                  <c:v>155.03489011983837</c:v>
                </c:pt>
                <c:pt idx="62">
                  <c:v>155.03489011983837</c:v>
                </c:pt>
                <c:pt idx="63">
                  <c:v>155.03489011983837</c:v>
                </c:pt>
                <c:pt idx="64">
                  <c:v>155.03489011983837</c:v>
                </c:pt>
                <c:pt idx="65">
                  <c:v>155.03489011983837</c:v>
                </c:pt>
                <c:pt idx="66">
                  <c:v>155.03489011983837</c:v>
                </c:pt>
                <c:pt idx="67">
                  <c:v>155.03489011983837</c:v>
                </c:pt>
                <c:pt idx="68">
                  <c:v>155.03489011983837</c:v>
                </c:pt>
                <c:pt idx="69">
                  <c:v>155.03489011983837</c:v>
                </c:pt>
                <c:pt idx="70">
                  <c:v>155.03489011983837</c:v>
                </c:pt>
                <c:pt idx="71">
                  <c:v>155.03489011983837</c:v>
                </c:pt>
                <c:pt idx="72">
                  <c:v>159.57799502483837</c:v>
                </c:pt>
                <c:pt idx="73">
                  <c:v>159.57799502483837</c:v>
                </c:pt>
                <c:pt idx="74">
                  <c:v>159.57799502483837</c:v>
                </c:pt>
                <c:pt idx="75">
                  <c:v>159.57799502483837</c:v>
                </c:pt>
                <c:pt idx="76">
                  <c:v>159.57799502483837</c:v>
                </c:pt>
                <c:pt idx="77">
                  <c:v>158.7601132300837</c:v>
                </c:pt>
                <c:pt idx="78">
                  <c:v>158.7601132300837</c:v>
                </c:pt>
                <c:pt idx="79">
                  <c:v>158.7601132300837</c:v>
                </c:pt>
                <c:pt idx="80">
                  <c:v>158.7601132300837</c:v>
                </c:pt>
                <c:pt idx="81">
                  <c:v>158.7601132300837</c:v>
                </c:pt>
                <c:pt idx="82">
                  <c:v>158.7601132300837</c:v>
                </c:pt>
                <c:pt idx="83">
                  <c:v>158.7601132300837</c:v>
                </c:pt>
                <c:pt idx="84">
                  <c:v>158.7601132300837</c:v>
                </c:pt>
                <c:pt idx="85">
                  <c:v>158.7601132300837</c:v>
                </c:pt>
                <c:pt idx="86">
                  <c:v>158.76073644844266</c:v>
                </c:pt>
                <c:pt idx="87">
                  <c:v>158.76073644844266</c:v>
                </c:pt>
                <c:pt idx="88">
                  <c:v>158.76073644844263</c:v>
                </c:pt>
                <c:pt idx="89">
                  <c:v>158.76073644844263</c:v>
                </c:pt>
                <c:pt idx="90">
                  <c:v>158.76073644844263</c:v>
                </c:pt>
                <c:pt idx="91">
                  <c:v>158.76073644844266</c:v>
                </c:pt>
                <c:pt idx="92">
                  <c:v>181.07273631384714</c:v>
                </c:pt>
                <c:pt idx="93">
                  <c:v>181.07273631384714</c:v>
                </c:pt>
                <c:pt idx="94">
                  <c:v>181.07273631384714</c:v>
                </c:pt>
                <c:pt idx="95">
                  <c:v>158.76073644844266</c:v>
                </c:pt>
                <c:pt idx="96">
                  <c:v>158.76073644844266</c:v>
                </c:pt>
                <c:pt idx="97">
                  <c:v>158.76078590361314</c:v>
                </c:pt>
                <c:pt idx="98">
                  <c:v>158.76078590361314</c:v>
                </c:pt>
                <c:pt idx="99">
                  <c:v>158.76078590361314</c:v>
                </c:pt>
                <c:pt idx="100">
                  <c:v>158.76078590361314</c:v>
                </c:pt>
                <c:pt idx="101">
                  <c:v>158.76078590361314</c:v>
                </c:pt>
                <c:pt idx="102">
                  <c:v>161.14750719923055</c:v>
                </c:pt>
                <c:pt idx="103">
                  <c:v>161.14750719923055</c:v>
                </c:pt>
                <c:pt idx="104">
                  <c:v>166.14750727993274</c:v>
                </c:pt>
                <c:pt idx="105">
                  <c:v>166.14750727993274</c:v>
                </c:pt>
                <c:pt idx="106">
                  <c:v>166.14750727993274</c:v>
                </c:pt>
                <c:pt idx="107">
                  <c:v>161.14793797975713</c:v>
                </c:pt>
                <c:pt idx="108">
                  <c:v>161.14793797975713</c:v>
                </c:pt>
                <c:pt idx="109">
                  <c:v>161.14793797975713</c:v>
                </c:pt>
                <c:pt idx="110">
                  <c:v>161.64793802207552</c:v>
                </c:pt>
                <c:pt idx="111">
                  <c:v>161.14793797975713</c:v>
                </c:pt>
                <c:pt idx="112">
                  <c:v>161.14793797975713</c:v>
                </c:pt>
                <c:pt idx="113">
                  <c:v>161.14793797975713</c:v>
                </c:pt>
                <c:pt idx="114">
                  <c:v>181.14793799764072</c:v>
                </c:pt>
                <c:pt idx="115">
                  <c:v>161.14793797975713</c:v>
                </c:pt>
                <c:pt idx="116">
                  <c:v>161.14793797975713</c:v>
                </c:pt>
                <c:pt idx="117">
                  <c:v>161.14793797975713</c:v>
                </c:pt>
                <c:pt idx="118">
                  <c:v>161.14793797975713</c:v>
                </c:pt>
                <c:pt idx="119">
                  <c:v>161.14793797975713</c:v>
                </c:pt>
                <c:pt idx="120">
                  <c:v>161.14793797975713</c:v>
                </c:pt>
                <c:pt idx="121">
                  <c:v>160.9206311896983</c:v>
                </c:pt>
                <c:pt idx="122">
                  <c:v>160.9206311896983</c:v>
                </c:pt>
                <c:pt idx="123">
                  <c:v>160.9206311896983</c:v>
                </c:pt>
                <c:pt idx="124">
                  <c:v>163.92063121479751</c:v>
                </c:pt>
                <c:pt idx="125">
                  <c:v>160.9206311896983</c:v>
                </c:pt>
                <c:pt idx="126">
                  <c:v>160.9206311896983</c:v>
                </c:pt>
                <c:pt idx="127">
                  <c:v>160.9206311896983</c:v>
                </c:pt>
                <c:pt idx="128">
                  <c:v>160.9206311896983</c:v>
                </c:pt>
                <c:pt idx="129">
                  <c:v>175.92063187631069</c:v>
                </c:pt>
                <c:pt idx="130">
                  <c:v>160.9206311896983</c:v>
                </c:pt>
                <c:pt idx="131">
                  <c:v>160.9206311896983</c:v>
                </c:pt>
                <c:pt idx="132">
                  <c:v>162.42063142933031</c:v>
                </c:pt>
                <c:pt idx="133">
                  <c:v>162.42063142933031</c:v>
                </c:pt>
                <c:pt idx="134">
                  <c:v>162.42063142933031</c:v>
                </c:pt>
                <c:pt idx="135">
                  <c:v>162.42063142933031</c:v>
                </c:pt>
                <c:pt idx="136">
                  <c:v>160.9206311896983</c:v>
                </c:pt>
                <c:pt idx="137">
                  <c:v>160.9206311896983</c:v>
                </c:pt>
                <c:pt idx="138">
                  <c:v>160.9206311896983</c:v>
                </c:pt>
                <c:pt idx="139">
                  <c:v>160.9206311896983</c:v>
                </c:pt>
                <c:pt idx="140">
                  <c:v>160.9206311896983</c:v>
                </c:pt>
                <c:pt idx="141">
                  <c:v>160.9206311896983</c:v>
                </c:pt>
                <c:pt idx="142">
                  <c:v>160.9206311896983</c:v>
                </c:pt>
                <c:pt idx="143">
                  <c:v>160.9206311896983</c:v>
                </c:pt>
                <c:pt idx="144">
                  <c:v>168.4206312316667</c:v>
                </c:pt>
                <c:pt idx="145">
                  <c:v>160.9206311896983</c:v>
                </c:pt>
                <c:pt idx="146">
                  <c:v>160.9206311896983</c:v>
                </c:pt>
                <c:pt idx="147">
                  <c:v>160.9206311896983</c:v>
                </c:pt>
                <c:pt idx="148">
                  <c:v>160.9206311896983</c:v>
                </c:pt>
                <c:pt idx="149">
                  <c:v>160.9206311896983</c:v>
                </c:pt>
                <c:pt idx="150">
                  <c:v>161.30551397039937</c:v>
                </c:pt>
                <c:pt idx="151">
                  <c:v>160.92051170104295</c:v>
                </c:pt>
                <c:pt idx="152">
                  <c:v>160.92051170104295</c:v>
                </c:pt>
                <c:pt idx="153">
                  <c:v>160.92051170104295</c:v>
                </c:pt>
                <c:pt idx="154">
                  <c:v>160.92051170104295</c:v>
                </c:pt>
                <c:pt idx="155">
                  <c:v>160.92051170104295</c:v>
                </c:pt>
                <c:pt idx="156">
                  <c:v>160.92051170104295</c:v>
                </c:pt>
                <c:pt idx="157">
                  <c:v>152.59941106416039</c:v>
                </c:pt>
                <c:pt idx="158">
                  <c:v>152.59941106416039</c:v>
                </c:pt>
                <c:pt idx="159">
                  <c:v>152.59941106416039</c:v>
                </c:pt>
                <c:pt idx="160">
                  <c:v>152.59941106416039</c:v>
                </c:pt>
                <c:pt idx="161">
                  <c:v>152.59941106416039</c:v>
                </c:pt>
                <c:pt idx="162">
                  <c:v>152.59941106416039</c:v>
                </c:pt>
                <c:pt idx="163">
                  <c:v>152.59941106416036</c:v>
                </c:pt>
                <c:pt idx="164">
                  <c:v>152.59941106416039</c:v>
                </c:pt>
                <c:pt idx="165">
                  <c:v>152.59941106416039</c:v>
                </c:pt>
                <c:pt idx="166">
                  <c:v>152.59941106416039</c:v>
                </c:pt>
                <c:pt idx="167">
                  <c:v>152.59941106416039</c:v>
                </c:pt>
                <c:pt idx="168">
                  <c:v>152.59941106416039</c:v>
                </c:pt>
                <c:pt idx="169">
                  <c:v>152.59941106416039</c:v>
                </c:pt>
                <c:pt idx="170">
                  <c:v>152.59941106416039</c:v>
                </c:pt>
                <c:pt idx="171">
                  <c:v>152.59941106416039</c:v>
                </c:pt>
                <c:pt idx="172">
                  <c:v>152.59941106416039</c:v>
                </c:pt>
                <c:pt idx="173">
                  <c:v>152.59941106416039</c:v>
                </c:pt>
                <c:pt idx="174">
                  <c:v>141.59017232368942</c:v>
                </c:pt>
                <c:pt idx="175">
                  <c:v>141.59017232368944</c:v>
                </c:pt>
                <c:pt idx="176">
                  <c:v>141.59017232368944</c:v>
                </c:pt>
                <c:pt idx="177">
                  <c:v>141.59017232368944</c:v>
                </c:pt>
                <c:pt idx="178">
                  <c:v>141.59017232368944</c:v>
                </c:pt>
                <c:pt idx="179">
                  <c:v>141.59017232368944</c:v>
                </c:pt>
                <c:pt idx="180">
                  <c:v>141.59017232368944</c:v>
                </c:pt>
                <c:pt idx="181">
                  <c:v>141.59017232368944</c:v>
                </c:pt>
                <c:pt idx="182">
                  <c:v>141.59017232368944</c:v>
                </c:pt>
                <c:pt idx="183">
                  <c:v>141.59029086910618</c:v>
                </c:pt>
                <c:pt idx="184">
                  <c:v>141.59029086910618</c:v>
                </c:pt>
                <c:pt idx="185">
                  <c:v>141.59029086910618</c:v>
                </c:pt>
                <c:pt idx="186">
                  <c:v>141.59029086910618</c:v>
                </c:pt>
                <c:pt idx="187">
                  <c:v>141.59029086910618</c:v>
                </c:pt>
                <c:pt idx="188">
                  <c:v>141.59029086910618</c:v>
                </c:pt>
                <c:pt idx="189">
                  <c:v>141.59029086910618</c:v>
                </c:pt>
                <c:pt idx="190">
                  <c:v>141.59029086910618</c:v>
                </c:pt>
                <c:pt idx="191">
                  <c:v>141.59029086910618</c:v>
                </c:pt>
                <c:pt idx="192">
                  <c:v>141.59029086910618</c:v>
                </c:pt>
                <c:pt idx="193">
                  <c:v>141.59029086910618</c:v>
                </c:pt>
                <c:pt idx="194">
                  <c:v>141.59029086910618</c:v>
                </c:pt>
                <c:pt idx="195">
                  <c:v>141.59029086910618</c:v>
                </c:pt>
                <c:pt idx="196">
                  <c:v>141.59029086910618</c:v>
                </c:pt>
                <c:pt idx="197">
                  <c:v>141.59029086910618</c:v>
                </c:pt>
                <c:pt idx="198">
                  <c:v>141.59029086910618</c:v>
                </c:pt>
                <c:pt idx="199">
                  <c:v>75.216708171936588</c:v>
                </c:pt>
                <c:pt idx="200">
                  <c:v>75.216708171936588</c:v>
                </c:pt>
                <c:pt idx="201">
                  <c:v>75.216708171936588</c:v>
                </c:pt>
                <c:pt idx="202">
                  <c:v>75.216708171936588</c:v>
                </c:pt>
                <c:pt idx="203">
                  <c:v>75.216708171936588</c:v>
                </c:pt>
                <c:pt idx="204">
                  <c:v>75.216708171936588</c:v>
                </c:pt>
                <c:pt idx="205">
                  <c:v>75.216708171936588</c:v>
                </c:pt>
                <c:pt idx="206">
                  <c:v>75.216708171936588</c:v>
                </c:pt>
                <c:pt idx="207">
                  <c:v>75.216708171936588</c:v>
                </c:pt>
                <c:pt idx="208">
                  <c:v>75.216708171936588</c:v>
                </c:pt>
                <c:pt idx="209">
                  <c:v>75.216708171936588</c:v>
                </c:pt>
                <c:pt idx="210">
                  <c:v>75.216708171936588</c:v>
                </c:pt>
                <c:pt idx="211">
                  <c:v>75.216708171936588</c:v>
                </c:pt>
                <c:pt idx="212">
                  <c:v>75.216708171936588</c:v>
                </c:pt>
                <c:pt idx="213">
                  <c:v>75.216708171936588</c:v>
                </c:pt>
                <c:pt idx="214">
                  <c:v>75.216708171936588</c:v>
                </c:pt>
                <c:pt idx="215">
                  <c:v>75.216708171936588</c:v>
                </c:pt>
                <c:pt idx="216">
                  <c:v>75.216708171936588</c:v>
                </c:pt>
                <c:pt idx="217">
                  <c:v>75.216708171936588</c:v>
                </c:pt>
                <c:pt idx="218">
                  <c:v>75.216708171936588</c:v>
                </c:pt>
                <c:pt idx="219">
                  <c:v>75.22</c:v>
                </c:pt>
                <c:pt idx="220">
                  <c:v>75.22</c:v>
                </c:pt>
                <c:pt idx="221">
                  <c:v>75</c:v>
                </c:pt>
                <c:pt idx="222">
                  <c:v>75</c:v>
                </c:pt>
                <c:pt idx="223">
                  <c:v>75</c:v>
                </c:pt>
                <c:pt idx="224">
                  <c:v>75</c:v>
                </c:pt>
                <c:pt idx="225">
                  <c:v>75</c:v>
                </c:pt>
                <c:pt idx="226">
                  <c:v>74.98</c:v>
                </c:pt>
                <c:pt idx="227">
                  <c:v>74.98</c:v>
                </c:pt>
                <c:pt idx="228">
                  <c:v>74.98</c:v>
                </c:pt>
                <c:pt idx="229">
                  <c:v>74.975585125713025</c:v>
                </c:pt>
                <c:pt idx="230">
                  <c:v>74.975585125713025</c:v>
                </c:pt>
                <c:pt idx="231">
                  <c:v>74.975585125713025</c:v>
                </c:pt>
                <c:pt idx="232">
                  <c:v>74.975585125713025</c:v>
                </c:pt>
                <c:pt idx="233">
                  <c:v>74.975585125713025</c:v>
                </c:pt>
                <c:pt idx="234">
                  <c:v>74.975585125713025</c:v>
                </c:pt>
                <c:pt idx="235">
                  <c:v>74.975585125713025</c:v>
                </c:pt>
                <c:pt idx="236">
                  <c:v>74.975585125713025</c:v>
                </c:pt>
                <c:pt idx="237">
                  <c:v>74.975585125713025</c:v>
                </c:pt>
                <c:pt idx="238">
                  <c:v>64.624271711482734</c:v>
                </c:pt>
                <c:pt idx="239">
                  <c:v>64.624271711482734</c:v>
                </c:pt>
                <c:pt idx="240">
                  <c:v>64.624271711482734</c:v>
                </c:pt>
                <c:pt idx="241">
                  <c:v>64.624271711482734</c:v>
                </c:pt>
                <c:pt idx="242">
                  <c:v>64.624271711482734</c:v>
                </c:pt>
                <c:pt idx="243">
                  <c:v>50.630361910457736</c:v>
                </c:pt>
                <c:pt idx="244">
                  <c:v>50.630361910457736</c:v>
                </c:pt>
                <c:pt idx="245">
                  <c:v>50.630361910457736</c:v>
                </c:pt>
                <c:pt idx="246">
                  <c:v>50.630361910457736</c:v>
                </c:pt>
                <c:pt idx="247">
                  <c:v>50.630361910457736</c:v>
                </c:pt>
                <c:pt idx="248">
                  <c:v>13.95</c:v>
                </c:pt>
                <c:pt idx="249">
                  <c:v>13.95</c:v>
                </c:pt>
                <c:pt idx="250">
                  <c:v>13.95</c:v>
                </c:pt>
                <c:pt idx="251">
                  <c:v>13.95</c:v>
                </c:pt>
                <c:pt idx="252">
                  <c:v>13.95</c:v>
                </c:pt>
                <c:pt idx="253">
                  <c:v>13.95</c:v>
                </c:pt>
                <c:pt idx="254">
                  <c:v>13.95</c:v>
                </c:pt>
                <c:pt idx="255">
                  <c:v>13.95</c:v>
                </c:pt>
                <c:pt idx="256">
                  <c:v>13.95</c:v>
                </c:pt>
                <c:pt idx="257">
                  <c:v>13.95</c:v>
                </c:pt>
                <c:pt idx="258">
                  <c:v>13.95</c:v>
                </c:pt>
                <c:pt idx="259">
                  <c:v>13.95</c:v>
                </c:pt>
                <c:pt idx="260">
                  <c:v>13.95</c:v>
                </c:pt>
                <c:pt idx="261">
                  <c:v>13.95</c:v>
                </c:pt>
                <c:pt idx="262">
                  <c:v>13.95</c:v>
                </c:pt>
                <c:pt idx="263">
                  <c:v>13.95</c:v>
                </c:pt>
                <c:pt idx="264">
                  <c:v>13.95</c:v>
                </c:pt>
                <c:pt idx="265">
                  <c:v>13.95</c:v>
                </c:pt>
                <c:pt idx="266">
                  <c:v>13.95</c:v>
                </c:pt>
                <c:pt idx="267">
                  <c:v>13.95</c:v>
                </c:pt>
                <c:pt idx="268">
                  <c:v>13.95</c:v>
                </c:pt>
                <c:pt idx="269">
                  <c:v>13.95</c:v>
                </c:pt>
                <c:pt idx="270">
                  <c:v>13.95</c:v>
                </c:pt>
                <c:pt idx="271">
                  <c:v>13.95</c:v>
                </c:pt>
                <c:pt idx="272">
                  <c:v>13.95</c:v>
                </c:pt>
                <c:pt idx="273">
                  <c:v>13.95</c:v>
                </c:pt>
                <c:pt idx="274">
                  <c:v>13.95</c:v>
                </c:pt>
                <c:pt idx="275">
                  <c:v>13.95</c:v>
                </c:pt>
                <c:pt idx="276">
                  <c:v>13.95</c:v>
                </c:pt>
                <c:pt idx="277">
                  <c:v>13.95</c:v>
                </c:pt>
                <c:pt idx="278">
                  <c:v>13.95</c:v>
                </c:pt>
                <c:pt idx="279">
                  <c:v>13.95</c:v>
                </c:pt>
                <c:pt idx="280">
                  <c:v>13.95</c:v>
                </c:pt>
                <c:pt idx="281">
                  <c:v>13.95</c:v>
                </c:pt>
                <c:pt idx="282">
                  <c:v>13.95</c:v>
                </c:pt>
                <c:pt idx="283">
                  <c:v>13.95</c:v>
                </c:pt>
                <c:pt idx="284">
                  <c:v>13.95</c:v>
                </c:pt>
                <c:pt idx="285">
                  <c:v>13.95</c:v>
                </c:pt>
                <c:pt idx="286">
                  <c:v>13.95</c:v>
                </c:pt>
                <c:pt idx="287">
                  <c:v>13.95</c:v>
                </c:pt>
                <c:pt idx="288">
                  <c:v>13.95</c:v>
                </c:pt>
                <c:pt idx="289">
                  <c:v>13.95</c:v>
                </c:pt>
                <c:pt idx="290">
                  <c:v>13.95</c:v>
                </c:pt>
                <c:pt idx="291">
                  <c:v>13.95</c:v>
                </c:pt>
                <c:pt idx="292">
                  <c:v>13.95</c:v>
                </c:pt>
                <c:pt idx="293">
                  <c:v>13.95</c:v>
                </c:pt>
                <c:pt idx="294">
                  <c:v>13.95</c:v>
                </c:pt>
                <c:pt idx="295">
                  <c:v>13.95</c:v>
                </c:pt>
                <c:pt idx="296">
                  <c:v>13.95</c:v>
                </c:pt>
                <c:pt idx="297">
                  <c:v>13.95</c:v>
                </c:pt>
                <c:pt idx="298">
                  <c:v>13.95</c:v>
                </c:pt>
                <c:pt idx="299">
                  <c:v>13.95</c:v>
                </c:pt>
                <c:pt idx="300">
                  <c:v>13.95</c:v>
                </c:pt>
                <c:pt idx="301">
                  <c:v>13.95</c:v>
                </c:pt>
                <c:pt idx="302">
                  <c:v>13.95</c:v>
                </c:pt>
                <c:pt idx="303">
                  <c:v>13.95</c:v>
                </c:pt>
                <c:pt idx="304">
                  <c:v>13.95</c:v>
                </c:pt>
                <c:pt idx="305">
                  <c:v>13.95</c:v>
                </c:pt>
                <c:pt idx="306">
                  <c:v>13.95</c:v>
                </c:pt>
                <c:pt idx="307">
                  <c:v>13.95</c:v>
                </c:pt>
                <c:pt idx="308">
                  <c:v>13.95</c:v>
                </c:pt>
                <c:pt idx="309">
                  <c:v>13.95</c:v>
                </c:pt>
                <c:pt idx="310">
                  <c:v>13.95</c:v>
                </c:pt>
                <c:pt idx="311">
                  <c:v>13.95</c:v>
                </c:pt>
                <c:pt idx="312">
                  <c:v>13.95</c:v>
                </c:pt>
                <c:pt idx="313">
                  <c:v>13.95</c:v>
                </c:pt>
                <c:pt idx="314">
                  <c:v>13.95</c:v>
                </c:pt>
                <c:pt idx="315">
                  <c:v>13.95</c:v>
                </c:pt>
                <c:pt idx="316">
                  <c:v>13.95</c:v>
                </c:pt>
                <c:pt idx="317">
                  <c:v>13.95</c:v>
                </c:pt>
                <c:pt idx="318">
                  <c:v>13.95</c:v>
                </c:pt>
                <c:pt idx="319">
                  <c:v>13.95</c:v>
                </c:pt>
                <c:pt idx="320">
                  <c:v>13.95</c:v>
                </c:pt>
                <c:pt idx="321">
                  <c:v>13.95</c:v>
                </c:pt>
                <c:pt idx="322">
                  <c:v>13.95</c:v>
                </c:pt>
                <c:pt idx="323">
                  <c:v>13.95</c:v>
                </c:pt>
                <c:pt idx="324">
                  <c:v>13.95</c:v>
                </c:pt>
                <c:pt idx="325">
                  <c:v>13.95</c:v>
                </c:pt>
                <c:pt idx="326">
                  <c:v>13.95</c:v>
                </c:pt>
                <c:pt idx="327">
                  <c:v>13.95</c:v>
                </c:pt>
                <c:pt idx="328">
                  <c:v>13.95</c:v>
                </c:pt>
                <c:pt idx="329">
                  <c:v>13.95</c:v>
                </c:pt>
                <c:pt idx="330">
                  <c:v>13.95</c:v>
                </c:pt>
                <c:pt idx="331">
                  <c:v>13.95</c:v>
                </c:pt>
                <c:pt idx="332">
                  <c:v>13.95</c:v>
                </c:pt>
                <c:pt idx="333">
                  <c:v>13.95</c:v>
                </c:pt>
                <c:pt idx="334">
                  <c:v>13.95</c:v>
                </c:pt>
                <c:pt idx="335">
                  <c:v>13.95</c:v>
                </c:pt>
                <c:pt idx="336">
                  <c:v>13.95</c:v>
                </c:pt>
                <c:pt idx="337">
                  <c:v>13.95</c:v>
                </c:pt>
                <c:pt idx="338">
                  <c:v>13.95</c:v>
                </c:pt>
                <c:pt idx="339">
                  <c:v>13.95</c:v>
                </c:pt>
                <c:pt idx="340">
                  <c:v>13.95</c:v>
                </c:pt>
                <c:pt idx="341">
                  <c:v>13.95</c:v>
                </c:pt>
                <c:pt idx="342">
                  <c:v>13.95</c:v>
                </c:pt>
                <c:pt idx="343">
                  <c:v>13.95</c:v>
                </c:pt>
                <c:pt idx="344">
                  <c:v>13.95</c:v>
                </c:pt>
                <c:pt idx="345">
                  <c:v>13.95</c:v>
                </c:pt>
                <c:pt idx="346">
                  <c:v>13.95</c:v>
                </c:pt>
                <c:pt idx="347">
                  <c:v>13.95</c:v>
                </c:pt>
                <c:pt idx="348">
                  <c:v>12.464695332869301</c:v>
                </c:pt>
                <c:pt idx="349">
                  <c:v>12.464695332869301</c:v>
                </c:pt>
                <c:pt idx="350">
                  <c:v>12.464695332869301</c:v>
                </c:pt>
                <c:pt idx="351">
                  <c:v>12.464695332869301</c:v>
                </c:pt>
                <c:pt idx="352">
                  <c:v>12.464695332869301</c:v>
                </c:pt>
                <c:pt idx="353">
                  <c:v>12.464695332869301</c:v>
                </c:pt>
                <c:pt idx="354">
                  <c:v>12.464695332869301</c:v>
                </c:pt>
                <c:pt idx="355">
                  <c:v>12.464695332869301</c:v>
                </c:pt>
                <c:pt idx="356">
                  <c:v>12.464695332869301</c:v>
                </c:pt>
                <c:pt idx="357">
                  <c:v>12.464695332869301</c:v>
                </c:pt>
                <c:pt idx="358">
                  <c:v>12.464695332869301</c:v>
                </c:pt>
                <c:pt idx="359">
                  <c:v>12.464695332869301</c:v>
                </c:pt>
                <c:pt idx="360">
                  <c:v>12.464695332869301</c:v>
                </c:pt>
                <c:pt idx="361">
                  <c:v>12.464695332869301</c:v>
                </c:pt>
                <c:pt idx="362">
                  <c:v>12.464695332869301</c:v>
                </c:pt>
                <c:pt idx="363">
                  <c:v>12.464695332869301</c:v>
                </c:pt>
                <c:pt idx="364">
                  <c:v>12.464695332869301</c:v>
                </c:pt>
                <c:pt idx="365">
                  <c:v>12.464695332869301</c:v>
                </c:pt>
                <c:pt idx="366">
                  <c:v>12.464695332869301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70B-427C-9F60-11E4CE104B06}"/>
            </c:ext>
          </c:extLst>
        </c:ser>
        <c:ser>
          <c:idx val="6"/>
          <c:order val="1"/>
          <c:tx>
            <c:strRef>
              <c:f>'12'!$G$3</c:f>
              <c:strCache>
                <c:ptCount val="1"/>
                <c:pt idx="0">
                  <c:v>Deposit auction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'12'!$A$4:$A$370</c:f>
              <c:numCache>
                <c:formatCode>m/d/yyyy</c:formatCode>
                <c:ptCount val="367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</c:numCache>
            </c:numRef>
          </c:cat>
          <c:val>
            <c:numRef>
              <c:f>'12'!$G$4:$G$370</c:f>
              <c:numCache>
                <c:formatCode>_(* #,##0.00_);_(* \(#,##0.00\);_(* "-"??_);_(@_)</c:formatCode>
                <c:ptCount val="367"/>
                <c:pt idx="0">
                  <c:v>-343.5</c:v>
                </c:pt>
                <c:pt idx="1">
                  <c:v>-194</c:v>
                </c:pt>
                <c:pt idx="2">
                  <c:v>-254.5</c:v>
                </c:pt>
                <c:pt idx="3">
                  <c:v>-426.5</c:v>
                </c:pt>
                <c:pt idx="4">
                  <c:v>-514</c:v>
                </c:pt>
                <c:pt idx="5">
                  <c:v>-497.53100000000001</c:v>
                </c:pt>
                <c:pt idx="6">
                  <c:v>-579.03099999999995</c:v>
                </c:pt>
                <c:pt idx="7">
                  <c:v>-525.03099999999995</c:v>
                </c:pt>
                <c:pt idx="8">
                  <c:v>-491.53100000000001</c:v>
                </c:pt>
                <c:pt idx="9">
                  <c:v>-550.03099999999995</c:v>
                </c:pt>
                <c:pt idx="10">
                  <c:v>-533.03399999999999</c:v>
                </c:pt>
                <c:pt idx="11">
                  <c:v>-533.24199999999996</c:v>
                </c:pt>
                <c:pt idx="12">
                  <c:v>-560.24199999999996</c:v>
                </c:pt>
                <c:pt idx="13">
                  <c:v>-572.74199999999996</c:v>
                </c:pt>
                <c:pt idx="14">
                  <c:v>-510.74200000000002</c:v>
                </c:pt>
                <c:pt idx="15">
                  <c:v>-492.245</c:v>
                </c:pt>
                <c:pt idx="16">
                  <c:v>-480.96899999999999</c:v>
                </c:pt>
                <c:pt idx="17">
                  <c:v>-415.96899999999999</c:v>
                </c:pt>
                <c:pt idx="18">
                  <c:v>-389.96899999999999</c:v>
                </c:pt>
                <c:pt idx="19" formatCode="_-* #\ ##0.0\ _₽_-;\-* #\ ##0.0\ _₽_-;_-* &quot;-&quot;??\ _₽_-;_-@_-">
                  <c:v>-379.96899999999999</c:v>
                </c:pt>
                <c:pt idx="20">
                  <c:v>-354.47199999999998</c:v>
                </c:pt>
                <c:pt idx="21">
                  <c:v>-369.976</c:v>
                </c:pt>
                <c:pt idx="22">
                  <c:v>-446.976</c:v>
                </c:pt>
                <c:pt idx="23">
                  <c:v>-463.976</c:v>
                </c:pt>
                <c:pt idx="24">
                  <c:v>-467.976</c:v>
                </c:pt>
                <c:pt idx="25">
                  <c:v>-494.97899999999998</c:v>
                </c:pt>
                <c:pt idx="26">
                  <c:v>-496.983</c:v>
                </c:pt>
                <c:pt idx="27">
                  <c:v>-501.483</c:v>
                </c:pt>
                <c:pt idx="28">
                  <c:v>-526.48299999999995</c:v>
                </c:pt>
                <c:pt idx="29">
                  <c:v>-583.48299999999995</c:v>
                </c:pt>
                <c:pt idx="30">
                  <c:v>-595.48599999999999</c:v>
                </c:pt>
                <c:pt idx="31">
                  <c:v>-577.49</c:v>
                </c:pt>
                <c:pt idx="32">
                  <c:v>-590.49</c:v>
                </c:pt>
                <c:pt idx="33">
                  <c:v>-523.99</c:v>
                </c:pt>
                <c:pt idx="34">
                  <c:v>-482.99</c:v>
                </c:pt>
                <c:pt idx="35">
                  <c:v>-460.99299999999999</c:v>
                </c:pt>
                <c:pt idx="36">
                  <c:v>-456.99700000000001</c:v>
                </c:pt>
                <c:pt idx="37">
                  <c:v>-461.49700000000001</c:v>
                </c:pt>
                <c:pt idx="38">
                  <c:v>-432.99700000000001</c:v>
                </c:pt>
                <c:pt idx="39">
                  <c:v>-424.99700000000001</c:v>
                </c:pt>
                <c:pt idx="40">
                  <c:v>-416</c:v>
                </c:pt>
                <c:pt idx="41">
                  <c:v>-398.00400000000002</c:v>
                </c:pt>
                <c:pt idx="42">
                  <c:v>-378.00400000000002</c:v>
                </c:pt>
                <c:pt idx="43">
                  <c:v>-418.00400000000002</c:v>
                </c:pt>
                <c:pt idx="44">
                  <c:v>-433.50400000000002</c:v>
                </c:pt>
                <c:pt idx="45">
                  <c:v>-427.512</c:v>
                </c:pt>
                <c:pt idx="46">
                  <c:v>-400.512</c:v>
                </c:pt>
                <c:pt idx="47">
                  <c:v>-354.512</c:v>
                </c:pt>
                <c:pt idx="48">
                  <c:v>-257.512</c:v>
                </c:pt>
                <c:pt idx="49">
                  <c:v>-262.012</c:v>
                </c:pt>
                <c:pt idx="50">
                  <c:v>-225.017</c:v>
                </c:pt>
                <c:pt idx="51">
                  <c:v>-156.017</c:v>
                </c:pt>
                <c:pt idx="52">
                  <c:v>-205.017</c:v>
                </c:pt>
                <c:pt idx="53">
                  <c:v>-235.517</c:v>
                </c:pt>
                <c:pt idx="54">
                  <c:v>-110.044</c:v>
                </c:pt>
                <c:pt idx="55">
                  <c:v>-115.044</c:v>
                </c:pt>
                <c:pt idx="56">
                  <c:v>-182.04400000000001</c:v>
                </c:pt>
                <c:pt idx="57">
                  <c:v>-216.04400000000001</c:v>
                </c:pt>
                <c:pt idx="58">
                  <c:v>-267.04399999999998</c:v>
                </c:pt>
                <c:pt idx="59">
                  <c:v>-204</c:v>
                </c:pt>
                <c:pt idx="60">
                  <c:v>-244</c:v>
                </c:pt>
                <c:pt idx="61">
                  <c:v>-273</c:v>
                </c:pt>
                <c:pt idx="62">
                  <c:v>-302</c:v>
                </c:pt>
                <c:pt idx="63">
                  <c:v>-363</c:v>
                </c:pt>
                <c:pt idx="64">
                  <c:v>-484.5</c:v>
                </c:pt>
                <c:pt idx="65">
                  <c:v>-465.5</c:v>
                </c:pt>
                <c:pt idx="66">
                  <c:v>-639.16899999999998</c:v>
                </c:pt>
                <c:pt idx="67">
                  <c:v>-685.16899999999998</c:v>
                </c:pt>
                <c:pt idx="68">
                  <c:v>-703.66899999999998</c:v>
                </c:pt>
                <c:pt idx="69">
                  <c:v>-745.66899999999998</c:v>
                </c:pt>
                <c:pt idx="70">
                  <c:v>-876.86900000000003</c:v>
                </c:pt>
                <c:pt idx="71">
                  <c:v>-818.3</c:v>
                </c:pt>
                <c:pt idx="72">
                  <c:v>-834.8</c:v>
                </c:pt>
                <c:pt idx="73">
                  <c:v>-812.3</c:v>
                </c:pt>
                <c:pt idx="74">
                  <c:v>-734.8</c:v>
                </c:pt>
                <c:pt idx="75">
                  <c:v>-643.6</c:v>
                </c:pt>
                <c:pt idx="76">
                  <c:v>-609</c:v>
                </c:pt>
                <c:pt idx="77">
                  <c:v>-645.78800000000001</c:v>
                </c:pt>
                <c:pt idx="78">
                  <c:v>-621.78800000000001</c:v>
                </c:pt>
                <c:pt idx="79">
                  <c:v>-659.78800000000001</c:v>
                </c:pt>
                <c:pt idx="80">
                  <c:v>-639.78800000000001</c:v>
                </c:pt>
                <c:pt idx="81">
                  <c:v>-637.85699999999997</c:v>
                </c:pt>
                <c:pt idx="82">
                  <c:v>-687.35699999999997</c:v>
                </c:pt>
                <c:pt idx="83">
                  <c:v>-663.85699999999997</c:v>
                </c:pt>
                <c:pt idx="84">
                  <c:v>-585</c:v>
                </c:pt>
                <c:pt idx="85">
                  <c:v>-539.94500000000005</c:v>
                </c:pt>
                <c:pt idx="86">
                  <c:v>-793.245</c:v>
                </c:pt>
                <c:pt idx="87">
                  <c:v>-902.245</c:v>
                </c:pt>
                <c:pt idx="88">
                  <c:v>-814.245</c:v>
                </c:pt>
                <c:pt idx="89">
                  <c:v>-950.245</c:v>
                </c:pt>
                <c:pt idx="90">
                  <c:v>-990.8</c:v>
                </c:pt>
                <c:pt idx="91">
                  <c:v>-984.5</c:v>
                </c:pt>
                <c:pt idx="92">
                  <c:v>-979.5</c:v>
                </c:pt>
                <c:pt idx="93">
                  <c:v>-944.5</c:v>
                </c:pt>
                <c:pt idx="94">
                  <c:v>-919.5</c:v>
                </c:pt>
                <c:pt idx="95">
                  <c:v>-905.5</c:v>
                </c:pt>
                <c:pt idx="96">
                  <c:v>-784.1</c:v>
                </c:pt>
                <c:pt idx="97" formatCode="_-* #\ ##0.00_р_._-;\-* #\ ##0.00_р_._-;_-* &quot;-&quot;??_р_._-;_-@_-">
                  <c:v>-776.9</c:v>
                </c:pt>
                <c:pt idx="98">
                  <c:v>-776.9</c:v>
                </c:pt>
                <c:pt idx="99">
                  <c:v>-776.9</c:v>
                </c:pt>
                <c:pt idx="100">
                  <c:v>-713.9</c:v>
                </c:pt>
                <c:pt idx="101">
                  <c:v>-645.6</c:v>
                </c:pt>
                <c:pt idx="102">
                  <c:v>-687</c:v>
                </c:pt>
                <c:pt idx="103">
                  <c:v>-724</c:v>
                </c:pt>
                <c:pt idx="104">
                  <c:v>-826.2</c:v>
                </c:pt>
                <c:pt idx="105">
                  <c:v>-826.2</c:v>
                </c:pt>
                <c:pt idx="106">
                  <c:v>-826.2</c:v>
                </c:pt>
                <c:pt idx="107">
                  <c:v>-786.5</c:v>
                </c:pt>
                <c:pt idx="108">
                  <c:v>-786.5</c:v>
                </c:pt>
                <c:pt idx="109">
                  <c:v>-755.05</c:v>
                </c:pt>
                <c:pt idx="110">
                  <c:v>-747.45</c:v>
                </c:pt>
                <c:pt idx="111">
                  <c:v>-776.45</c:v>
                </c:pt>
                <c:pt idx="112">
                  <c:v>-776.45</c:v>
                </c:pt>
                <c:pt idx="113">
                  <c:v>-776.45</c:v>
                </c:pt>
                <c:pt idx="114">
                  <c:v>-888.85</c:v>
                </c:pt>
                <c:pt idx="115">
                  <c:v>-917.65</c:v>
                </c:pt>
                <c:pt idx="116">
                  <c:v>-946.7</c:v>
                </c:pt>
                <c:pt idx="117">
                  <c:v>-981.7</c:v>
                </c:pt>
                <c:pt idx="118">
                  <c:v>-888.7</c:v>
                </c:pt>
                <c:pt idx="119">
                  <c:v>-888.7</c:v>
                </c:pt>
                <c:pt idx="120">
                  <c:v>-888.7</c:v>
                </c:pt>
                <c:pt idx="121">
                  <c:v>-773</c:v>
                </c:pt>
                <c:pt idx="122">
                  <c:v>-728</c:v>
                </c:pt>
                <c:pt idx="123">
                  <c:v>-772</c:v>
                </c:pt>
                <c:pt idx="124">
                  <c:v>-811</c:v>
                </c:pt>
                <c:pt idx="125">
                  <c:v>-844</c:v>
                </c:pt>
                <c:pt idx="126">
                  <c:v>-844</c:v>
                </c:pt>
                <c:pt idx="127">
                  <c:v>-844</c:v>
                </c:pt>
                <c:pt idx="128">
                  <c:v>-873</c:v>
                </c:pt>
                <c:pt idx="129">
                  <c:v>-878</c:v>
                </c:pt>
                <c:pt idx="130">
                  <c:v>-839</c:v>
                </c:pt>
                <c:pt idx="131">
                  <c:v>-823</c:v>
                </c:pt>
                <c:pt idx="132">
                  <c:v>-836</c:v>
                </c:pt>
                <c:pt idx="133">
                  <c:v>-836</c:v>
                </c:pt>
                <c:pt idx="134">
                  <c:v>-836</c:v>
                </c:pt>
                <c:pt idx="135">
                  <c:v>-836</c:v>
                </c:pt>
                <c:pt idx="136">
                  <c:v>-769</c:v>
                </c:pt>
                <c:pt idx="137">
                  <c:v>-722</c:v>
                </c:pt>
                <c:pt idx="138">
                  <c:v>-772</c:v>
                </c:pt>
                <c:pt idx="139">
                  <c:v>-942</c:v>
                </c:pt>
                <c:pt idx="140">
                  <c:v>-942</c:v>
                </c:pt>
                <c:pt idx="141">
                  <c:v>-942</c:v>
                </c:pt>
                <c:pt idx="142">
                  <c:v>-1194</c:v>
                </c:pt>
                <c:pt idx="143">
                  <c:v>-1321</c:v>
                </c:pt>
                <c:pt idx="144">
                  <c:v>-1477</c:v>
                </c:pt>
                <c:pt idx="145">
                  <c:v>-1419</c:v>
                </c:pt>
                <c:pt idx="146">
                  <c:v>-1339</c:v>
                </c:pt>
                <c:pt idx="147">
                  <c:v>-1339</c:v>
                </c:pt>
                <c:pt idx="148">
                  <c:v>-1339</c:v>
                </c:pt>
                <c:pt idx="149">
                  <c:v>-1309</c:v>
                </c:pt>
                <c:pt idx="150">
                  <c:v>-1211</c:v>
                </c:pt>
                <c:pt idx="151">
                  <c:v>-1143</c:v>
                </c:pt>
                <c:pt idx="152">
                  <c:v>-1107</c:v>
                </c:pt>
                <c:pt idx="153">
                  <c:v>-1118</c:v>
                </c:pt>
                <c:pt idx="154">
                  <c:v>-1118</c:v>
                </c:pt>
                <c:pt idx="155">
                  <c:v>-1118</c:v>
                </c:pt>
                <c:pt idx="156">
                  <c:v>-1160</c:v>
                </c:pt>
                <c:pt idx="157">
                  <c:v>-1174.0509999999999</c:v>
                </c:pt>
                <c:pt idx="158">
                  <c:v>-1175.0509999999999</c:v>
                </c:pt>
                <c:pt idx="159">
                  <c:v>-1254.0509999999999</c:v>
                </c:pt>
                <c:pt idx="160">
                  <c:v>-1254.0509999999999</c:v>
                </c:pt>
                <c:pt idx="161">
                  <c:v>-1254.0509999999999</c:v>
                </c:pt>
                <c:pt idx="162">
                  <c:v>-1254.0509999999999</c:v>
                </c:pt>
                <c:pt idx="163">
                  <c:v>-914.05100000000004</c:v>
                </c:pt>
                <c:pt idx="164">
                  <c:v>-892</c:v>
                </c:pt>
                <c:pt idx="165">
                  <c:v>-830</c:v>
                </c:pt>
                <c:pt idx="166">
                  <c:v>-821.94399999999996</c:v>
                </c:pt>
                <c:pt idx="167">
                  <c:v>-949.94399999999996</c:v>
                </c:pt>
                <c:pt idx="168">
                  <c:v>-949.94399999999996</c:v>
                </c:pt>
                <c:pt idx="169">
                  <c:v>-949.94399999999996</c:v>
                </c:pt>
                <c:pt idx="170">
                  <c:v>-987.94399999999996</c:v>
                </c:pt>
                <c:pt idx="171">
                  <c:v>-950.94399999999996</c:v>
                </c:pt>
                <c:pt idx="172">
                  <c:v>-944.92399999999998</c:v>
                </c:pt>
                <c:pt idx="173">
                  <c:v>-993.98</c:v>
                </c:pt>
                <c:pt idx="174">
                  <c:v>-1010.48</c:v>
                </c:pt>
                <c:pt idx="175">
                  <c:v>-946.48</c:v>
                </c:pt>
                <c:pt idx="176">
                  <c:v>-894.48</c:v>
                </c:pt>
                <c:pt idx="177">
                  <c:v>-930</c:v>
                </c:pt>
                <c:pt idx="178">
                  <c:v>-932.8</c:v>
                </c:pt>
                <c:pt idx="179">
                  <c:v>-928.3</c:v>
                </c:pt>
                <c:pt idx="180">
                  <c:v>-947.24800000000005</c:v>
                </c:pt>
                <c:pt idx="181">
                  <c:v>-914.24800000000005</c:v>
                </c:pt>
                <c:pt idx="182">
                  <c:v>-888.74800000000005</c:v>
                </c:pt>
                <c:pt idx="183">
                  <c:v>-769.44799999999998</c:v>
                </c:pt>
                <c:pt idx="184">
                  <c:v>-726.94799999999998</c:v>
                </c:pt>
                <c:pt idx="185">
                  <c:v>-661.5</c:v>
                </c:pt>
                <c:pt idx="186">
                  <c:v>-667</c:v>
                </c:pt>
                <c:pt idx="187">
                  <c:v>-731</c:v>
                </c:pt>
                <c:pt idx="188">
                  <c:v>-917.08500000000004</c:v>
                </c:pt>
                <c:pt idx="189">
                  <c:v>-1042.2850000000001</c:v>
                </c:pt>
                <c:pt idx="190">
                  <c:v>-1079.7850000000001</c:v>
                </c:pt>
                <c:pt idx="191">
                  <c:v>-1109.2850000000001</c:v>
                </c:pt>
                <c:pt idx="192">
                  <c:v>-1124.2850000000001</c:v>
                </c:pt>
                <c:pt idx="193">
                  <c:v>-1007.7</c:v>
                </c:pt>
                <c:pt idx="194">
                  <c:v>-1033.7</c:v>
                </c:pt>
                <c:pt idx="195">
                  <c:v>-1009.8</c:v>
                </c:pt>
                <c:pt idx="196">
                  <c:v>-1084.8</c:v>
                </c:pt>
                <c:pt idx="197">
                  <c:v>-1108.3</c:v>
                </c:pt>
                <c:pt idx="198">
                  <c:v>-1103.3</c:v>
                </c:pt>
                <c:pt idx="199">
                  <c:v>-1023.1</c:v>
                </c:pt>
                <c:pt idx="200">
                  <c:v>-962</c:v>
                </c:pt>
                <c:pt idx="201">
                  <c:v>-899.5</c:v>
                </c:pt>
                <c:pt idx="202">
                  <c:v>-901</c:v>
                </c:pt>
                <c:pt idx="203">
                  <c:v>-872</c:v>
                </c:pt>
                <c:pt idx="204">
                  <c:v>-886.5</c:v>
                </c:pt>
                <c:pt idx="205">
                  <c:v>-786.5</c:v>
                </c:pt>
                <c:pt idx="206">
                  <c:v>-767</c:v>
                </c:pt>
                <c:pt idx="207">
                  <c:v>-778.7</c:v>
                </c:pt>
                <c:pt idx="208">
                  <c:v>-770.9</c:v>
                </c:pt>
                <c:pt idx="209">
                  <c:v>-790.4</c:v>
                </c:pt>
                <c:pt idx="210">
                  <c:v>-797.4</c:v>
                </c:pt>
                <c:pt idx="211">
                  <c:v>-780.4</c:v>
                </c:pt>
                <c:pt idx="212">
                  <c:v>-751.82</c:v>
                </c:pt>
                <c:pt idx="213">
                  <c:v>-701.62</c:v>
                </c:pt>
                <c:pt idx="214">
                  <c:v>-805.62</c:v>
                </c:pt>
                <c:pt idx="215">
                  <c:v>-827.62</c:v>
                </c:pt>
                <c:pt idx="216">
                  <c:v>-806.62</c:v>
                </c:pt>
                <c:pt idx="217">
                  <c:v>-841.2</c:v>
                </c:pt>
                <c:pt idx="218">
                  <c:v>-877.2</c:v>
                </c:pt>
                <c:pt idx="219">
                  <c:v>-824.2</c:v>
                </c:pt>
                <c:pt idx="220">
                  <c:v>-771.2</c:v>
                </c:pt>
                <c:pt idx="221">
                  <c:v>-729.7</c:v>
                </c:pt>
                <c:pt idx="222">
                  <c:v>-685.5</c:v>
                </c:pt>
                <c:pt idx="223">
                  <c:v>-594.5</c:v>
                </c:pt>
                <c:pt idx="224">
                  <c:v>-510</c:v>
                </c:pt>
                <c:pt idx="225">
                  <c:v>-481.5</c:v>
                </c:pt>
                <c:pt idx="226">
                  <c:v>-546</c:v>
                </c:pt>
                <c:pt idx="227">
                  <c:v>-566.79999999999995</c:v>
                </c:pt>
                <c:pt idx="228">
                  <c:v>-652.79999999999995</c:v>
                </c:pt>
                <c:pt idx="229">
                  <c:v>-679.3</c:v>
                </c:pt>
                <c:pt idx="230">
                  <c:v>-698.8</c:v>
                </c:pt>
                <c:pt idx="231">
                  <c:v>-776.8</c:v>
                </c:pt>
                <c:pt idx="232">
                  <c:v>-810.13599999999997</c:v>
                </c:pt>
                <c:pt idx="233">
                  <c:v>-906.91399999999999</c:v>
                </c:pt>
                <c:pt idx="234">
                  <c:v>-906.91399999999999</c:v>
                </c:pt>
                <c:pt idx="235">
                  <c:v>-934.91399999999999</c:v>
                </c:pt>
                <c:pt idx="236">
                  <c:v>-882.91399999999999</c:v>
                </c:pt>
                <c:pt idx="237">
                  <c:v>-881.91399999999999</c:v>
                </c:pt>
                <c:pt idx="238">
                  <c:v>-907.13599999999997</c:v>
                </c:pt>
                <c:pt idx="239">
                  <c:v>-930.13599999999997</c:v>
                </c:pt>
                <c:pt idx="240">
                  <c:v>-970.13599999999997</c:v>
                </c:pt>
                <c:pt idx="241">
                  <c:v>-949.13599999999997</c:v>
                </c:pt>
                <c:pt idx="242">
                  <c:v>-874.14</c:v>
                </c:pt>
                <c:pt idx="243">
                  <c:v>-777.14</c:v>
                </c:pt>
                <c:pt idx="244">
                  <c:v>-756.14</c:v>
                </c:pt>
                <c:pt idx="245">
                  <c:v>-752.14</c:v>
                </c:pt>
                <c:pt idx="246">
                  <c:v>-740.14</c:v>
                </c:pt>
                <c:pt idx="247">
                  <c:v>-746.64</c:v>
                </c:pt>
                <c:pt idx="248">
                  <c:v>-667.64</c:v>
                </c:pt>
                <c:pt idx="249">
                  <c:v>-622.64</c:v>
                </c:pt>
                <c:pt idx="250">
                  <c:v>-454.64</c:v>
                </c:pt>
                <c:pt idx="251">
                  <c:v>-460.54</c:v>
                </c:pt>
                <c:pt idx="252">
                  <c:v>-512.54</c:v>
                </c:pt>
                <c:pt idx="253">
                  <c:v>-549.54</c:v>
                </c:pt>
                <c:pt idx="254">
                  <c:v>-703.54</c:v>
                </c:pt>
                <c:pt idx="255">
                  <c:v>-836.54</c:v>
                </c:pt>
                <c:pt idx="256">
                  <c:v>-859.8</c:v>
                </c:pt>
                <c:pt idx="257">
                  <c:v>-914.8</c:v>
                </c:pt>
                <c:pt idx="258">
                  <c:v>-1029.8</c:v>
                </c:pt>
                <c:pt idx="259">
                  <c:v>-999.8</c:v>
                </c:pt>
                <c:pt idx="260">
                  <c:v>-740</c:v>
                </c:pt>
                <c:pt idx="261">
                  <c:v>-707.5</c:v>
                </c:pt>
                <c:pt idx="262">
                  <c:v>-736.5</c:v>
                </c:pt>
                <c:pt idx="263">
                  <c:v>-883.6</c:v>
                </c:pt>
                <c:pt idx="264">
                  <c:v>-962.6</c:v>
                </c:pt>
                <c:pt idx="265">
                  <c:v>-1146.5650000000001</c:v>
                </c:pt>
                <c:pt idx="266">
                  <c:v>-1009.765</c:v>
                </c:pt>
                <c:pt idx="267">
                  <c:v>-987.76499999999999</c:v>
                </c:pt>
                <c:pt idx="268">
                  <c:v>-1045.665</c:v>
                </c:pt>
                <c:pt idx="269">
                  <c:v>-1129.665</c:v>
                </c:pt>
                <c:pt idx="270">
                  <c:v>-842</c:v>
                </c:pt>
                <c:pt idx="271">
                  <c:v>-1026</c:v>
                </c:pt>
                <c:pt idx="272">
                  <c:v>-1351.5039999999999</c:v>
                </c:pt>
                <c:pt idx="273">
                  <c:v>-1615.5039999999999</c:v>
                </c:pt>
                <c:pt idx="274">
                  <c:v>-1640.104</c:v>
                </c:pt>
                <c:pt idx="275">
                  <c:v>-1637.654</c:v>
                </c:pt>
                <c:pt idx="276">
                  <c:v>-1758.654</c:v>
                </c:pt>
                <c:pt idx="277">
                  <c:v>-1577.654</c:v>
                </c:pt>
                <c:pt idx="278">
                  <c:v>-1487.654</c:v>
                </c:pt>
                <c:pt idx="279">
                  <c:v>-1408.2539999999999</c:v>
                </c:pt>
                <c:pt idx="280">
                  <c:v>-1347.2539999999999</c:v>
                </c:pt>
                <c:pt idx="281">
                  <c:v>-1415.5540000000001</c:v>
                </c:pt>
                <c:pt idx="282">
                  <c:v>-1326.05</c:v>
                </c:pt>
                <c:pt idx="283">
                  <c:v>-1352.0550000000001</c:v>
                </c:pt>
                <c:pt idx="284">
                  <c:v>-1240.0550000000001</c:v>
                </c:pt>
                <c:pt idx="285">
                  <c:v>-1193.115</c:v>
                </c:pt>
                <c:pt idx="286">
                  <c:v>-1096.8150000000001</c:v>
                </c:pt>
                <c:pt idx="287">
                  <c:v>-985.81500000000005</c:v>
                </c:pt>
                <c:pt idx="288">
                  <c:v>-955.81700000000001</c:v>
                </c:pt>
                <c:pt idx="289">
                  <c:v>-780.81700000000001</c:v>
                </c:pt>
                <c:pt idx="290">
                  <c:v>-805.70699999999999</c:v>
                </c:pt>
                <c:pt idx="291">
                  <c:v>-978.90700000000004</c:v>
                </c:pt>
                <c:pt idx="292">
                  <c:v>-1108.9069999999999</c:v>
                </c:pt>
                <c:pt idx="293">
                  <c:v>-1183.4069999999999</c:v>
                </c:pt>
                <c:pt idx="294">
                  <c:v>-1197.4069999999999</c:v>
                </c:pt>
                <c:pt idx="295">
                  <c:v>-1242.4069999999999</c:v>
                </c:pt>
                <c:pt idx="296">
                  <c:v>-1142.2070000000001</c:v>
                </c:pt>
                <c:pt idx="297">
                  <c:v>-1126.2070000000001</c:v>
                </c:pt>
                <c:pt idx="298">
                  <c:v>-1051.7090000000001</c:v>
                </c:pt>
                <c:pt idx="299">
                  <c:v>-1068.309</c:v>
                </c:pt>
                <c:pt idx="300">
                  <c:v>-1006.259</c:v>
                </c:pt>
                <c:pt idx="301">
                  <c:v>-967.25900000000001</c:v>
                </c:pt>
                <c:pt idx="302">
                  <c:v>-941.65899999999999</c:v>
                </c:pt>
                <c:pt idx="303">
                  <c:v>-1064.761</c:v>
                </c:pt>
                <c:pt idx="304">
                  <c:v>-1117.0609999999999</c:v>
                </c:pt>
                <c:pt idx="305">
                  <c:v>-1131.0609999999999</c:v>
                </c:pt>
                <c:pt idx="306">
                  <c:v>-1172.0609999999999</c:v>
                </c:pt>
                <c:pt idx="307">
                  <c:v>-1215.0609999999999</c:v>
                </c:pt>
                <c:pt idx="308">
                  <c:v>-1083.961</c:v>
                </c:pt>
                <c:pt idx="309">
                  <c:v>-1030.0609999999999</c:v>
                </c:pt>
                <c:pt idx="310">
                  <c:v>-985.06100000000004</c:v>
                </c:pt>
                <c:pt idx="311">
                  <c:v>-1007.061</c:v>
                </c:pt>
                <c:pt idx="312">
                  <c:v>-998.06100000000004</c:v>
                </c:pt>
                <c:pt idx="313">
                  <c:v>-960.36199999999997</c:v>
                </c:pt>
                <c:pt idx="314">
                  <c:v>-917.36199999999997</c:v>
                </c:pt>
                <c:pt idx="315">
                  <c:v>-1031.3620000000001</c:v>
                </c:pt>
                <c:pt idx="316">
                  <c:v>-1119.3620000000001</c:v>
                </c:pt>
                <c:pt idx="317">
                  <c:v>-1285.3620000000001</c:v>
                </c:pt>
                <c:pt idx="318">
                  <c:v>-1210.8499999999999</c:v>
                </c:pt>
                <c:pt idx="319">
                  <c:v>-1298.8630000000001</c:v>
                </c:pt>
                <c:pt idx="320">
                  <c:v>-1270.8630000000001</c:v>
                </c:pt>
                <c:pt idx="321">
                  <c:v>-1261.8630000000001</c:v>
                </c:pt>
                <c:pt idx="322">
                  <c:v>-909.31399999999996</c:v>
                </c:pt>
                <c:pt idx="323">
                  <c:v>-767.31399999999996</c:v>
                </c:pt>
                <c:pt idx="324">
                  <c:v>-930.31399999999996</c:v>
                </c:pt>
                <c:pt idx="325">
                  <c:v>-1058.3140000000001</c:v>
                </c:pt>
                <c:pt idx="326">
                  <c:v>-1196.3140000000001</c:v>
                </c:pt>
                <c:pt idx="327">
                  <c:v>-961.73800000000006</c:v>
                </c:pt>
                <c:pt idx="328">
                  <c:v>-959.73800000000006</c:v>
                </c:pt>
                <c:pt idx="329">
                  <c:v>-1019.7380000000001</c:v>
                </c:pt>
                <c:pt idx="330">
                  <c:v>-1022.7380000000001</c:v>
                </c:pt>
                <c:pt idx="331">
                  <c:v>-1101.7380000000001</c:v>
                </c:pt>
                <c:pt idx="332">
                  <c:v>-1103.739</c:v>
                </c:pt>
                <c:pt idx="333">
                  <c:v>-1100.3389999999999</c:v>
                </c:pt>
                <c:pt idx="334">
                  <c:v>-1134.3389999999999</c:v>
                </c:pt>
                <c:pt idx="335">
                  <c:v>-1142.3389999999999</c:v>
                </c:pt>
                <c:pt idx="336">
                  <c:v>-1159.3389999999999</c:v>
                </c:pt>
                <c:pt idx="337">
                  <c:v>-1158.2909999999999</c:v>
                </c:pt>
                <c:pt idx="338">
                  <c:v>-1235.2909999999999</c:v>
                </c:pt>
                <c:pt idx="339">
                  <c:v>-1269.7909999999999</c:v>
                </c:pt>
                <c:pt idx="340">
                  <c:v>-1311.7909999999999</c:v>
                </c:pt>
                <c:pt idx="341">
                  <c:v>-1393.7909999999999</c:v>
                </c:pt>
                <c:pt idx="342">
                  <c:v>-1404.7919999999999</c:v>
                </c:pt>
                <c:pt idx="343">
                  <c:v>-1374.8920000000001</c:v>
                </c:pt>
                <c:pt idx="344">
                  <c:v>-1362.8920000000001</c:v>
                </c:pt>
                <c:pt idx="345">
                  <c:v>-1319.8920000000001</c:v>
                </c:pt>
                <c:pt idx="346">
                  <c:v>-1295.192</c:v>
                </c:pt>
                <c:pt idx="347">
                  <c:v>-1347.193</c:v>
                </c:pt>
                <c:pt idx="348">
                  <c:v>-1402.193</c:v>
                </c:pt>
                <c:pt idx="349">
                  <c:v>-1254.693</c:v>
                </c:pt>
                <c:pt idx="350">
                  <c:v>-1327.693</c:v>
                </c:pt>
                <c:pt idx="351">
                  <c:v>-1276.694</c:v>
                </c:pt>
                <c:pt idx="352">
                  <c:v>-1353.694</c:v>
                </c:pt>
                <c:pt idx="353">
                  <c:v>-1460.2940000000001</c:v>
                </c:pt>
                <c:pt idx="354">
                  <c:v>-1489.296</c:v>
                </c:pt>
                <c:pt idx="355">
                  <c:v>-1695.296</c:v>
                </c:pt>
                <c:pt idx="356">
                  <c:v>-1899.296</c:v>
                </c:pt>
                <c:pt idx="357">
                  <c:v>-1865.1959999999999</c:v>
                </c:pt>
                <c:pt idx="358">
                  <c:v>-1850.9960000000001</c:v>
                </c:pt>
                <c:pt idx="359">
                  <c:v>-1746.248</c:v>
                </c:pt>
                <c:pt idx="360">
                  <c:v>-1707.248</c:v>
                </c:pt>
                <c:pt idx="361">
                  <c:v>-1678.248</c:v>
                </c:pt>
                <c:pt idx="362">
                  <c:v>-1590.248</c:v>
                </c:pt>
                <c:pt idx="363">
                  <c:v>-1495.048</c:v>
                </c:pt>
                <c:pt idx="364">
                  <c:v>-1498.798</c:v>
                </c:pt>
                <c:pt idx="365">
                  <c:v>-1560.798</c:v>
                </c:pt>
                <c:pt idx="366">
                  <c:v>-1672.798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0B-427C-9F60-11E4CE104B06}"/>
            </c:ext>
          </c:extLst>
        </c:ser>
        <c:ser>
          <c:idx val="4"/>
          <c:order val="2"/>
          <c:tx>
            <c:strRef>
              <c:f>'12'!$E$3</c:f>
              <c:strCache>
                <c:ptCount val="1"/>
                <c:pt idx="0">
                  <c:v>Reverse repo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'12'!$A$4:$A$370</c:f>
              <c:numCache>
                <c:formatCode>m/d/yyyy</c:formatCode>
                <c:ptCount val="367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</c:numCache>
            </c:numRef>
          </c:cat>
          <c:val>
            <c:numRef>
              <c:f>'12'!$E$4:$E$370</c:f>
              <c:numCache>
                <c:formatCode>_(* #,##0.00_);_(* \(#,##0.00\);_(* "-"??_);_(@_)</c:formatCode>
                <c:ptCount val="3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3.0000000723639886</c:v>
                </c:pt>
                <c:pt idx="13">
                  <c:v>0</c:v>
                </c:pt>
                <c:pt idx="14">
                  <c:v>0</c:v>
                </c:pt>
                <c:pt idx="15">
                  <c:v>7.1500006537209941</c:v>
                </c:pt>
                <c:pt idx="16">
                  <c:v>4.5000005114012964</c:v>
                </c:pt>
                <c:pt idx="17">
                  <c:v>0</c:v>
                </c:pt>
                <c:pt idx="18">
                  <c:v>5.0000000562998963</c:v>
                </c:pt>
                <c:pt idx="19">
                  <c:v>3.0000002860169985</c:v>
                </c:pt>
                <c:pt idx="20">
                  <c:v>0</c:v>
                </c:pt>
                <c:pt idx="21">
                  <c:v>0</c:v>
                </c:pt>
                <c:pt idx="22">
                  <c:v>1.6000007099559923</c:v>
                </c:pt>
                <c:pt idx="23">
                  <c:v>0.50000001999730159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0.15000040614440024</c:v>
                </c:pt>
                <c:pt idx="28">
                  <c:v>0</c:v>
                </c:pt>
                <c:pt idx="29">
                  <c:v>9.4070002635368866</c:v>
                </c:pt>
                <c:pt idx="30">
                  <c:v>2.0000000896191068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168.30600909584143</c:v>
                </c:pt>
                <c:pt idx="35">
                  <c:v>327.55902392515287</c:v>
                </c:pt>
                <c:pt idx="36">
                  <c:v>362.30605940009463</c:v>
                </c:pt>
                <c:pt idx="37">
                  <c:v>290.82402392323587</c:v>
                </c:pt>
                <c:pt idx="38">
                  <c:v>265.25201257122723</c:v>
                </c:pt>
                <c:pt idx="39">
                  <c:v>224.9380124472641</c:v>
                </c:pt>
                <c:pt idx="40">
                  <c:v>134.71100787748679</c:v>
                </c:pt>
                <c:pt idx="41">
                  <c:v>61.626005762106814</c:v>
                </c:pt>
                <c:pt idx="42">
                  <c:v>10.000000073748794</c:v>
                </c:pt>
                <c:pt idx="43">
                  <c:v>40.000000182247987</c:v>
                </c:pt>
                <c:pt idx="44">
                  <c:v>5.0000000465660008</c:v>
                </c:pt>
                <c:pt idx="45">
                  <c:v>157.01101264416744</c:v>
                </c:pt>
                <c:pt idx="46">
                  <c:v>276.87938811999851</c:v>
                </c:pt>
                <c:pt idx="47">
                  <c:v>304.26970539650853</c:v>
                </c:pt>
                <c:pt idx="48">
                  <c:v>270.96901525868196</c:v>
                </c:pt>
                <c:pt idx="49">
                  <c:v>416.20125711208163</c:v>
                </c:pt>
                <c:pt idx="50">
                  <c:v>422.57204447480194</c:v>
                </c:pt>
                <c:pt idx="51">
                  <c:v>238.04601529266006</c:v>
                </c:pt>
                <c:pt idx="52">
                  <c:v>375.61823330221813</c:v>
                </c:pt>
                <c:pt idx="53">
                  <c:v>230.38201638269692</c:v>
                </c:pt>
                <c:pt idx="54">
                  <c:v>140.07400052193134</c:v>
                </c:pt>
                <c:pt idx="55">
                  <c:v>70.893004940063719</c:v>
                </c:pt>
                <c:pt idx="56">
                  <c:v>99.832208622090462</c:v>
                </c:pt>
                <c:pt idx="57">
                  <c:v>92.689005044120421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43.848000539008879</c:v>
                </c:pt>
                <c:pt idx="63">
                  <c:v>0</c:v>
                </c:pt>
                <c:pt idx="64">
                  <c:v>29.64199793171521</c:v>
                </c:pt>
                <c:pt idx="65">
                  <c:v>0</c:v>
                </c:pt>
                <c:pt idx="66">
                  <c:v>6.0000001108436152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1.801000370429108</c:v>
                </c:pt>
                <c:pt idx="72">
                  <c:v>0.659001445818717</c:v>
                </c:pt>
                <c:pt idx="73">
                  <c:v>137.55238689466836</c:v>
                </c:pt>
                <c:pt idx="74">
                  <c:v>45.181008939069301</c:v>
                </c:pt>
                <c:pt idx="75">
                  <c:v>30.693001518134196</c:v>
                </c:pt>
                <c:pt idx="76">
                  <c:v>10.500002235486377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6.5000000041700048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22.311999865404488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2.65415939266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13.85572965864</c:v>
                </c:pt>
                <c:pt idx="174">
                  <c:v>2.6390628525399999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3.4941302772799929</c:v>
                </c:pt>
                <c:pt idx="181">
                  <c:v>189.43849331957998</c:v>
                </c:pt>
                <c:pt idx="182">
                  <c:v>115.66800909983002</c:v>
                </c:pt>
                <c:pt idx="183">
                  <c:v>123.61321543574007</c:v>
                </c:pt>
                <c:pt idx="184">
                  <c:v>176.32547968377997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3.5030835000000593E-2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2.364924908130007</c:v>
                </c:pt>
                <c:pt idx="200">
                  <c:v>0</c:v>
                </c:pt>
                <c:pt idx="201">
                  <c:v>0</c:v>
                </c:pt>
                <c:pt idx="202">
                  <c:v>4.2456172937899908</c:v>
                </c:pt>
                <c:pt idx="203">
                  <c:v>0</c:v>
                </c:pt>
                <c:pt idx="204">
                  <c:v>46.599900913020022</c:v>
                </c:pt>
                <c:pt idx="205">
                  <c:v>111.69771910902003</c:v>
                </c:pt>
                <c:pt idx="206">
                  <c:v>15.001072987499995</c:v>
                </c:pt>
                <c:pt idx="207">
                  <c:v>4.1059980860500076</c:v>
                </c:pt>
                <c:pt idx="208">
                  <c:v>13.565140217439989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18.510000000000002</c:v>
                </c:pt>
                <c:pt idx="220">
                  <c:v>24.83</c:v>
                </c:pt>
                <c:pt idx="221">
                  <c:v>0</c:v>
                </c:pt>
                <c:pt idx="222">
                  <c:v>5</c:v>
                </c:pt>
                <c:pt idx="223">
                  <c:v>30.01</c:v>
                </c:pt>
                <c:pt idx="224">
                  <c:v>25.12</c:v>
                </c:pt>
                <c:pt idx="225">
                  <c:v>0.01</c:v>
                </c:pt>
                <c:pt idx="226">
                  <c:v>0</c:v>
                </c:pt>
                <c:pt idx="227">
                  <c:v>0</c:v>
                </c:pt>
                <c:pt idx="228">
                  <c:v>42.01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5.0013700099995617E-3</c:v>
                </c:pt>
                <c:pt idx="236">
                  <c:v>0</c:v>
                </c:pt>
                <c:pt idx="237">
                  <c:v>10.001496936499997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24.314555682119988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46.663029348009999</c:v>
                </c:pt>
                <c:pt idx="246">
                  <c:v>111.68253197233001</c:v>
                </c:pt>
                <c:pt idx="247">
                  <c:v>108.27341308075536</c:v>
                </c:pt>
                <c:pt idx="248">
                  <c:v>70.507813601680013</c:v>
                </c:pt>
                <c:pt idx="249">
                  <c:v>119.57425959519999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4.0017717574400002</c:v>
                </c:pt>
                <c:pt idx="258">
                  <c:v>0</c:v>
                </c:pt>
                <c:pt idx="259">
                  <c:v>0</c:v>
                </c:pt>
                <c:pt idx="260">
                  <c:v>0.32319590919000002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7.000281288</c:v>
                </c:pt>
                <c:pt idx="265">
                  <c:v>0</c:v>
                </c:pt>
                <c:pt idx="266">
                  <c:v>0</c:v>
                </c:pt>
                <c:pt idx="267">
                  <c:v>1.00045345E-3</c:v>
                </c:pt>
                <c:pt idx="268">
                  <c:v>0</c:v>
                </c:pt>
                <c:pt idx="269">
                  <c:v>20.007027040000001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0.70005654767999992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10.000528354</c:v>
                </c:pt>
                <c:pt idx="283">
                  <c:v>1.3012034724000001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20.000192940000002</c:v>
                </c:pt>
                <c:pt idx="288">
                  <c:v>0</c:v>
                </c:pt>
                <c:pt idx="289">
                  <c:v>9.50106466067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75.474251892289999</c:v>
                </c:pt>
                <c:pt idx="294">
                  <c:v>0</c:v>
                </c:pt>
                <c:pt idx="295">
                  <c:v>4.0001182144000005</c:v>
                </c:pt>
                <c:pt idx="296">
                  <c:v>29.827336474479999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2.0000031799999999E-3</c:v>
                </c:pt>
                <c:pt idx="301">
                  <c:v>0</c:v>
                </c:pt>
                <c:pt idx="302">
                  <c:v>0</c:v>
                </c:pt>
                <c:pt idx="303">
                  <c:v>74.777475645200013</c:v>
                </c:pt>
                <c:pt idx="304">
                  <c:v>85.010268738350021</c:v>
                </c:pt>
                <c:pt idx="305">
                  <c:v>82.713109946809993</c:v>
                </c:pt>
                <c:pt idx="306">
                  <c:v>254.77451321188005</c:v>
                </c:pt>
                <c:pt idx="307">
                  <c:v>303.22244706351</c:v>
                </c:pt>
                <c:pt idx="308">
                  <c:v>60.465971468020001</c:v>
                </c:pt>
                <c:pt idx="309">
                  <c:v>39.885498452079993</c:v>
                </c:pt>
                <c:pt idx="310">
                  <c:v>46.736732766539994</c:v>
                </c:pt>
                <c:pt idx="311">
                  <c:v>0</c:v>
                </c:pt>
                <c:pt idx="312">
                  <c:v>0</c:v>
                </c:pt>
                <c:pt idx="313">
                  <c:v>3.1001834059200002</c:v>
                </c:pt>
                <c:pt idx="314">
                  <c:v>4.2367253218099998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17.358947646789002</c:v>
                </c:pt>
                <c:pt idx="319">
                  <c:v>2.1771748697</c:v>
                </c:pt>
                <c:pt idx="320">
                  <c:v>26.248990080399999</c:v>
                </c:pt>
                <c:pt idx="321">
                  <c:v>0</c:v>
                </c:pt>
                <c:pt idx="322">
                  <c:v>0</c:v>
                </c:pt>
                <c:pt idx="323">
                  <c:v>7.0049495180000001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4.9435396505599991</c:v>
                </c:pt>
                <c:pt idx="334">
                  <c:v>11.824353279069999</c:v>
                </c:pt>
                <c:pt idx="335">
                  <c:v>2.5000491779999998</c:v>
                </c:pt>
                <c:pt idx="336">
                  <c:v>14.89039827167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2.0000290567999999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18.011013120000001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20.966040933099997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0B-427C-9F60-11E4CE104B06}"/>
            </c:ext>
          </c:extLst>
        </c:ser>
        <c:ser>
          <c:idx val="3"/>
          <c:order val="3"/>
          <c:tx>
            <c:strRef>
              <c:f>'12'!$D$3</c:f>
              <c:strCache>
                <c:ptCount val="1"/>
                <c:pt idx="0">
                  <c:v>Direct repo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'12'!$A$4:$A$370</c:f>
              <c:numCache>
                <c:formatCode>m/d/yyyy</c:formatCode>
                <c:ptCount val="367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</c:numCache>
            </c:numRef>
          </c:cat>
          <c:val>
            <c:numRef>
              <c:f>'12'!$D$4:$D$370</c:f>
              <c:numCache>
                <c:formatCode>_(* #,##0.00_);_(* \(#,##0.00\);_(* "-"??_);_(@_)</c:formatCode>
                <c:ptCount val="367"/>
                <c:pt idx="0">
                  <c:v>-110.00000044246001</c:v>
                </c:pt>
                <c:pt idx="1">
                  <c:v>-131.52100344297097</c:v>
                </c:pt>
                <c:pt idx="2">
                  <c:v>-200.72000861564229</c:v>
                </c:pt>
                <c:pt idx="3">
                  <c:v>-193.13800432614826</c:v>
                </c:pt>
                <c:pt idx="4">
                  <c:v>-178.60000334010039</c:v>
                </c:pt>
                <c:pt idx="5">
                  <c:v>-185.23500424662461</c:v>
                </c:pt>
                <c:pt idx="6">
                  <c:v>-189.20000270100698</c:v>
                </c:pt>
                <c:pt idx="7">
                  <c:v>-202.40000163674071</c:v>
                </c:pt>
                <c:pt idx="8">
                  <c:v>-149.35200832257149</c:v>
                </c:pt>
                <c:pt idx="9">
                  <c:v>-181.54700487059682</c:v>
                </c:pt>
                <c:pt idx="10">
                  <c:v>-196.59000677087747</c:v>
                </c:pt>
                <c:pt idx="11">
                  <c:v>-209.63001123935678</c:v>
                </c:pt>
                <c:pt idx="12">
                  <c:v>-207.11300311095917</c:v>
                </c:pt>
                <c:pt idx="13">
                  <c:v>-200.81800536680248</c:v>
                </c:pt>
                <c:pt idx="14">
                  <c:v>-105.94900032637798</c:v>
                </c:pt>
                <c:pt idx="15">
                  <c:v>-81.000004358952893</c:v>
                </c:pt>
                <c:pt idx="16">
                  <c:v>-65.300005085868989</c:v>
                </c:pt>
                <c:pt idx="17">
                  <c:v>-95.061001696903617</c:v>
                </c:pt>
                <c:pt idx="18">
                  <c:v>-121.23100565544308</c:v>
                </c:pt>
                <c:pt idx="19">
                  <c:v>-70.400003439166483</c:v>
                </c:pt>
                <c:pt idx="20">
                  <c:v>-125.10000402844013</c:v>
                </c:pt>
                <c:pt idx="21">
                  <c:v>-116.84100379199378</c:v>
                </c:pt>
                <c:pt idx="22">
                  <c:v>-120.41600380754127</c:v>
                </c:pt>
                <c:pt idx="23">
                  <c:v>-125.87300330064934</c:v>
                </c:pt>
                <c:pt idx="24">
                  <c:v>-119.26000350488741</c:v>
                </c:pt>
                <c:pt idx="25">
                  <c:v>-94.595001545040049</c:v>
                </c:pt>
                <c:pt idx="26">
                  <c:v>-116.57500414964362</c:v>
                </c:pt>
                <c:pt idx="27">
                  <c:v>-148.57900655498395</c:v>
                </c:pt>
                <c:pt idx="28">
                  <c:v>-146.9540051277356</c:v>
                </c:pt>
                <c:pt idx="29">
                  <c:v>-39.940006139285401</c:v>
                </c:pt>
                <c:pt idx="30">
                  <c:v>-59.453004830066099</c:v>
                </c:pt>
                <c:pt idx="31">
                  <c:v>-90.91100210991118</c:v>
                </c:pt>
                <c:pt idx="32">
                  <c:v>-72.016003720204793</c:v>
                </c:pt>
                <c:pt idx="33">
                  <c:v>-40.470002657631206</c:v>
                </c:pt>
                <c:pt idx="34">
                  <c:v>-21.950004757692405</c:v>
                </c:pt>
                <c:pt idx="35">
                  <c:v>-17.100001533776002</c:v>
                </c:pt>
                <c:pt idx="36">
                  <c:v>-11.000001573206101</c:v>
                </c:pt>
                <c:pt idx="37">
                  <c:v>-16.295002316788398</c:v>
                </c:pt>
                <c:pt idx="38">
                  <c:v>-20.191003245561102</c:v>
                </c:pt>
                <c:pt idx="39">
                  <c:v>-40.300003491721199</c:v>
                </c:pt>
                <c:pt idx="40">
                  <c:v>-17.450002142033803</c:v>
                </c:pt>
                <c:pt idx="41">
                  <c:v>-18.900001220192003</c:v>
                </c:pt>
                <c:pt idx="42">
                  <c:v>-45.280001970624099</c:v>
                </c:pt>
                <c:pt idx="43">
                  <c:v>-28.400002235029604</c:v>
                </c:pt>
                <c:pt idx="44">
                  <c:v>-57.290005917925804</c:v>
                </c:pt>
                <c:pt idx="45">
                  <c:v>-25.5250023097169</c:v>
                </c:pt>
                <c:pt idx="46">
                  <c:v>-15.300001281292799</c:v>
                </c:pt>
                <c:pt idx="47">
                  <c:v>-13.100000573029998</c:v>
                </c:pt>
                <c:pt idx="48">
                  <c:v>-10.3000009887872</c:v>
                </c:pt>
                <c:pt idx="49">
                  <c:v>-27.250000670230801</c:v>
                </c:pt>
                <c:pt idx="50">
                  <c:v>-19.645001744028004</c:v>
                </c:pt>
                <c:pt idx="51">
                  <c:v>-9.8000012006917991</c:v>
                </c:pt>
                <c:pt idx="52">
                  <c:v>-28.101001912129494</c:v>
                </c:pt>
                <c:pt idx="53">
                  <c:v>-7.8500020432651993</c:v>
                </c:pt>
                <c:pt idx="54">
                  <c:v>-11.250002480687998</c:v>
                </c:pt>
                <c:pt idx="55">
                  <c:v>-97.620000595823996</c:v>
                </c:pt>
                <c:pt idx="56">
                  <c:v>-1.3720014609221001</c:v>
                </c:pt>
                <c:pt idx="57">
                  <c:v>-0.53600042670719994</c:v>
                </c:pt>
                <c:pt idx="58">
                  <c:v>0</c:v>
                </c:pt>
                <c:pt idx="59">
                  <c:v>-92.142002713683993</c:v>
                </c:pt>
                <c:pt idx="60">
                  <c:v>-27.445002423591497</c:v>
                </c:pt>
                <c:pt idx="61">
                  <c:v>-4.4120009384064005</c:v>
                </c:pt>
                <c:pt idx="62">
                  <c:v>-103.86800103445539</c:v>
                </c:pt>
                <c:pt idx="63">
                  <c:v>-149.19800406807752</c:v>
                </c:pt>
                <c:pt idx="64">
                  <c:v>-38.120001902118503</c:v>
                </c:pt>
                <c:pt idx="65">
                  <c:v>0</c:v>
                </c:pt>
                <c:pt idx="66">
                  <c:v>0</c:v>
                </c:pt>
                <c:pt idx="67">
                  <c:v>-50.931003160617294</c:v>
                </c:pt>
                <c:pt idx="68">
                  <c:v>-59.510004056679904</c:v>
                </c:pt>
                <c:pt idx="69">
                  <c:v>-67.246001300141998</c:v>
                </c:pt>
                <c:pt idx="70">
                  <c:v>0</c:v>
                </c:pt>
                <c:pt idx="71">
                  <c:v>0</c:v>
                </c:pt>
                <c:pt idx="72">
                  <c:v>-39.149004578282806</c:v>
                </c:pt>
                <c:pt idx="73">
                  <c:v>0</c:v>
                </c:pt>
                <c:pt idx="74">
                  <c:v>-6.3700014536170997</c:v>
                </c:pt>
                <c:pt idx="75">
                  <c:v>0</c:v>
                </c:pt>
                <c:pt idx="76">
                  <c:v>-65.727004761365492</c:v>
                </c:pt>
                <c:pt idx="77">
                  <c:v>-24.122000990632998</c:v>
                </c:pt>
                <c:pt idx="78">
                  <c:v>-104.08000133835868</c:v>
                </c:pt>
                <c:pt idx="79">
                  <c:v>-89.109004346154819</c:v>
                </c:pt>
                <c:pt idx="80">
                  <c:v>-145.71900376722962</c:v>
                </c:pt>
                <c:pt idx="81">
                  <c:v>-197.00500110861859</c:v>
                </c:pt>
                <c:pt idx="82">
                  <c:v>-72.757000985875791</c:v>
                </c:pt>
                <c:pt idx="83">
                  <c:v>-107.9490038778082</c:v>
                </c:pt>
                <c:pt idx="84">
                  <c:v>-151.93700228189945</c:v>
                </c:pt>
                <c:pt idx="85">
                  <c:v>-207.87100636953477</c:v>
                </c:pt>
                <c:pt idx="86">
                  <c:v>-140.36300389495571</c:v>
                </c:pt>
                <c:pt idx="87">
                  <c:v>-5.4000009678221996</c:v>
                </c:pt>
                <c:pt idx="88">
                  <c:v>-125.27600335989382</c:v>
                </c:pt>
                <c:pt idx="89">
                  <c:v>-67.058003368719994</c:v>
                </c:pt>
                <c:pt idx="90">
                  <c:v>-65.442004808280899</c:v>
                </c:pt>
                <c:pt idx="91">
                  <c:v>-58.355005543837798</c:v>
                </c:pt>
                <c:pt idx="92">
                  <c:v>0</c:v>
                </c:pt>
                <c:pt idx="93">
                  <c:v>-45.985005447749309</c:v>
                </c:pt>
                <c:pt idx="94">
                  <c:v>-55.651006221452583</c:v>
                </c:pt>
                <c:pt idx="95">
                  <c:v>-36.822002052630204</c:v>
                </c:pt>
                <c:pt idx="96">
                  <c:v>-243.42100429181323</c:v>
                </c:pt>
                <c:pt idx="97" formatCode="_-* #\ ##0.00_р_._-;\-* #\ ##0.00_р_._-;_-* &quot;-&quot;??_р_._-;_-@_-">
                  <c:v>-171.74500546266171</c:v>
                </c:pt>
                <c:pt idx="98">
                  <c:v>-171.74500546266171</c:v>
                </c:pt>
                <c:pt idx="99">
                  <c:v>-171.74500546266171</c:v>
                </c:pt>
                <c:pt idx="100">
                  <c:v>-295.63201275357892</c:v>
                </c:pt>
                <c:pt idx="101">
                  <c:v>-170.10000653983678</c:v>
                </c:pt>
                <c:pt idx="102">
                  <c:v>-189.30900195979837</c:v>
                </c:pt>
                <c:pt idx="103">
                  <c:v>-226.1030037417174</c:v>
                </c:pt>
                <c:pt idx="104">
                  <c:v>-130.739002983483</c:v>
                </c:pt>
                <c:pt idx="105">
                  <c:v>-130.739002983483</c:v>
                </c:pt>
                <c:pt idx="106">
                  <c:v>-130.739002983483</c:v>
                </c:pt>
                <c:pt idx="107">
                  <c:v>-175.60700766799107</c:v>
                </c:pt>
                <c:pt idx="108">
                  <c:v>-209.91801236699365</c:v>
                </c:pt>
                <c:pt idx="109">
                  <c:v>-186.77500441841192</c:v>
                </c:pt>
                <c:pt idx="110">
                  <c:v>-207.69400665374258</c:v>
                </c:pt>
                <c:pt idx="111">
                  <c:v>-76.210003443579993</c:v>
                </c:pt>
                <c:pt idx="112">
                  <c:v>-76.210003443579993</c:v>
                </c:pt>
                <c:pt idx="113">
                  <c:v>-76.210003443579993</c:v>
                </c:pt>
                <c:pt idx="114">
                  <c:v>-89.274008742482906</c:v>
                </c:pt>
                <c:pt idx="115">
                  <c:v>-76.700001925015997</c:v>
                </c:pt>
                <c:pt idx="116">
                  <c:v>-67.900001434990997</c:v>
                </c:pt>
                <c:pt idx="117">
                  <c:v>-33.3000041716422</c:v>
                </c:pt>
                <c:pt idx="118">
                  <c:v>-74.200003250573786</c:v>
                </c:pt>
                <c:pt idx="119">
                  <c:v>-74.200003250573786</c:v>
                </c:pt>
                <c:pt idx="120">
                  <c:v>-74.200003250573786</c:v>
                </c:pt>
                <c:pt idx="121">
                  <c:v>-130.60000302809291</c:v>
                </c:pt>
                <c:pt idx="122">
                  <c:v>-143.13800617488644</c:v>
                </c:pt>
                <c:pt idx="123">
                  <c:v>-158.68800385593522</c:v>
                </c:pt>
                <c:pt idx="124">
                  <c:v>-118.64300986231753</c:v>
                </c:pt>
                <c:pt idx="125">
                  <c:v>-157.60200491198842</c:v>
                </c:pt>
                <c:pt idx="126">
                  <c:v>-157.60200491198842</c:v>
                </c:pt>
                <c:pt idx="127">
                  <c:v>-157.60200491198842</c:v>
                </c:pt>
                <c:pt idx="128">
                  <c:v>-255.65601002628549</c:v>
                </c:pt>
                <c:pt idx="129">
                  <c:v>-145.45000276050064</c:v>
                </c:pt>
                <c:pt idx="130">
                  <c:v>-91.15100685296099</c:v>
                </c:pt>
                <c:pt idx="131">
                  <c:v>-120.98100809689042</c:v>
                </c:pt>
                <c:pt idx="132">
                  <c:v>-91.570006264065583</c:v>
                </c:pt>
                <c:pt idx="133">
                  <c:v>-91.570006264065583</c:v>
                </c:pt>
                <c:pt idx="134">
                  <c:v>-91.570006264065583</c:v>
                </c:pt>
                <c:pt idx="135">
                  <c:v>-91.570006264065583</c:v>
                </c:pt>
                <c:pt idx="136">
                  <c:v>-85.633003808855989</c:v>
                </c:pt>
                <c:pt idx="137">
                  <c:v>-67.093003856846295</c:v>
                </c:pt>
                <c:pt idx="138">
                  <c:v>-63.945006799912001</c:v>
                </c:pt>
                <c:pt idx="139">
                  <c:v>-122.2540019893175</c:v>
                </c:pt>
                <c:pt idx="140">
                  <c:v>-122.2540019893175</c:v>
                </c:pt>
                <c:pt idx="141">
                  <c:v>-122.2540019893175</c:v>
                </c:pt>
                <c:pt idx="142">
                  <c:v>-68.845005760519797</c:v>
                </c:pt>
                <c:pt idx="143">
                  <c:v>-60.311004517263804</c:v>
                </c:pt>
                <c:pt idx="144">
                  <c:v>0</c:v>
                </c:pt>
                <c:pt idx="145">
                  <c:v>-15.598002538693397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-34.742002358849206</c:v>
                </c:pt>
                <c:pt idx="150">
                  <c:v>-33.429001318665001</c:v>
                </c:pt>
                <c:pt idx="151">
                  <c:v>-80.142004685883421</c:v>
                </c:pt>
                <c:pt idx="152">
                  <c:v>-112.83300402538202</c:v>
                </c:pt>
                <c:pt idx="153">
                  <c:v>-146.4340073445496</c:v>
                </c:pt>
                <c:pt idx="154">
                  <c:v>-146.4340073445496</c:v>
                </c:pt>
                <c:pt idx="155">
                  <c:v>-146.4340073445496</c:v>
                </c:pt>
                <c:pt idx="156">
                  <c:v>-196.59500207522791</c:v>
                </c:pt>
                <c:pt idx="157">
                  <c:v>-38.762002436992795</c:v>
                </c:pt>
                <c:pt idx="158">
                  <c:v>-65.589003625218012</c:v>
                </c:pt>
                <c:pt idx="159">
                  <c:v>-75.698004651455989</c:v>
                </c:pt>
                <c:pt idx="160">
                  <c:v>-75.698004651455989</c:v>
                </c:pt>
                <c:pt idx="161">
                  <c:v>-75.698004651455989</c:v>
                </c:pt>
                <c:pt idx="162">
                  <c:v>-75.698004651455989</c:v>
                </c:pt>
                <c:pt idx="163">
                  <c:v>-17.385154659179999</c:v>
                </c:pt>
                <c:pt idx="164">
                  <c:v>-29.575351617180001</c:v>
                </c:pt>
                <c:pt idx="165">
                  <c:v>-102.46099935039999</c:v>
                </c:pt>
                <c:pt idx="166">
                  <c:v>-48.985292844460005</c:v>
                </c:pt>
                <c:pt idx="167">
                  <c:v>-94.32615860943001</c:v>
                </c:pt>
                <c:pt idx="168">
                  <c:v>-94.32615860943001</c:v>
                </c:pt>
                <c:pt idx="169">
                  <c:v>-94.32615860943001</c:v>
                </c:pt>
                <c:pt idx="170">
                  <c:v>-68.642021237289995</c:v>
                </c:pt>
                <c:pt idx="171">
                  <c:v>-9.6027485759999998</c:v>
                </c:pt>
                <c:pt idx="172">
                  <c:v>-6.8871747516000008</c:v>
                </c:pt>
                <c:pt idx="173">
                  <c:v>0</c:v>
                </c:pt>
                <c:pt idx="174">
                  <c:v>-17.90944238813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-36.811934424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-91.028770924</c:v>
                </c:pt>
                <c:pt idx="185">
                  <c:v>-23.64030965085</c:v>
                </c:pt>
                <c:pt idx="186">
                  <c:v>-57.013152947690003</c:v>
                </c:pt>
                <c:pt idx="187">
                  <c:v>-54.678486853110002</c:v>
                </c:pt>
                <c:pt idx="188">
                  <c:v>-21.786380972059998</c:v>
                </c:pt>
                <c:pt idx="189">
                  <c:v>-12.781179292319999</c:v>
                </c:pt>
                <c:pt idx="190">
                  <c:v>-12.611669644100001</c:v>
                </c:pt>
                <c:pt idx="191">
                  <c:v>-49.967061226210006</c:v>
                </c:pt>
                <c:pt idx="192">
                  <c:v>-28.871071987130001</c:v>
                </c:pt>
                <c:pt idx="193">
                  <c:v>-10.055008379</c:v>
                </c:pt>
                <c:pt idx="194">
                  <c:v>-17.324610705239998</c:v>
                </c:pt>
                <c:pt idx="195">
                  <c:v>-14.3039468</c:v>
                </c:pt>
                <c:pt idx="196">
                  <c:v>-9.9018702090000001</c:v>
                </c:pt>
                <c:pt idx="197">
                  <c:v>-0.12109718659999999</c:v>
                </c:pt>
                <c:pt idx="198">
                  <c:v>-14.4044422416</c:v>
                </c:pt>
                <c:pt idx="199">
                  <c:v>-7.4582404275799998</c:v>
                </c:pt>
                <c:pt idx="200">
                  <c:v>-31.816658004000001</c:v>
                </c:pt>
                <c:pt idx="201">
                  <c:v>-3.1015574908999999</c:v>
                </c:pt>
                <c:pt idx="202">
                  <c:v>-38.853368883359998</c:v>
                </c:pt>
                <c:pt idx="203">
                  <c:v>-23.016360773999999</c:v>
                </c:pt>
                <c:pt idx="204">
                  <c:v>0</c:v>
                </c:pt>
                <c:pt idx="205">
                  <c:v>-129.47166125754001</c:v>
                </c:pt>
                <c:pt idx="206">
                  <c:v>-49.984147944779998</c:v>
                </c:pt>
                <c:pt idx="207">
                  <c:v>0</c:v>
                </c:pt>
                <c:pt idx="208">
                  <c:v>-36.758182622500001</c:v>
                </c:pt>
                <c:pt idx="209">
                  <c:v>-62.370744468799998</c:v>
                </c:pt>
                <c:pt idx="210">
                  <c:v>-46.036198721942</c:v>
                </c:pt>
                <c:pt idx="211">
                  <c:v>-30.479748956349997</c:v>
                </c:pt>
                <c:pt idx="212">
                  <c:v>-5.2001533583999997</c:v>
                </c:pt>
                <c:pt idx="213">
                  <c:v>-34.241384521880001</c:v>
                </c:pt>
                <c:pt idx="214">
                  <c:v>-2.0001624160000002</c:v>
                </c:pt>
                <c:pt idx="215">
                  <c:v>0</c:v>
                </c:pt>
                <c:pt idx="216">
                  <c:v>-58.834026174760005</c:v>
                </c:pt>
                <c:pt idx="217">
                  <c:v>-34.003056681479997</c:v>
                </c:pt>
                <c:pt idx="218">
                  <c:v>-5.0000367199999998</c:v>
                </c:pt>
                <c:pt idx="219">
                  <c:v>0</c:v>
                </c:pt>
                <c:pt idx="220">
                  <c:v>0</c:v>
                </c:pt>
                <c:pt idx="221">
                  <c:v>-4.5</c:v>
                </c:pt>
                <c:pt idx="222">
                  <c:v>0</c:v>
                </c:pt>
                <c:pt idx="223">
                  <c:v>-2</c:v>
                </c:pt>
                <c:pt idx="224">
                  <c:v>-9</c:v>
                </c:pt>
                <c:pt idx="225">
                  <c:v>-19.96</c:v>
                </c:pt>
                <c:pt idx="226">
                  <c:v>-3</c:v>
                </c:pt>
                <c:pt idx="227">
                  <c:v>-5.96</c:v>
                </c:pt>
                <c:pt idx="228">
                  <c:v>-1.26</c:v>
                </c:pt>
                <c:pt idx="229">
                  <c:v>-38.164854346410003</c:v>
                </c:pt>
                <c:pt idx="230">
                  <c:v>-65.484309735880004</c:v>
                </c:pt>
                <c:pt idx="231">
                  <c:v>-44.543124672280001</c:v>
                </c:pt>
                <c:pt idx="232">
                  <c:v>-2.12323630688</c:v>
                </c:pt>
                <c:pt idx="233">
                  <c:v>-26.99864929296</c:v>
                </c:pt>
                <c:pt idx="234">
                  <c:v>-37.978019133509996</c:v>
                </c:pt>
                <c:pt idx="235">
                  <c:v>-45.349179350999997</c:v>
                </c:pt>
                <c:pt idx="236">
                  <c:v>-86.741560460369996</c:v>
                </c:pt>
                <c:pt idx="237">
                  <c:v>-34.747821597429997</c:v>
                </c:pt>
                <c:pt idx="238">
                  <c:v>-40.029514880000001</c:v>
                </c:pt>
                <c:pt idx="239">
                  <c:v>-47.522298164719999</c:v>
                </c:pt>
                <c:pt idx="240">
                  <c:v>0</c:v>
                </c:pt>
                <c:pt idx="241">
                  <c:v>-3.0004664399999998</c:v>
                </c:pt>
                <c:pt idx="242">
                  <c:v>-6.0034665240000002</c:v>
                </c:pt>
                <c:pt idx="243">
                  <c:v>-1.5609386988</c:v>
                </c:pt>
                <c:pt idx="244">
                  <c:v>0</c:v>
                </c:pt>
                <c:pt idx="245">
                  <c:v>-3.9782878894499998</c:v>
                </c:pt>
                <c:pt idx="246">
                  <c:v>-8.0020475920000003</c:v>
                </c:pt>
                <c:pt idx="247">
                  <c:v>0</c:v>
                </c:pt>
                <c:pt idx="248">
                  <c:v>0</c:v>
                </c:pt>
                <c:pt idx="249">
                  <c:v>-64.979827794399995</c:v>
                </c:pt>
                <c:pt idx="250">
                  <c:v>-85.796711870409993</c:v>
                </c:pt>
                <c:pt idx="251">
                  <c:v>-128.51917917421</c:v>
                </c:pt>
                <c:pt idx="252">
                  <c:v>-149.02649578289001</c:v>
                </c:pt>
                <c:pt idx="253">
                  <c:v>-55.921379886739999</c:v>
                </c:pt>
                <c:pt idx="254">
                  <c:v>-47.391487723080004</c:v>
                </c:pt>
                <c:pt idx="255">
                  <c:v>-66.638588498600001</c:v>
                </c:pt>
                <c:pt idx="256">
                  <c:v>-44.697513886340005</c:v>
                </c:pt>
                <c:pt idx="257">
                  <c:v>-19.914299145000001</c:v>
                </c:pt>
                <c:pt idx="258">
                  <c:v>-67.039800014240001</c:v>
                </c:pt>
                <c:pt idx="259">
                  <c:v>-14.207848624</c:v>
                </c:pt>
                <c:pt idx="260">
                  <c:v>-57.244469672760005</c:v>
                </c:pt>
                <c:pt idx="261">
                  <c:v>-141.95957294480999</c:v>
                </c:pt>
                <c:pt idx="262">
                  <c:v>-118.86724148278999</c:v>
                </c:pt>
                <c:pt idx="263">
                  <c:v>-20.519231595459999</c:v>
                </c:pt>
                <c:pt idx="264">
                  <c:v>0</c:v>
                </c:pt>
                <c:pt idx="265">
                  <c:v>-30.056494873639998</c:v>
                </c:pt>
                <c:pt idx="266">
                  <c:v>-58.312473102289999</c:v>
                </c:pt>
                <c:pt idx="267">
                  <c:v>-37.806167358849997</c:v>
                </c:pt>
                <c:pt idx="268">
                  <c:v>-47.043622187080004</c:v>
                </c:pt>
                <c:pt idx="269">
                  <c:v>-100.57510340935998</c:v>
                </c:pt>
                <c:pt idx="270">
                  <c:v>-58.987278728992003</c:v>
                </c:pt>
                <c:pt idx="271">
                  <c:v>-191.08984095505002</c:v>
                </c:pt>
                <c:pt idx="272">
                  <c:v>-159.73581723528997</c:v>
                </c:pt>
                <c:pt idx="273">
                  <c:v>-100.36364434794</c:v>
                </c:pt>
                <c:pt idx="274">
                  <c:v>-77.119289339920002</c:v>
                </c:pt>
                <c:pt idx="275">
                  <c:v>-76.175186802420001</c:v>
                </c:pt>
                <c:pt idx="276">
                  <c:v>-37.977294735820003</c:v>
                </c:pt>
                <c:pt idx="277">
                  <c:v>-53.435425929600001</c:v>
                </c:pt>
                <c:pt idx="278">
                  <c:v>-139.91504114565001</c:v>
                </c:pt>
                <c:pt idx="279">
                  <c:v>-75.803447805630014</c:v>
                </c:pt>
                <c:pt idx="280">
                  <c:v>-71.179543142949996</c:v>
                </c:pt>
                <c:pt idx="281">
                  <c:v>-22.75933466147</c:v>
                </c:pt>
                <c:pt idx="282">
                  <c:v>-56.755657533280001</c:v>
                </c:pt>
                <c:pt idx="283">
                  <c:v>-79.977343013620001</c:v>
                </c:pt>
                <c:pt idx="284">
                  <c:v>-85.079849266379995</c:v>
                </c:pt>
                <c:pt idx="285">
                  <c:v>-27.393288654809997</c:v>
                </c:pt>
                <c:pt idx="286">
                  <c:v>-73.402364491650005</c:v>
                </c:pt>
                <c:pt idx="287">
                  <c:v>-99.817188948969985</c:v>
                </c:pt>
                <c:pt idx="288">
                  <c:v>-122.62570011982999</c:v>
                </c:pt>
                <c:pt idx="289">
                  <c:v>-18.572832857959998</c:v>
                </c:pt>
                <c:pt idx="290">
                  <c:v>-44.627449844360001</c:v>
                </c:pt>
                <c:pt idx="291">
                  <c:v>-19.69680144318</c:v>
                </c:pt>
                <c:pt idx="292">
                  <c:v>-34.945567501330004</c:v>
                </c:pt>
                <c:pt idx="293">
                  <c:v>-11.999212094319999</c:v>
                </c:pt>
                <c:pt idx="294">
                  <c:v>-63.76202555626999</c:v>
                </c:pt>
                <c:pt idx="295">
                  <c:v>-12.56604648974</c:v>
                </c:pt>
                <c:pt idx="296">
                  <c:v>0</c:v>
                </c:pt>
                <c:pt idx="297">
                  <c:v>-15.243303998630001</c:v>
                </c:pt>
                <c:pt idx="298">
                  <c:v>-27.464426093950003</c:v>
                </c:pt>
                <c:pt idx="299">
                  <c:v>-5.3402409408000002</c:v>
                </c:pt>
                <c:pt idx="300">
                  <c:v>-28.835996027770001</c:v>
                </c:pt>
                <c:pt idx="301">
                  <c:v>0</c:v>
                </c:pt>
                <c:pt idx="302">
                  <c:v>-55.836868824790002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-13.9048787332</c:v>
                </c:pt>
                <c:pt idx="308">
                  <c:v>-3.4515934721999999</c:v>
                </c:pt>
                <c:pt idx="309">
                  <c:v>0</c:v>
                </c:pt>
                <c:pt idx="310">
                  <c:v>-94.257597749600009</c:v>
                </c:pt>
                <c:pt idx="311">
                  <c:v>-14.718624269970002</c:v>
                </c:pt>
                <c:pt idx="312">
                  <c:v>-102.2395755605</c:v>
                </c:pt>
                <c:pt idx="313">
                  <c:v>0</c:v>
                </c:pt>
                <c:pt idx="314">
                  <c:v>-9.44012419431</c:v>
                </c:pt>
                <c:pt idx="315">
                  <c:v>-13.502612439</c:v>
                </c:pt>
                <c:pt idx="316">
                  <c:v>-99.30051605121001</c:v>
                </c:pt>
                <c:pt idx="317">
                  <c:v>-12.911986344600001</c:v>
                </c:pt>
                <c:pt idx="318">
                  <c:v>-4.0011822840000004</c:v>
                </c:pt>
                <c:pt idx="319">
                  <c:v>-18.06490760634</c:v>
                </c:pt>
                <c:pt idx="320">
                  <c:v>-3.7753060674699999</c:v>
                </c:pt>
                <c:pt idx="321">
                  <c:v>0</c:v>
                </c:pt>
                <c:pt idx="322">
                  <c:v>-45.128751705889997</c:v>
                </c:pt>
                <c:pt idx="323">
                  <c:v>-28.510807078010004</c:v>
                </c:pt>
                <c:pt idx="324">
                  <c:v>-37.676020569990001</c:v>
                </c:pt>
                <c:pt idx="325">
                  <c:v>-16.204117456799999</c:v>
                </c:pt>
                <c:pt idx="326">
                  <c:v>-10.37683636028</c:v>
                </c:pt>
                <c:pt idx="327">
                  <c:v>-3.3692460717600001</c:v>
                </c:pt>
                <c:pt idx="328">
                  <c:v>-5.4432391867200005</c:v>
                </c:pt>
                <c:pt idx="329">
                  <c:v>-26.742180848830003</c:v>
                </c:pt>
                <c:pt idx="330">
                  <c:v>-31.317632980199999</c:v>
                </c:pt>
                <c:pt idx="331">
                  <c:v>-13.318103547</c:v>
                </c:pt>
                <c:pt idx="332">
                  <c:v>-5.0021357599999998</c:v>
                </c:pt>
                <c:pt idx="333">
                  <c:v>-3.9526492413000001</c:v>
                </c:pt>
                <c:pt idx="334">
                  <c:v>0</c:v>
                </c:pt>
                <c:pt idx="335">
                  <c:v>0</c:v>
                </c:pt>
                <c:pt idx="336">
                  <c:v>-4.3493322256999996</c:v>
                </c:pt>
                <c:pt idx="337">
                  <c:v>-44.260941169479999</c:v>
                </c:pt>
                <c:pt idx="338">
                  <c:v>-29.432756903279998</c:v>
                </c:pt>
                <c:pt idx="339">
                  <c:v>-3.5529272211800005</c:v>
                </c:pt>
                <c:pt idx="340">
                  <c:v>-37.200652934400004</c:v>
                </c:pt>
                <c:pt idx="341">
                  <c:v>-26.212953339559999</c:v>
                </c:pt>
                <c:pt idx="342">
                  <c:v>-68.43842062889</c:v>
                </c:pt>
                <c:pt idx="343">
                  <c:v>-32.1645642286</c:v>
                </c:pt>
                <c:pt idx="344">
                  <c:v>-40.580455592450008</c:v>
                </c:pt>
                <c:pt idx="345">
                  <c:v>-21.006651666</c:v>
                </c:pt>
                <c:pt idx="346">
                  <c:v>-23.45967513754</c:v>
                </c:pt>
                <c:pt idx="347">
                  <c:v>-58.26316576979</c:v>
                </c:pt>
                <c:pt idx="348">
                  <c:v>-5.2230258948400001</c:v>
                </c:pt>
                <c:pt idx="349">
                  <c:v>-26.562145873200002</c:v>
                </c:pt>
                <c:pt idx="350">
                  <c:v>-133.37036562486003</c:v>
                </c:pt>
                <c:pt idx="351">
                  <c:v>-153.13838179407</c:v>
                </c:pt>
                <c:pt idx="352">
                  <c:v>-121.20491314000999</c:v>
                </c:pt>
                <c:pt idx="353">
                  <c:v>-231.65058633107</c:v>
                </c:pt>
                <c:pt idx="354">
                  <c:v>-80.317210918080008</c:v>
                </c:pt>
                <c:pt idx="355">
                  <c:v>-104.38498414759999</c:v>
                </c:pt>
                <c:pt idx="356">
                  <c:v>-158.42475203562</c:v>
                </c:pt>
                <c:pt idx="357">
                  <c:v>-161.39862317690003</c:v>
                </c:pt>
                <c:pt idx="358">
                  <c:v>-145.27593379791</c:v>
                </c:pt>
                <c:pt idx="359">
                  <c:v>-190.24225946018007</c:v>
                </c:pt>
                <c:pt idx="360">
                  <c:v>-155.11682723554998</c:v>
                </c:pt>
                <c:pt idx="361">
                  <c:v>-99.57677245135001</c:v>
                </c:pt>
                <c:pt idx="362">
                  <c:v>-60.716306789389996</c:v>
                </c:pt>
                <c:pt idx="363">
                  <c:v>-58.675741195999997</c:v>
                </c:pt>
                <c:pt idx="364">
                  <c:v>-111.56151824128999</c:v>
                </c:pt>
                <c:pt idx="365">
                  <c:v>-105.12728833745001</c:v>
                </c:pt>
                <c:pt idx="366">
                  <c:v>-149.03356167479998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0B-427C-9F60-11E4CE104B06}"/>
            </c:ext>
          </c:extLst>
        </c:ser>
        <c:ser>
          <c:idx val="2"/>
          <c:order val="4"/>
          <c:tx>
            <c:strRef>
              <c:f>'12'!$C$3</c:f>
              <c:strCache>
                <c:ptCount val="1"/>
                <c:pt idx="0">
                  <c:v>Deposits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'12'!$A$4:$A$370</c:f>
              <c:numCache>
                <c:formatCode>m/d/yyyy</c:formatCode>
                <c:ptCount val="367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</c:numCache>
            </c:numRef>
          </c:cat>
          <c:val>
            <c:numRef>
              <c:f>'12'!$C$4:$C$370</c:f>
              <c:numCache>
                <c:formatCode>_(* #,##0.00_);_(* \(#,##0.00\);_(* "-"??_);_(@_)</c:formatCode>
                <c:ptCount val="367"/>
                <c:pt idx="0">
                  <c:v>-269.75</c:v>
                </c:pt>
                <c:pt idx="1">
                  <c:v>-382.95</c:v>
                </c:pt>
                <c:pt idx="2">
                  <c:v>-345.21</c:v>
                </c:pt>
                <c:pt idx="3">
                  <c:v>-303.55</c:v>
                </c:pt>
                <c:pt idx="4">
                  <c:v>-288.35000000000002</c:v>
                </c:pt>
                <c:pt idx="5">
                  <c:v>-349.2</c:v>
                </c:pt>
                <c:pt idx="6">
                  <c:v>-303.75</c:v>
                </c:pt>
                <c:pt idx="7">
                  <c:v>-365.65</c:v>
                </c:pt>
                <c:pt idx="8">
                  <c:v>-427.72</c:v>
                </c:pt>
                <c:pt idx="9">
                  <c:v>-303.60000000000002</c:v>
                </c:pt>
                <c:pt idx="10">
                  <c:v>-325.89999999999998</c:v>
                </c:pt>
                <c:pt idx="11">
                  <c:v>-301.86</c:v>
                </c:pt>
                <c:pt idx="12">
                  <c:v>-312.97000000000003</c:v>
                </c:pt>
                <c:pt idx="13">
                  <c:v>-221.71</c:v>
                </c:pt>
                <c:pt idx="14">
                  <c:v>-120.65</c:v>
                </c:pt>
                <c:pt idx="15">
                  <c:v>-92.8</c:v>
                </c:pt>
                <c:pt idx="16">
                  <c:v>-73.2</c:v>
                </c:pt>
                <c:pt idx="17">
                  <c:v>-111.5</c:v>
                </c:pt>
                <c:pt idx="18">
                  <c:v>-126.15</c:v>
                </c:pt>
                <c:pt idx="19" formatCode="_-* #\ ##0.0\ _₽_-;\-* #\ ##0.0\ _₽_-;_-* &quot;-&quot;??\ _₽_-;_-@_-">
                  <c:v>-172.55</c:v>
                </c:pt>
                <c:pt idx="20">
                  <c:v>-183.95</c:v>
                </c:pt>
                <c:pt idx="21">
                  <c:v>-161.15</c:v>
                </c:pt>
                <c:pt idx="22">
                  <c:v>-145.5</c:v>
                </c:pt>
                <c:pt idx="23">
                  <c:v>-156.72999999999999</c:v>
                </c:pt>
                <c:pt idx="24">
                  <c:v>-109.5</c:v>
                </c:pt>
                <c:pt idx="25">
                  <c:v>-146.44</c:v>
                </c:pt>
                <c:pt idx="26">
                  <c:v>-123.95</c:v>
                </c:pt>
                <c:pt idx="27">
                  <c:v>-162.15</c:v>
                </c:pt>
                <c:pt idx="28">
                  <c:v>-167.85</c:v>
                </c:pt>
                <c:pt idx="29">
                  <c:v>-122.38</c:v>
                </c:pt>
                <c:pt idx="30">
                  <c:v>-126.3</c:v>
                </c:pt>
                <c:pt idx="31">
                  <c:v>-114.3</c:v>
                </c:pt>
                <c:pt idx="32">
                  <c:v>-128.83000000000001</c:v>
                </c:pt>
                <c:pt idx="33">
                  <c:v>-113.95</c:v>
                </c:pt>
                <c:pt idx="34">
                  <c:v>-137.80000000000001</c:v>
                </c:pt>
                <c:pt idx="35">
                  <c:v>-107.95</c:v>
                </c:pt>
                <c:pt idx="36">
                  <c:v>-95.15</c:v>
                </c:pt>
                <c:pt idx="37">
                  <c:v>-95.64</c:v>
                </c:pt>
                <c:pt idx="38">
                  <c:v>-102</c:v>
                </c:pt>
                <c:pt idx="39">
                  <c:v>-135.12</c:v>
                </c:pt>
                <c:pt idx="40">
                  <c:v>-121.15</c:v>
                </c:pt>
                <c:pt idx="41">
                  <c:v>-114.71</c:v>
                </c:pt>
                <c:pt idx="42">
                  <c:v>-140.31</c:v>
                </c:pt>
                <c:pt idx="43">
                  <c:v>-124.47</c:v>
                </c:pt>
                <c:pt idx="44">
                  <c:v>-117.8</c:v>
                </c:pt>
                <c:pt idx="45">
                  <c:v>-102.7</c:v>
                </c:pt>
                <c:pt idx="46">
                  <c:v>-100.43</c:v>
                </c:pt>
                <c:pt idx="47">
                  <c:v>-90.6</c:v>
                </c:pt>
                <c:pt idx="48">
                  <c:v>-103.31</c:v>
                </c:pt>
                <c:pt idx="49">
                  <c:v>-136.19999999999999</c:v>
                </c:pt>
                <c:pt idx="50">
                  <c:v>-155.12</c:v>
                </c:pt>
                <c:pt idx="51">
                  <c:v>-120.81</c:v>
                </c:pt>
                <c:pt idx="52">
                  <c:v>-96.75</c:v>
                </c:pt>
                <c:pt idx="53">
                  <c:v>-96.11</c:v>
                </c:pt>
                <c:pt idx="54">
                  <c:v>-171.94</c:v>
                </c:pt>
                <c:pt idx="55">
                  <c:v>-169.05</c:v>
                </c:pt>
                <c:pt idx="56">
                  <c:v>-185.3</c:v>
                </c:pt>
                <c:pt idx="57">
                  <c:v>-228.45</c:v>
                </c:pt>
                <c:pt idx="58">
                  <c:v>-147.1</c:v>
                </c:pt>
                <c:pt idx="59">
                  <c:v>-141</c:v>
                </c:pt>
                <c:pt idx="60">
                  <c:v>-169.95</c:v>
                </c:pt>
                <c:pt idx="61">
                  <c:v>-257.35000000000002</c:v>
                </c:pt>
                <c:pt idx="62">
                  <c:v>-237.3</c:v>
                </c:pt>
                <c:pt idx="63">
                  <c:v>-186.5</c:v>
                </c:pt>
                <c:pt idx="64">
                  <c:v>-176.1</c:v>
                </c:pt>
                <c:pt idx="65">
                  <c:v>-165.15</c:v>
                </c:pt>
                <c:pt idx="66">
                  <c:v>-179.3</c:v>
                </c:pt>
                <c:pt idx="67">
                  <c:v>-162.19999999999999</c:v>
                </c:pt>
                <c:pt idx="68">
                  <c:v>-169</c:v>
                </c:pt>
                <c:pt idx="69">
                  <c:v>-152.1</c:v>
                </c:pt>
                <c:pt idx="70">
                  <c:v>-104.58</c:v>
                </c:pt>
                <c:pt idx="71">
                  <c:v>-129.52000000000001</c:v>
                </c:pt>
                <c:pt idx="72">
                  <c:v>-108.05</c:v>
                </c:pt>
                <c:pt idx="73">
                  <c:v>-109.75</c:v>
                </c:pt>
                <c:pt idx="74">
                  <c:v>-95.38</c:v>
                </c:pt>
                <c:pt idx="75">
                  <c:v>-98.13</c:v>
                </c:pt>
                <c:pt idx="76">
                  <c:v>-100.33</c:v>
                </c:pt>
                <c:pt idx="77">
                  <c:v>-88.3</c:v>
                </c:pt>
                <c:pt idx="78">
                  <c:v>-159.15</c:v>
                </c:pt>
                <c:pt idx="79">
                  <c:v>-174.9</c:v>
                </c:pt>
                <c:pt idx="80">
                  <c:v>-216.3</c:v>
                </c:pt>
                <c:pt idx="81">
                  <c:v>-233</c:v>
                </c:pt>
                <c:pt idx="82">
                  <c:v>-220.9</c:v>
                </c:pt>
                <c:pt idx="83">
                  <c:v>-382.8</c:v>
                </c:pt>
                <c:pt idx="84">
                  <c:v>-363.8</c:v>
                </c:pt>
                <c:pt idx="85">
                  <c:v>-441.91500000000002</c:v>
                </c:pt>
                <c:pt idx="86">
                  <c:v>-283.565</c:v>
                </c:pt>
                <c:pt idx="87">
                  <c:v>-274.11500000000001</c:v>
                </c:pt>
                <c:pt idx="88">
                  <c:v>-286.2</c:v>
                </c:pt>
                <c:pt idx="89">
                  <c:v>-225.63</c:v>
                </c:pt>
                <c:pt idx="90">
                  <c:v>-142.13999999999999</c:v>
                </c:pt>
                <c:pt idx="91">
                  <c:v>-155.80000000000001</c:v>
                </c:pt>
                <c:pt idx="92">
                  <c:v>-160.30000000000001</c:v>
                </c:pt>
                <c:pt idx="93">
                  <c:v>-125.6</c:v>
                </c:pt>
                <c:pt idx="94">
                  <c:v>-113.6</c:v>
                </c:pt>
                <c:pt idx="95">
                  <c:v>-114.35</c:v>
                </c:pt>
                <c:pt idx="96">
                  <c:v>-122.2</c:v>
                </c:pt>
                <c:pt idx="97" formatCode="_-* #\ ##0.00_р_._-;\-* #\ ##0.00_р_._-;_-* &quot;-&quot;??_р_._-;_-@_-">
                  <c:v>-229.35</c:v>
                </c:pt>
                <c:pt idx="98">
                  <c:v>-229.35</c:v>
                </c:pt>
                <c:pt idx="99">
                  <c:v>-229.35</c:v>
                </c:pt>
                <c:pt idx="100">
                  <c:v>-135.94999999999999</c:v>
                </c:pt>
                <c:pt idx="101">
                  <c:v>-290.89999999999998</c:v>
                </c:pt>
                <c:pt idx="102">
                  <c:v>-385.35</c:v>
                </c:pt>
                <c:pt idx="103">
                  <c:v>-246.35</c:v>
                </c:pt>
                <c:pt idx="104">
                  <c:v>-251.55</c:v>
                </c:pt>
                <c:pt idx="105">
                  <c:v>-251.55</c:v>
                </c:pt>
                <c:pt idx="106">
                  <c:v>-251.55</c:v>
                </c:pt>
                <c:pt idx="107">
                  <c:v>-220.85</c:v>
                </c:pt>
                <c:pt idx="108">
                  <c:v>-118.15</c:v>
                </c:pt>
                <c:pt idx="109">
                  <c:v>-142.93</c:v>
                </c:pt>
                <c:pt idx="110">
                  <c:v>-174.35</c:v>
                </c:pt>
                <c:pt idx="111">
                  <c:v>-161.29</c:v>
                </c:pt>
                <c:pt idx="112">
                  <c:v>-161.29</c:v>
                </c:pt>
                <c:pt idx="113">
                  <c:v>-161.29</c:v>
                </c:pt>
                <c:pt idx="114">
                  <c:v>-121.09</c:v>
                </c:pt>
                <c:pt idx="115">
                  <c:v>-116.69</c:v>
                </c:pt>
                <c:pt idx="116">
                  <c:v>-117.3</c:v>
                </c:pt>
                <c:pt idx="117">
                  <c:v>-136.19999999999999</c:v>
                </c:pt>
                <c:pt idx="118">
                  <c:v>-125.62</c:v>
                </c:pt>
                <c:pt idx="119">
                  <c:v>-125.62</c:v>
                </c:pt>
                <c:pt idx="120">
                  <c:v>-125.62</c:v>
                </c:pt>
                <c:pt idx="121">
                  <c:v>-124.45</c:v>
                </c:pt>
                <c:pt idx="122">
                  <c:v>-109.6</c:v>
                </c:pt>
                <c:pt idx="123">
                  <c:v>-111.55</c:v>
                </c:pt>
                <c:pt idx="124">
                  <c:v>-158.19999999999999</c:v>
                </c:pt>
                <c:pt idx="125">
                  <c:v>-120.6</c:v>
                </c:pt>
                <c:pt idx="126">
                  <c:v>-120.6</c:v>
                </c:pt>
                <c:pt idx="127">
                  <c:v>-120.6</c:v>
                </c:pt>
                <c:pt idx="128">
                  <c:v>-124.95</c:v>
                </c:pt>
                <c:pt idx="129">
                  <c:v>-253.9</c:v>
                </c:pt>
                <c:pt idx="130">
                  <c:v>-294.60000000000002</c:v>
                </c:pt>
                <c:pt idx="131">
                  <c:v>-247.16</c:v>
                </c:pt>
                <c:pt idx="132">
                  <c:v>-126.9</c:v>
                </c:pt>
                <c:pt idx="133">
                  <c:v>-126.9</c:v>
                </c:pt>
                <c:pt idx="134">
                  <c:v>-126.9</c:v>
                </c:pt>
                <c:pt idx="135">
                  <c:v>-126.9</c:v>
                </c:pt>
                <c:pt idx="136">
                  <c:v>-119.7</c:v>
                </c:pt>
                <c:pt idx="137">
                  <c:v>-154.05000000000001</c:v>
                </c:pt>
                <c:pt idx="138">
                  <c:v>-132.44999999999999</c:v>
                </c:pt>
                <c:pt idx="139">
                  <c:v>-247.4</c:v>
                </c:pt>
                <c:pt idx="140">
                  <c:v>-247.4</c:v>
                </c:pt>
                <c:pt idx="141">
                  <c:v>-247.4</c:v>
                </c:pt>
                <c:pt idx="142">
                  <c:v>-159.85</c:v>
                </c:pt>
                <c:pt idx="143">
                  <c:v>-150.19999999999999</c:v>
                </c:pt>
                <c:pt idx="144">
                  <c:v>-144.47999999999999</c:v>
                </c:pt>
                <c:pt idx="145">
                  <c:v>-115.73</c:v>
                </c:pt>
                <c:pt idx="146">
                  <c:v>-124.25</c:v>
                </c:pt>
                <c:pt idx="147">
                  <c:v>-124.25</c:v>
                </c:pt>
                <c:pt idx="148">
                  <c:v>-124.25</c:v>
                </c:pt>
                <c:pt idx="149">
                  <c:v>-126.4</c:v>
                </c:pt>
                <c:pt idx="150">
                  <c:v>-140.5</c:v>
                </c:pt>
                <c:pt idx="151">
                  <c:v>-173.35</c:v>
                </c:pt>
                <c:pt idx="152">
                  <c:v>-205.2</c:v>
                </c:pt>
                <c:pt idx="153">
                  <c:v>-170.7</c:v>
                </c:pt>
                <c:pt idx="154">
                  <c:v>-170.7</c:v>
                </c:pt>
                <c:pt idx="155">
                  <c:v>-170.7</c:v>
                </c:pt>
                <c:pt idx="156">
                  <c:v>-212.45</c:v>
                </c:pt>
                <c:pt idx="157">
                  <c:v>-209.6</c:v>
                </c:pt>
                <c:pt idx="158">
                  <c:v>-257.45</c:v>
                </c:pt>
                <c:pt idx="159">
                  <c:v>-187.15</c:v>
                </c:pt>
                <c:pt idx="160">
                  <c:v>-187.15</c:v>
                </c:pt>
                <c:pt idx="161">
                  <c:v>-187.15</c:v>
                </c:pt>
                <c:pt idx="162">
                  <c:v>-187.15</c:v>
                </c:pt>
                <c:pt idx="163">
                  <c:v>-453.45</c:v>
                </c:pt>
                <c:pt idx="164">
                  <c:v>-463.49</c:v>
                </c:pt>
                <c:pt idx="165">
                  <c:v>-394.14100000000002</c:v>
                </c:pt>
                <c:pt idx="166">
                  <c:v>-463.95</c:v>
                </c:pt>
                <c:pt idx="167">
                  <c:v>-355.55</c:v>
                </c:pt>
                <c:pt idx="168">
                  <c:v>-355.55</c:v>
                </c:pt>
                <c:pt idx="169">
                  <c:v>-355.55</c:v>
                </c:pt>
                <c:pt idx="170">
                  <c:v>-299.69</c:v>
                </c:pt>
                <c:pt idx="171">
                  <c:v>-257.25</c:v>
                </c:pt>
                <c:pt idx="172">
                  <c:v>-246.55</c:v>
                </c:pt>
                <c:pt idx="173">
                  <c:v>-227.14</c:v>
                </c:pt>
                <c:pt idx="174">
                  <c:v>-180.05</c:v>
                </c:pt>
                <c:pt idx="175">
                  <c:v>-173.35</c:v>
                </c:pt>
                <c:pt idx="176">
                  <c:v>-159.1</c:v>
                </c:pt>
                <c:pt idx="177">
                  <c:v>-148.69999999999999</c:v>
                </c:pt>
                <c:pt idx="178">
                  <c:v>-215.6</c:v>
                </c:pt>
                <c:pt idx="179">
                  <c:v>-132.69999999999999</c:v>
                </c:pt>
                <c:pt idx="180">
                  <c:v>-167.75</c:v>
                </c:pt>
                <c:pt idx="181">
                  <c:v>-119.1</c:v>
                </c:pt>
                <c:pt idx="182">
                  <c:v>-125.57</c:v>
                </c:pt>
                <c:pt idx="183">
                  <c:v>-144.66999999999999</c:v>
                </c:pt>
                <c:pt idx="184">
                  <c:v>-176.77</c:v>
                </c:pt>
                <c:pt idx="185">
                  <c:v>-308.55</c:v>
                </c:pt>
                <c:pt idx="186">
                  <c:v>-331.05</c:v>
                </c:pt>
                <c:pt idx="187">
                  <c:v>-332.5</c:v>
                </c:pt>
                <c:pt idx="188">
                  <c:v>-330.1</c:v>
                </c:pt>
                <c:pt idx="189">
                  <c:v>-312.5</c:v>
                </c:pt>
                <c:pt idx="190">
                  <c:v>-217.2</c:v>
                </c:pt>
                <c:pt idx="191">
                  <c:v>-189.95</c:v>
                </c:pt>
                <c:pt idx="192">
                  <c:v>-201.6</c:v>
                </c:pt>
                <c:pt idx="193">
                  <c:v>-124.5</c:v>
                </c:pt>
                <c:pt idx="194">
                  <c:v>-182.25</c:v>
                </c:pt>
                <c:pt idx="195">
                  <c:v>-115.15</c:v>
                </c:pt>
                <c:pt idx="196">
                  <c:v>-124.55</c:v>
                </c:pt>
                <c:pt idx="197">
                  <c:v>-120.55</c:v>
                </c:pt>
                <c:pt idx="198">
                  <c:v>-119.9</c:v>
                </c:pt>
                <c:pt idx="199">
                  <c:v>-108.53</c:v>
                </c:pt>
                <c:pt idx="200">
                  <c:v>-110.9</c:v>
                </c:pt>
                <c:pt idx="201">
                  <c:v>-119.53</c:v>
                </c:pt>
                <c:pt idx="202">
                  <c:v>-135.69999999999999</c:v>
                </c:pt>
                <c:pt idx="203">
                  <c:v>-114.6</c:v>
                </c:pt>
                <c:pt idx="204">
                  <c:v>-133.4</c:v>
                </c:pt>
                <c:pt idx="205">
                  <c:v>-122.9</c:v>
                </c:pt>
                <c:pt idx="206">
                  <c:v>-145.15</c:v>
                </c:pt>
                <c:pt idx="207">
                  <c:v>-152.9</c:v>
                </c:pt>
                <c:pt idx="208">
                  <c:v>-153.1</c:v>
                </c:pt>
                <c:pt idx="209">
                  <c:v>-226.18</c:v>
                </c:pt>
                <c:pt idx="210">
                  <c:v>-185.81</c:v>
                </c:pt>
                <c:pt idx="211">
                  <c:v>-188.8</c:v>
                </c:pt>
                <c:pt idx="212">
                  <c:v>-151.66999999999999</c:v>
                </c:pt>
                <c:pt idx="213">
                  <c:v>-168</c:v>
                </c:pt>
                <c:pt idx="214">
                  <c:v>-157</c:v>
                </c:pt>
                <c:pt idx="215">
                  <c:v>-139.47</c:v>
                </c:pt>
                <c:pt idx="216">
                  <c:v>-195.34</c:v>
                </c:pt>
                <c:pt idx="217">
                  <c:v>-217.88</c:v>
                </c:pt>
                <c:pt idx="218">
                  <c:v>-169</c:v>
                </c:pt>
                <c:pt idx="219">
                  <c:v>-146.1</c:v>
                </c:pt>
                <c:pt idx="220">
                  <c:v>-142.99</c:v>
                </c:pt>
                <c:pt idx="221">
                  <c:v>-153.18</c:v>
                </c:pt>
                <c:pt idx="222">
                  <c:v>-153.97</c:v>
                </c:pt>
                <c:pt idx="223">
                  <c:v>-131.6</c:v>
                </c:pt>
                <c:pt idx="224">
                  <c:v>-160.07</c:v>
                </c:pt>
                <c:pt idx="225">
                  <c:v>-171.9</c:v>
                </c:pt>
                <c:pt idx="226">
                  <c:v>-165.78</c:v>
                </c:pt>
                <c:pt idx="227">
                  <c:v>-173.25</c:v>
                </c:pt>
                <c:pt idx="228">
                  <c:v>-260.95</c:v>
                </c:pt>
                <c:pt idx="229">
                  <c:v>-250.65</c:v>
                </c:pt>
                <c:pt idx="230">
                  <c:v>-205.65</c:v>
                </c:pt>
                <c:pt idx="231">
                  <c:v>-255.8</c:v>
                </c:pt>
                <c:pt idx="232">
                  <c:v>-223.55</c:v>
                </c:pt>
                <c:pt idx="233">
                  <c:v>-219.35</c:v>
                </c:pt>
                <c:pt idx="234">
                  <c:v>-243.8</c:v>
                </c:pt>
                <c:pt idx="235">
                  <c:v>-237.45</c:v>
                </c:pt>
                <c:pt idx="236">
                  <c:v>-193.95</c:v>
                </c:pt>
                <c:pt idx="237">
                  <c:v>-282.39999999999998</c:v>
                </c:pt>
                <c:pt idx="238">
                  <c:v>-222.25</c:v>
                </c:pt>
                <c:pt idx="239">
                  <c:v>-164.1</c:v>
                </c:pt>
                <c:pt idx="240">
                  <c:v>-211.4</c:v>
                </c:pt>
                <c:pt idx="241">
                  <c:v>-253.98</c:v>
                </c:pt>
                <c:pt idx="242">
                  <c:v>-232.15</c:v>
                </c:pt>
                <c:pt idx="243">
                  <c:v>-230.1</c:v>
                </c:pt>
                <c:pt idx="244">
                  <c:v>-173.1</c:v>
                </c:pt>
                <c:pt idx="245">
                  <c:v>-139.4</c:v>
                </c:pt>
                <c:pt idx="246">
                  <c:v>-177.82</c:v>
                </c:pt>
                <c:pt idx="247">
                  <c:v>-184</c:v>
                </c:pt>
                <c:pt idx="248">
                  <c:v>-202.05</c:v>
                </c:pt>
                <c:pt idx="249">
                  <c:v>-236.67</c:v>
                </c:pt>
                <c:pt idx="250">
                  <c:v>-442.2</c:v>
                </c:pt>
                <c:pt idx="251">
                  <c:v>-461.9</c:v>
                </c:pt>
                <c:pt idx="252">
                  <c:v>-508.35</c:v>
                </c:pt>
                <c:pt idx="253">
                  <c:v>-519.4</c:v>
                </c:pt>
                <c:pt idx="254">
                  <c:v>-529</c:v>
                </c:pt>
                <c:pt idx="255">
                  <c:v>-566.85</c:v>
                </c:pt>
                <c:pt idx="256">
                  <c:v>-467.1</c:v>
                </c:pt>
                <c:pt idx="257">
                  <c:v>-381.25</c:v>
                </c:pt>
                <c:pt idx="258">
                  <c:v>-365.28</c:v>
                </c:pt>
                <c:pt idx="259">
                  <c:v>-372.67</c:v>
                </c:pt>
                <c:pt idx="260">
                  <c:v>-499.1</c:v>
                </c:pt>
                <c:pt idx="261">
                  <c:v>-526.58000000000004</c:v>
                </c:pt>
                <c:pt idx="262">
                  <c:v>-609.20000000000005</c:v>
                </c:pt>
                <c:pt idx="263">
                  <c:v>-436.85</c:v>
                </c:pt>
                <c:pt idx="264">
                  <c:v>-363.85</c:v>
                </c:pt>
                <c:pt idx="265">
                  <c:v>-271.8</c:v>
                </c:pt>
                <c:pt idx="266">
                  <c:v>-360.4</c:v>
                </c:pt>
                <c:pt idx="267">
                  <c:v>-497.25</c:v>
                </c:pt>
                <c:pt idx="268">
                  <c:v>-441.35</c:v>
                </c:pt>
                <c:pt idx="269">
                  <c:v>-720.4</c:v>
                </c:pt>
                <c:pt idx="270">
                  <c:v>-919.1</c:v>
                </c:pt>
                <c:pt idx="271">
                  <c:v>-885.65</c:v>
                </c:pt>
                <c:pt idx="272">
                  <c:v>-566.54999999999995</c:v>
                </c:pt>
                <c:pt idx="273">
                  <c:v>-445.45</c:v>
                </c:pt>
                <c:pt idx="274">
                  <c:v>-430.55</c:v>
                </c:pt>
                <c:pt idx="275">
                  <c:v>-385.05</c:v>
                </c:pt>
                <c:pt idx="276">
                  <c:v>-414.2</c:v>
                </c:pt>
                <c:pt idx="277">
                  <c:v>-463.7</c:v>
                </c:pt>
                <c:pt idx="278">
                  <c:v>-544.20000000000005</c:v>
                </c:pt>
                <c:pt idx="279">
                  <c:v>-569.20000000000005</c:v>
                </c:pt>
                <c:pt idx="280">
                  <c:v>-421.1</c:v>
                </c:pt>
                <c:pt idx="281">
                  <c:v>-476.2</c:v>
                </c:pt>
                <c:pt idx="282">
                  <c:v>-360.4</c:v>
                </c:pt>
                <c:pt idx="283">
                  <c:v>-313.10000000000002</c:v>
                </c:pt>
                <c:pt idx="284">
                  <c:v>-353.65</c:v>
                </c:pt>
                <c:pt idx="285">
                  <c:v>-295.45</c:v>
                </c:pt>
                <c:pt idx="286">
                  <c:v>-280.8</c:v>
                </c:pt>
                <c:pt idx="287">
                  <c:v>-258.2</c:v>
                </c:pt>
                <c:pt idx="288">
                  <c:v>-421.94</c:v>
                </c:pt>
                <c:pt idx="289">
                  <c:v>-484.87400000000002</c:v>
                </c:pt>
                <c:pt idx="290">
                  <c:v>-428.59</c:v>
                </c:pt>
                <c:pt idx="291">
                  <c:v>-400.56900000000002</c:v>
                </c:pt>
                <c:pt idx="292">
                  <c:v>-314.45800000000003</c:v>
                </c:pt>
                <c:pt idx="293">
                  <c:v>-253.654</c:v>
                </c:pt>
                <c:pt idx="294">
                  <c:v>-365.74829999999997</c:v>
                </c:pt>
                <c:pt idx="295">
                  <c:v>-258.89139999999998</c:v>
                </c:pt>
                <c:pt idx="296">
                  <c:v>-383.19310000000002</c:v>
                </c:pt>
                <c:pt idx="297">
                  <c:v>-302.72845999999998</c:v>
                </c:pt>
                <c:pt idx="298">
                  <c:v>-440.67099999999999</c:v>
                </c:pt>
                <c:pt idx="299">
                  <c:v>-465.75738899999999</c:v>
                </c:pt>
                <c:pt idx="300">
                  <c:v>-587.83317599999998</c:v>
                </c:pt>
                <c:pt idx="301">
                  <c:v>-615.20387900000003</c:v>
                </c:pt>
                <c:pt idx="302">
                  <c:v>-642.06486600000005</c:v>
                </c:pt>
                <c:pt idx="303">
                  <c:v>-475.68991699999998</c:v>
                </c:pt>
                <c:pt idx="304">
                  <c:v>-421.51100000000002</c:v>
                </c:pt>
                <c:pt idx="305">
                  <c:v>-333.470032</c:v>
                </c:pt>
                <c:pt idx="306">
                  <c:v>-299.39837299999999</c:v>
                </c:pt>
                <c:pt idx="307">
                  <c:v>-374.96588100000002</c:v>
                </c:pt>
                <c:pt idx="308">
                  <c:v>-438.89504299999999</c:v>
                </c:pt>
                <c:pt idx="309">
                  <c:v>-369.44520999999997</c:v>
                </c:pt>
                <c:pt idx="310">
                  <c:v>-354.51837999999998</c:v>
                </c:pt>
                <c:pt idx="311">
                  <c:v>-339.57780200000002</c:v>
                </c:pt>
                <c:pt idx="312">
                  <c:v>-357.940471</c:v>
                </c:pt>
                <c:pt idx="313">
                  <c:v>-371.049216</c:v>
                </c:pt>
                <c:pt idx="314">
                  <c:v>-385.45790899999997</c:v>
                </c:pt>
                <c:pt idx="315">
                  <c:v>-317.29120999999998</c:v>
                </c:pt>
                <c:pt idx="316">
                  <c:v>-334.43118199999998</c:v>
                </c:pt>
                <c:pt idx="317">
                  <c:v>-197.23433299999999</c:v>
                </c:pt>
                <c:pt idx="318">
                  <c:v>-326.02831200000003</c:v>
                </c:pt>
                <c:pt idx="319">
                  <c:v>-283.40078799999998</c:v>
                </c:pt>
                <c:pt idx="320">
                  <c:v>-260.47993700000001</c:v>
                </c:pt>
                <c:pt idx="321">
                  <c:v>-259.441012</c:v>
                </c:pt>
                <c:pt idx="322">
                  <c:v>-595.724242</c:v>
                </c:pt>
                <c:pt idx="323">
                  <c:v>-586.910573</c:v>
                </c:pt>
                <c:pt idx="324">
                  <c:v>-502.860659</c:v>
                </c:pt>
                <c:pt idx="325">
                  <c:v>-438.61286699999999</c:v>
                </c:pt>
                <c:pt idx="326">
                  <c:v>-265.80172199999998</c:v>
                </c:pt>
                <c:pt idx="327">
                  <c:v>-510.46218800000003</c:v>
                </c:pt>
                <c:pt idx="328">
                  <c:v>-473.69565499999999</c:v>
                </c:pt>
                <c:pt idx="329">
                  <c:v>-453.27214099999998</c:v>
                </c:pt>
                <c:pt idx="330">
                  <c:v>-412.24825399999997</c:v>
                </c:pt>
                <c:pt idx="331">
                  <c:v>-384.25193999999999</c:v>
                </c:pt>
                <c:pt idx="332">
                  <c:v>-324.70196099999998</c:v>
                </c:pt>
                <c:pt idx="333">
                  <c:v>-438.00822899999997</c:v>
                </c:pt>
                <c:pt idx="334">
                  <c:v>-407.02763499999998</c:v>
                </c:pt>
                <c:pt idx="335">
                  <c:v>-403.96530100000001</c:v>
                </c:pt>
                <c:pt idx="336">
                  <c:v>-320.43631900000003</c:v>
                </c:pt>
                <c:pt idx="337">
                  <c:v>-452.45145200000002</c:v>
                </c:pt>
                <c:pt idx="338">
                  <c:v>-454.24742099999997</c:v>
                </c:pt>
                <c:pt idx="339">
                  <c:v>-423.94998299999997</c:v>
                </c:pt>
                <c:pt idx="340">
                  <c:v>-353.35054100000002</c:v>
                </c:pt>
                <c:pt idx="341">
                  <c:v>-301.98376100000002</c:v>
                </c:pt>
                <c:pt idx="342">
                  <c:v>-270.19651800000003</c:v>
                </c:pt>
                <c:pt idx="343">
                  <c:v>-263.592647</c:v>
                </c:pt>
                <c:pt idx="344">
                  <c:v>-283.08011299999998</c:v>
                </c:pt>
                <c:pt idx="345">
                  <c:v>-304.88360599999999</c:v>
                </c:pt>
                <c:pt idx="346">
                  <c:v>-380.64845400000002</c:v>
                </c:pt>
                <c:pt idx="347">
                  <c:v>-301.22000000000003</c:v>
                </c:pt>
                <c:pt idx="348">
                  <c:v>-255.055263</c:v>
                </c:pt>
                <c:pt idx="349">
                  <c:v>-354.40717799999999</c:v>
                </c:pt>
                <c:pt idx="350">
                  <c:v>-631.85251900000003</c:v>
                </c:pt>
                <c:pt idx="351">
                  <c:v>-527.18134399999997</c:v>
                </c:pt>
                <c:pt idx="352">
                  <c:v>-699.574344</c:v>
                </c:pt>
                <c:pt idx="353">
                  <c:v>-929.53907600000002</c:v>
                </c:pt>
                <c:pt idx="354">
                  <c:v>-577.32629999999995</c:v>
                </c:pt>
                <c:pt idx="355">
                  <c:v>-547.21803</c:v>
                </c:pt>
                <c:pt idx="356">
                  <c:v>-596.065696</c:v>
                </c:pt>
                <c:pt idx="357">
                  <c:v>-608.06261700000005</c:v>
                </c:pt>
                <c:pt idx="358">
                  <c:v>-534.98921800000005</c:v>
                </c:pt>
                <c:pt idx="359">
                  <c:v>-569.81860200000006</c:v>
                </c:pt>
                <c:pt idx="360">
                  <c:v>-481.23767900000001</c:v>
                </c:pt>
                <c:pt idx="361">
                  <c:v>-404.632677</c:v>
                </c:pt>
                <c:pt idx="362">
                  <c:v>-416.89652000000001</c:v>
                </c:pt>
                <c:pt idx="363">
                  <c:v>-572.91478900000004</c:v>
                </c:pt>
                <c:pt idx="364">
                  <c:v>-619.28449499999999</c:v>
                </c:pt>
                <c:pt idx="365">
                  <c:v>-540.19582400000002</c:v>
                </c:pt>
                <c:pt idx="366">
                  <c:v>-459.80966799999999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0B-427C-9F60-11E4CE104B06}"/>
            </c:ext>
          </c:extLst>
        </c:ser>
        <c:ser>
          <c:idx val="8"/>
          <c:order val="5"/>
          <c:tx>
            <c:strRef>
              <c:f>'12'!$I$3</c:f>
              <c:strCache>
                <c:ptCount val="1"/>
                <c:pt idx="0">
                  <c:v>Notes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'12'!$A$4:$A$370</c:f>
              <c:numCache>
                <c:formatCode>m/d/yyyy</c:formatCode>
                <c:ptCount val="367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</c:numCache>
            </c:numRef>
          </c:cat>
          <c:val>
            <c:numRef>
              <c:f>'12'!$I$4:$I$370</c:f>
              <c:numCache>
                <c:formatCode>_(* #,##0.00_);_(* \(#,##0.00\);_(* "-"??_);_(@_)</c:formatCode>
                <c:ptCount val="367"/>
                <c:pt idx="0">
                  <c:v>-3418.5600645053005</c:v>
                </c:pt>
                <c:pt idx="1">
                  <c:v>-3418.5600645053005</c:v>
                </c:pt>
                <c:pt idx="2">
                  <c:v>-3398.3001849221</c:v>
                </c:pt>
                <c:pt idx="3">
                  <c:v>-3398.3001849221</c:v>
                </c:pt>
                <c:pt idx="4">
                  <c:v>-3398.3001849221</c:v>
                </c:pt>
                <c:pt idx="5">
                  <c:v>-3398.3001849221</c:v>
                </c:pt>
                <c:pt idx="6">
                  <c:v>-3398.3001849221</c:v>
                </c:pt>
                <c:pt idx="7">
                  <c:v>-3467.6490049070799</c:v>
                </c:pt>
                <c:pt idx="8">
                  <c:v>-3467.6490049070799</c:v>
                </c:pt>
                <c:pt idx="9">
                  <c:v>-3615.5694574375302</c:v>
                </c:pt>
                <c:pt idx="10">
                  <c:v>-3615.5694574375302</c:v>
                </c:pt>
                <c:pt idx="11">
                  <c:v>-3615.5694574375302</c:v>
                </c:pt>
                <c:pt idx="12">
                  <c:v>-3606.9557693162801</c:v>
                </c:pt>
                <c:pt idx="13">
                  <c:v>-3606.9557693162801</c:v>
                </c:pt>
                <c:pt idx="14">
                  <c:v>-3891.1347861185104</c:v>
                </c:pt>
                <c:pt idx="15">
                  <c:v>-3891.1347861185104</c:v>
                </c:pt>
                <c:pt idx="16">
                  <c:v>-3891.1347861185104</c:v>
                </c:pt>
                <c:pt idx="17">
                  <c:v>-3928.0077604048402</c:v>
                </c:pt>
                <c:pt idx="18">
                  <c:v>-3928.0077604048402</c:v>
                </c:pt>
                <c:pt idx="19" formatCode="_-* #\ ##0.0\ _₽_-;\-* #\ ##0.0\ _₽_-;_-* &quot;-&quot;??\ _₽_-;_-@_-">
                  <c:v>-3988.7687256788799</c:v>
                </c:pt>
                <c:pt idx="20">
                  <c:v>-3988.7687256788799</c:v>
                </c:pt>
                <c:pt idx="21">
                  <c:v>-3988.7687256788799</c:v>
                </c:pt>
                <c:pt idx="22">
                  <c:v>-4036.0156405320599</c:v>
                </c:pt>
                <c:pt idx="23">
                  <c:v>-4036.0156405320599</c:v>
                </c:pt>
                <c:pt idx="24">
                  <c:v>-4077.0385931165401</c:v>
                </c:pt>
                <c:pt idx="25">
                  <c:v>-4077.0385931165401</c:v>
                </c:pt>
                <c:pt idx="26">
                  <c:v>-4077.0385931165401</c:v>
                </c:pt>
                <c:pt idx="27">
                  <c:v>-3975.0769390780297</c:v>
                </c:pt>
                <c:pt idx="28">
                  <c:v>-3975.0769390780297</c:v>
                </c:pt>
                <c:pt idx="29">
                  <c:v>-4099.9984079517499</c:v>
                </c:pt>
                <c:pt idx="30">
                  <c:v>-4099.9984079517499</c:v>
                </c:pt>
                <c:pt idx="31">
                  <c:v>-4099.9984079517499</c:v>
                </c:pt>
                <c:pt idx="32">
                  <c:v>-4060.0098165661502</c:v>
                </c:pt>
                <c:pt idx="33">
                  <c:v>-4060.0098165661502</c:v>
                </c:pt>
                <c:pt idx="34">
                  <c:v>-4151.1157278186902</c:v>
                </c:pt>
                <c:pt idx="35">
                  <c:v>-4151.1157278186902</c:v>
                </c:pt>
                <c:pt idx="36">
                  <c:v>-4151.1157278186902</c:v>
                </c:pt>
                <c:pt idx="37">
                  <c:v>-4144.3813726780299</c:v>
                </c:pt>
                <c:pt idx="38">
                  <c:v>-4144.3813726780299</c:v>
                </c:pt>
                <c:pt idx="39">
                  <c:v>-4144.3813726780299</c:v>
                </c:pt>
                <c:pt idx="40">
                  <c:v>-4144.3813726780299</c:v>
                </c:pt>
                <c:pt idx="41">
                  <c:v>-4144.3813726780299</c:v>
                </c:pt>
                <c:pt idx="42">
                  <c:v>-4065.27950906264</c:v>
                </c:pt>
                <c:pt idx="43">
                  <c:v>-4065.27950906264</c:v>
                </c:pt>
                <c:pt idx="44">
                  <c:v>-4065.27950906264</c:v>
                </c:pt>
                <c:pt idx="45">
                  <c:v>-4065.27950906264</c:v>
                </c:pt>
                <c:pt idx="46">
                  <c:v>-4083.7190217431908</c:v>
                </c:pt>
                <c:pt idx="47">
                  <c:v>-4083.7190217431908</c:v>
                </c:pt>
                <c:pt idx="48">
                  <c:v>-3980.8884288451</c:v>
                </c:pt>
                <c:pt idx="49">
                  <c:v>-3980.8884288451</c:v>
                </c:pt>
                <c:pt idx="50">
                  <c:v>-3980.8884288451</c:v>
                </c:pt>
                <c:pt idx="51">
                  <c:v>-3805.92846505736</c:v>
                </c:pt>
                <c:pt idx="52">
                  <c:v>-3805.92846505736</c:v>
                </c:pt>
                <c:pt idx="53">
                  <c:v>-3640.2250985598503</c:v>
                </c:pt>
                <c:pt idx="54">
                  <c:v>-3504.4823352976505</c:v>
                </c:pt>
                <c:pt idx="55">
                  <c:v>-3420.3077649259203</c:v>
                </c:pt>
                <c:pt idx="56">
                  <c:v>-3420.3077649259203</c:v>
                </c:pt>
                <c:pt idx="57">
                  <c:v>-3420.3077649259203</c:v>
                </c:pt>
                <c:pt idx="58">
                  <c:v>-3288.8263021877906</c:v>
                </c:pt>
                <c:pt idx="59">
                  <c:v>-3288.8263021877906</c:v>
                </c:pt>
                <c:pt idx="60">
                  <c:v>-3317.6456504483804</c:v>
                </c:pt>
                <c:pt idx="61">
                  <c:v>-3317.6456504483804</c:v>
                </c:pt>
                <c:pt idx="62">
                  <c:v>-3317.6456504483804</c:v>
                </c:pt>
                <c:pt idx="63">
                  <c:v>-3207.20736496374</c:v>
                </c:pt>
                <c:pt idx="64">
                  <c:v>-3207.20736496374</c:v>
                </c:pt>
                <c:pt idx="65">
                  <c:v>-3207.20736496374</c:v>
                </c:pt>
                <c:pt idx="66">
                  <c:v>-3207.20736496374</c:v>
                </c:pt>
                <c:pt idx="67">
                  <c:v>-3207.20736496374</c:v>
                </c:pt>
                <c:pt idx="68">
                  <c:v>-3191.2092688429002</c:v>
                </c:pt>
                <c:pt idx="69">
                  <c:v>-3191.2092688429002</c:v>
                </c:pt>
                <c:pt idx="70">
                  <c:v>-3191.2092688429002</c:v>
                </c:pt>
                <c:pt idx="71">
                  <c:v>-3191.2092688429002</c:v>
                </c:pt>
                <c:pt idx="72">
                  <c:v>-3191.2092688429002</c:v>
                </c:pt>
                <c:pt idx="73">
                  <c:v>-3181.2991166148499</c:v>
                </c:pt>
                <c:pt idx="74">
                  <c:v>-3181.2991166148499</c:v>
                </c:pt>
                <c:pt idx="75">
                  <c:v>-3200.4541461975605</c:v>
                </c:pt>
                <c:pt idx="76">
                  <c:v>-3200.4541461975605</c:v>
                </c:pt>
                <c:pt idx="77">
                  <c:v>-3200.4541461975605</c:v>
                </c:pt>
                <c:pt idx="78">
                  <c:v>-3159.5684660199604</c:v>
                </c:pt>
                <c:pt idx="79">
                  <c:v>-3028.5931713320001</c:v>
                </c:pt>
                <c:pt idx="80">
                  <c:v>-3028.5931713320001</c:v>
                </c:pt>
                <c:pt idx="81">
                  <c:v>-3028.5931713320001</c:v>
                </c:pt>
                <c:pt idx="82">
                  <c:v>-3067.7203291072301</c:v>
                </c:pt>
                <c:pt idx="83">
                  <c:v>-3116.7408133619401</c:v>
                </c:pt>
                <c:pt idx="84">
                  <c:v>-3116.7408133619401</c:v>
                </c:pt>
                <c:pt idx="85">
                  <c:v>-3130.9584553664999</c:v>
                </c:pt>
                <c:pt idx="86">
                  <c:v>-3130.9584553664999</c:v>
                </c:pt>
                <c:pt idx="87">
                  <c:v>-3057.79392837453</c:v>
                </c:pt>
                <c:pt idx="88">
                  <c:v>-3057.79392837453</c:v>
                </c:pt>
                <c:pt idx="89">
                  <c:v>-3057.79392837453</c:v>
                </c:pt>
                <c:pt idx="90">
                  <c:v>-3030.4603496829</c:v>
                </c:pt>
                <c:pt idx="91">
                  <c:v>-3030.4603496829</c:v>
                </c:pt>
                <c:pt idx="92">
                  <c:v>-3061.97798097551</c:v>
                </c:pt>
                <c:pt idx="93">
                  <c:v>-3061.97798097551</c:v>
                </c:pt>
                <c:pt idx="94">
                  <c:v>-3061.97798097551</c:v>
                </c:pt>
                <c:pt idx="95">
                  <c:v>-3159.78246292927</c:v>
                </c:pt>
                <c:pt idx="96">
                  <c:v>-3159.78246292927</c:v>
                </c:pt>
                <c:pt idx="97" formatCode="_-* #\ ##0.00_р_._-;\-* #\ ##0.00_р_._-;_-* &quot;-&quot;??_р_._-;_-@_-">
                  <c:v>-3159.7824629292695</c:v>
                </c:pt>
                <c:pt idx="98">
                  <c:v>-3159.7824629292695</c:v>
                </c:pt>
                <c:pt idx="99">
                  <c:v>-3159.7824629292695</c:v>
                </c:pt>
                <c:pt idx="100">
                  <c:v>-3159.7824629292695</c:v>
                </c:pt>
                <c:pt idx="101">
                  <c:v>-3159.7824629292695</c:v>
                </c:pt>
                <c:pt idx="102">
                  <c:v>-3135.06324194217</c:v>
                </c:pt>
                <c:pt idx="103">
                  <c:v>-3135.06324194217</c:v>
                </c:pt>
                <c:pt idx="104">
                  <c:v>-3058.2946964417902</c:v>
                </c:pt>
                <c:pt idx="105">
                  <c:v>-3058.2946964417902</c:v>
                </c:pt>
                <c:pt idx="106">
                  <c:v>-3058.2946964417902</c:v>
                </c:pt>
                <c:pt idx="107">
                  <c:v>-3058.2946964417902</c:v>
                </c:pt>
                <c:pt idx="108">
                  <c:v>-3058.2946964417902</c:v>
                </c:pt>
                <c:pt idx="109">
                  <c:v>-3069.2483657122511</c:v>
                </c:pt>
                <c:pt idx="110">
                  <c:v>-3069.2483657122511</c:v>
                </c:pt>
                <c:pt idx="111">
                  <c:v>-3155.0434975797916</c:v>
                </c:pt>
                <c:pt idx="112">
                  <c:v>-3155.0434975797916</c:v>
                </c:pt>
                <c:pt idx="113">
                  <c:v>-3155.0434975797916</c:v>
                </c:pt>
                <c:pt idx="114">
                  <c:v>-3155.0434975797916</c:v>
                </c:pt>
                <c:pt idx="115">
                  <c:v>-3155.0434975797916</c:v>
                </c:pt>
                <c:pt idx="116">
                  <c:v>-3237.0101127849721</c:v>
                </c:pt>
                <c:pt idx="117">
                  <c:v>-3237.0101127849721</c:v>
                </c:pt>
                <c:pt idx="118">
                  <c:v>-3189.7339423351323</c:v>
                </c:pt>
                <c:pt idx="119">
                  <c:v>-3189.7339423351323</c:v>
                </c:pt>
                <c:pt idx="120">
                  <c:v>-3189.7339423351323</c:v>
                </c:pt>
                <c:pt idx="121">
                  <c:v>-3189.7339423351323</c:v>
                </c:pt>
                <c:pt idx="122">
                  <c:v>-3189.7339423351323</c:v>
                </c:pt>
                <c:pt idx="123">
                  <c:v>-3267.9047992733531</c:v>
                </c:pt>
                <c:pt idx="124">
                  <c:v>-3267.9047992733531</c:v>
                </c:pt>
                <c:pt idx="125">
                  <c:v>-3283.5621442993429</c:v>
                </c:pt>
                <c:pt idx="126">
                  <c:v>-3283.5621442993429</c:v>
                </c:pt>
                <c:pt idx="127">
                  <c:v>-3283.5621442993429</c:v>
                </c:pt>
                <c:pt idx="128">
                  <c:v>-3283.5621442993429</c:v>
                </c:pt>
                <c:pt idx="129">
                  <c:v>-3283.5621442993429</c:v>
                </c:pt>
                <c:pt idx="130">
                  <c:v>-3360.9805432355524</c:v>
                </c:pt>
                <c:pt idx="131">
                  <c:v>-3360.9805432355524</c:v>
                </c:pt>
                <c:pt idx="132">
                  <c:v>-3360.9805432355524</c:v>
                </c:pt>
                <c:pt idx="133">
                  <c:v>-3360.9805432355524</c:v>
                </c:pt>
                <c:pt idx="134">
                  <c:v>-3360.9805432355524</c:v>
                </c:pt>
                <c:pt idx="135">
                  <c:v>-3360.9805432355524</c:v>
                </c:pt>
                <c:pt idx="136">
                  <c:v>-3360.9805432355524</c:v>
                </c:pt>
                <c:pt idx="137">
                  <c:v>-3405.9700225716019</c:v>
                </c:pt>
                <c:pt idx="138">
                  <c:v>-3405.9700225716019</c:v>
                </c:pt>
                <c:pt idx="139">
                  <c:v>-3062.0493410716008</c:v>
                </c:pt>
                <c:pt idx="140">
                  <c:v>-3062.0493410716008</c:v>
                </c:pt>
                <c:pt idx="141">
                  <c:v>-3062.0493410716008</c:v>
                </c:pt>
                <c:pt idx="142">
                  <c:v>-3062.0493410716008</c:v>
                </c:pt>
                <c:pt idx="143">
                  <c:v>-3062.0493410716008</c:v>
                </c:pt>
                <c:pt idx="144">
                  <c:v>-3151.5582244305206</c:v>
                </c:pt>
                <c:pt idx="145">
                  <c:v>-3151.5582244305206</c:v>
                </c:pt>
                <c:pt idx="146">
                  <c:v>-3151.5582244305206</c:v>
                </c:pt>
                <c:pt idx="147">
                  <c:v>-3151.5582244305206</c:v>
                </c:pt>
                <c:pt idx="148">
                  <c:v>-3151.5582244305206</c:v>
                </c:pt>
                <c:pt idx="149">
                  <c:v>-3151.5582244305206</c:v>
                </c:pt>
                <c:pt idx="150">
                  <c:v>-3151.5582244305206</c:v>
                </c:pt>
                <c:pt idx="151">
                  <c:v>-3117.3256402926795</c:v>
                </c:pt>
                <c:pt idx="152">
                  <c:v>-3117.3256402926795</c:v>
                </c:pt>
                <c:pt idx="153">
                  <c:v>-2894.3157115152999</c:v>
                </c:pt>
                <c:pt idx="154">
                  <c:v>-2894.3157115152999</c:v>
                </c:pt>
                <c:pt idx="155">
                  <c:v>-2894.3157115152999</c:v>
                </c:pt>
                <c:pt idx="156">
                  <c:v>-2894.3157115152999</c:v>
                </c:pt>
                <c:pt idx="157">
                  <c:v>-2894.3157115152999</c:v>
                </c:pt>
                <c:pt idx="158">
                  <c:v>-2839.3150439430897</c:v>
                </c:pt>
                <c:pt idx="159">
                  <c:v>-2839.3150439430897</c:v>
                </c:pt>
                <c:pt idx="160">
                  <c:v>-2795.5760728564401</c:v>
                </c:pt>
                <c:pt idx="161">
                  <c:v>-2795.5760728564401</c:v>
                </c:pt>
                <c:pt idx="162">
                  <c:v>-2795.5760728564401</c:v>
                </c:pt>
                <c:pt idx="163">
                  <c:v>-3013.0456750437597</c:v>
                </c:pt>
                <c:pt idx="164">
                  <c:v>-3013.0456750437597</c:v>
                </c:pt>
                <c:pt idx="165">
                  <c:v>-2985.7803317432208</c:v>
                </c:pt>
                <c:pt idx="166">
                  <c:v>-2985.7803317432208</c:v>
                </c:pt>
                <c:pt idx="167">
                  <c:v>-3034.7459172162403</c:v>
                </c:pt>
                <c:pt idx="168">
                  <c:v>-3034.7459172162403</c:v>
                </c:pt>
                <c:pt idx="169">
                  <c:v>-3034.7459172162403</c:v>
                </c:pt>
                <c:pt idx="170">
                  <c:v>-3034.7459172162403</c:v>
                </c:pt>
                <c:pt idx="171">
                  <c:v>-3034.7459172162403</c:v>
                </c:pt>
                <c:pt idx="172">
                  <c:v>-3087.8116148448203</c:v>
                </c:pt>
                <c:pt idx="173">
                  <c:v>-3087.8116148448203</c:v>
                </c:pt>
                <c:pt idx="174">
                  <c:v>-3087.8116148448203</c:v>
                </c:pt>
                <c:pt idx="175">
                  <c:v>-3087.8116148448198</c:v>
                </c:pt>
                <c:pt idx="176">
                  <c:v>-3087.8116148448198</c:v>
                </c:pt>
                <c:pt idx="177">
                  <c:v>-3121.5612724314797</c:v>
                </c:pt>
                <c:pt idx="178">
                  <c:v>-3121.5612724314797</c:v>
                </c:pt>
                <c:pt idx="179">
                  <c:v>-3049.1982619442797</c:v>
                </c:pt>
                <c:pt idx="180">
                  <c:v>-3049.1982619442797</c:v>
                </c:pt>
                <c:pt idx="181">
                  <c:v>-3049.1982619442797</c:v>
                </c:pt>
                <c:pt idx="182">
                  <c:v>-3056.1717716932499</c:v>
                </c:pt>
                <c:pt idx="183">
                  <c:v>-3056.1717716932499</c:v>
                </c:pt>
                <c:pt idx="184">
                  <c:v>-3056.1717716932499</c:v>
                </c:pt>
                <c:pt idx="185">
                  <c:v>-3056.1717716932499</c:v>
                </c:pt>
                <c:pt idx="186">
                  <c:v>-3007.1050612191602</c:v>
                </c:pt>
                <c:pt idx="187">
                  <c:v>-3007.1050612191602</c:v>
                </c:pt>
                <c:pt idx="188">
                  <c:v>-2951.7790949821306</c:v>
                </c:pt>
                <c:pt idx="189">
                  <c:v>-2951.7790949821306</c:v>
                </c:pt>
                <c:pt idx="190">
                  <c:v>-2951.7790949821306</c:v>
                </c:pt>
                <c:pt idx="191">
                  <c:v>-2868.8721183612306</c:v>
                </c:pt>
                <c:pt idx="192">
                  <c:v>-2868.8721183612306</c:v>
                </c:pt>
                <c:pt idx="193">
                  <c:v>-2967.6148761782006</c:v>
                </c:pt>
                <c:pt idx="194">
                  <c:v>-2967.6148761782006</c:v>
                </c:pt>
                <c:pt idx="195">
                  <c:v>-2967.6148761782006</c:v>
                </c:pt>
                <c:pt idx="196">
                  <c:v>-2976.2320953473204</c:v>
                </c:pt>
                <c:pt idx="197">
                  <c:v>-2976.2320953473204</c:v>
                </c:pt>
                <c:pt idx="198">
                  <c:v>-2976.2320953473204</c:v>
                </c:pt>
                <c:pt idx="199">
                  <c:v>-2976.2320953473204</c:v>
                </c:pt>
                <c:pt idx="200">
                  <c:v>-2976.2320953473204</c:v>
                </c:pt>
                <c:pt idx="201">
                  <c:v>-3030.796374431</c:v>
                </c:pt>
                <c:pt idx="202">
                  <c:v>-3030.796374431</c:v>
                </c:pt>
                <c:pt idx="203">
                  <c:v>-3146.1040549183899</c:v>
                </c:pt>
                <c:pt idx="204">
                  <c:v>-3146.1040549183899</c:v>
                </c:pt>
                <c:pt idx="205">
                  <c:v>-3146.1040549183899</c:v>
                </c:pt>
                <c:pt idx="206">
                  <c:v>-3173.0640245404302</c:v>
                </c:pt>
                <c:pt idx="207">
                  <c:v>-3173.0640245404302</c:v>
                </c:pt>
                <c:pt idx="208">
                  <c:v>-3173.0640245404302</c:v>
                </c:pt>
                <c:pt idx="209">
                  <c:v>-3173.0640245404302</c:v>
                </c:pt>
                <c:pt idx="210">
                  <c:v>-3173.0640245404302</c:v>
                </c:pt>
                <c:pt idx="211">
                  <c:v>-3182.04348594168</c:v>
                </c:pt>
                <c:pt idx="212">
                  <c:v>-3182.04348594168</c:v>
                </c:pt>
                <c:pt idx="213">
                  <c:v>-3130.4345822689406</c:v>
                </c:pt>
                <c:pt idx="214">
                  <c:v>-3130.4345822689406</c:v>
                </c:pt>
                <c:pt idx="215">
                  <c:v>-3130.4345822689406</c:v>
                </c:pt>
                <c:pt idx="216">
                  <c:v>-2993.2389787749403</c:v>
                </c:pt>
                <c:pt idx="217">
                  <c:v>-2993.2389787749403</c:v>
                </c:pt>
                <c:pt idx="218">
                  <c:v>-3118.4416004821205</c:v>
                </c:pt>
                <c:pt idx="219">
                  <c:v>-3118.44</c:v>
                </c:pt>
                <c:pt idx="220">
                  <c:v>-3118.44</c:v>
                </c:pt>
                <c:pt idx="221">
                  <c:v>-2990.2</c:v>
                </c:pt>
                <c:pt idx="222">
                  <c:v>-2990.2</c:v>
                </c:pt>
                <c:pt idx="223">
                  <c:v>-2997.77</c:v>
                </c:pt>
                <c:pt idx="224">
                  <c:v>-2997.77</c:v>
                </c:pt>
                <c:pt idx="225">
                  <c:v>-2997.77</c:v>
                </c:pt>
                <c:pt idx="226">
                  <c:v>-3017.49</c:v>
                </c:pt>
                <c:pt idx="227">
                  <c:v>-3017.49</c:v>
                </c:pt>
                <c:pt idx="228">
                  <c:v>-2779.62</c:v>
                </c:pt>
                <c:pt idx="229">
                  <c:v>-2778.6387331765504</c:v>
                </c:pt>
                <c:pt idx="230">
                  <c:v>-2778.6387331765504</c:v>
                </c:pt>
                <c:pt idx="231">
                  <c:v>-2765.7594594624397</c:v>
                </c:pt>
                <c:pt idx="232">
                  <c:v>-2765.7594594624397</c:v>
                </c:pt>
                <c:pt idx="233">
                  <c:v>-2774.0429637221196</c:v>
                </c:pt>
                <c:pt idx="234">
                  <c:v>-2774.0429637221196</c:v>
                </c:pt>
                <c:pt idx="235">
                  <c:v>-2774.0429637221196</c:v>
                </c:pt>
                <c:pt idx="236">
                  <c:v>-2737.6379543631692</c:v>
                </c:pt>
                <c:pt idx="237">
                  <c:v>-2737.6379543631692</c:v>
                </c:pt>
                <c:pt idx="238">
                  <c:v>-2737.6379543631692</c:v>
                </c:pt>
                <c:pt idx="239">
                  <c:v>-2737.6379543631692</c:v>
                </c:pt>
                <c:pt idx="240">
                  <c:v>-2737.6379543631692</c:v>
                </c:pt>
                <c:pt idx="241">
                  <c:v>-2782.9797323912599</c:v>
                </c:pt>
                <c:pt idx="242">
                  <c:v>-2782.9797323912599</c:v>
                </c:pt>
                <c:pt idx="243">
                  <c:v>-2744.6894850099798</c:v>
                </c:pt>
                <c:pt idx="244">
                  <c:v>-2744.6894850099798</c:v>
                </c:pt>
                <c:pt idx="245">
                  <c:v>-2744.6894850099798</c:v>
                </c:pt>
                <c:pt idx="246">
                  <c:v>-2730.73194015644</c:v>
                </c:pt>
                <c:pt idx="247">
                  <c:v>-2730.73194015644</c:v>
                </c:pt>
                <c:pt idx="248">
                  <c:v>-2730.73194015644</c:v>
                </c:pt>
                <c:pt idx="249">
                  <c:v>-2730.73194015644</c:v>
                </c:pt>
                <c:pt idx="250">
                  <c:v>-2510.3880793619001</c:v>
                </c:pt>
                <c:pt idx="251">
                  <c:v>-2510.3880793619001</c:v>
                </c:pt>
                <c:pt idx="252">
                  <c:v>-2459.9060730408801</c:v>
                </c:pt>
                <c:pt idx="253">
                  <c:v>-2459.9060730408801</c:v>
                </c:pt>
                <c:pt idx="254">
                  <c:v>-2459.9060730408801</c:v>
                </c:pt>
                <c:pt idx="255">
                  <c:v>-2591.3593445755496</c:v>
                </c:pt>
                <c:pt idx="256">
                  <c:v>-2591.3593445755496</c:v>
                </c:pt>
                <c:pt idx="257">
                  <c:v>-2647.7632678933396</c:v>
                </c:pt>
                <c:pt idx="258">
                  <c:v>-2647.7632678933396</c:v>
                </c:pt>
                <c:pt idx="259">
                  <c:v>-2737.1663870150796</c:v>
                </c:pt>
                <c:pt idx="260">
                  <c:v>-2737.1663870150796</c:v>
                </c:pt>
                <c:pt idx="261">
                  <c:v>-2737.1663870150796</c:v>
                </c:pt>
                <c:pt idx="262">
                  <c:v>-2737.1663870150796</c:v>
                </c:pt>
                <c:pt idx="263">
                  <c:v>-2811.5430160850196</c:v>
                </c:pt>
                <c:pt idx="264">
                  <c:v>-2811.5430160850196</c:v>
                </c:pt>
                <c:pt idx="265">
                  <c:v>-2778.1311956699401</c:v>
                </c:pt>
                <c:pt idx="266">
                  <c:v>-2778.1311956699401</c:v>
                </c:pt>
                <c:pt idx="267">
                  <c:v>-2778.1311956699401</c:v>
                </c:pt>
                <c:pt idx="268">
                  <c:v>-2927.2770460747897</c:v>
                </c:pt>
                <c:pt idx="269">
                  <c:v>-2927.2770460747897</c:v>
                </c:pt>
                <c:pt idx="270">
                  <c:v>-2927.2770460747897</c:v>
                </c:pt>
                <c:pt idx="271">
                  <c:v>-2641.8154770510901</c:v>
                </c:pt>
                <c:pt idx="272">
                  <c:v>-2641.8154770510901</c:v>
                </c:pt>
                <c:pt idx="273">
                  <c:v>-2641.8154770510901</c:v>
                </c:pt>
                <c:pt idx="274">
                  <c:v>-2641.8154770510901</c:v>
                </c:pt>
                <c:pt idx="275">
                  <c:v>-2822.0075409572696</c:v>
                </c:pt>
                <c:pt idx="276">
                  <c:v>-2822.0075409572696</c:v>
                </c:pt>
                <c:pt idx="277">
                  <c:v>-2899.1872891870898</c:v>
                </c:pt>
                <c:pt idx="278">
                  <c:v>-2899.1872891870898</c:v>
                </c:pt>
                <c:pt idx="279">
                  <c:v>-2899.1872891870898</c:v>
                </c:pt>
                <c:pt idx="280">
                  <c:v>-3072.6960680705297</c:v>
                </c:pt>
                <c:pt idx="281">
                  <c:v>-3072.6960680705297</c:v>
                </c:pt>
                <c:pt idx="282">
                  <c:v>-3076.4858425724497</c:v>
                </c:pt>
                <c:pt idx="283">
                  <c:v>-3076.4858425724497</c:v>
                </c:pt>
                <c:pt idx="284">
                  <c:v>-3076.4858425724497</c:v>
                </c:pt>
                <c:pt idx="285">
                  <c:v>-3274.6506177981796</c:v>
                </c:pt>
                <c:pt idx="286">
                  <c:v>-3274.6506177981796</c:v>
                </c:pt>
                <c:pt idx="287">
                  <c:v>-3274.6506177981796</c:v>
                </c:pt>
                <c:pt idx="288">
                  <c:v>-3274.6506177981796</c:v>
                </c:pt>
                <c:pt idx="289">
                  <c:v>-3274.6506177981796</c:v>
                </c:pt>
                <c:pt idx="290">
                  <c:v>-3533.4828989642297</c:v>
                </c:pt>
                <c:pt idx="291">
                  <c:v>-3533.4828989642297</c:v>
                </c:pt>
                <c:pt idx="292">
                  <c:v>-3610.1527693761395</c:v>
                </c:pt>
                <c:pt idx="293">
                  <c:v>-3610.1527693761395</c:v>
                </c:pt>
                <c:pt idx="294">
                  <c:v>-3610.1527693761395</c:v>
                </c:pt>
                <c:pt idx="295">
                  <c:v>-3612.8564854833999</c:v>
                </c:pt>
                <c:pt idx="296">
                  <c:v>-3612.8564854833999</c:v>
                </c:pt>
                <c:pt idx="297">
                  <c:v>-3612.8564854833999</c:v>
                </c:pt>
                <c:pt idx="298">
                  <c:v>-3612.8564854833999</c:v>
                </c:pt>
                <c:pt idx="299">
                  <c:v>-3612.8564854833999</c:v>
                </c:pt>
                <c:pt idx="300">
                  <c:v>-3629.8734472032397</c:v>
                </c:pt>
                <c:pt idx="301">
                  <c:v>-3629.8734472032397</c:v>
                </c:pt>
                <c:pt idx="302">
                  <c:v>-3572.7048680798598</c:v>
                </c:pt>
                <c:pt idx="303">
                  <c:v>-3572.7048680798598</c:v>
                </c:pt>
                <c:pt idx="304">
                  <c:v>-3572.7048680798598</c:v>
                </c:pt>
                <c:pt idx="305">
                  <c:v>-3677.5309202849198</c:v>
                </c:pt>
                <c:pt idx="306">
                  <c:v>-3677.5309202849198</c:v>
                </c:pt>
                <c:pt idx="307">
                  <c:v>-3677.5309202849198</c:v>
                </c:pt>
                <c:pt idx="308">
                  <c:v>-3677.5309202849198</c:v>
                </c:pt>
                <c:pt idx="309">
                  <c:v>-3677.5309202849198</c:v>
                </c:pt>
                <c:pt idx="310">
                  <c:v>-3610.7601893654501</c:v>
                </c:pt>
                <c:pt idx="311">
                  <c:v>-3610.7601893654501</c:v>
                </c:pt>
                <c:pt idx="312">
                  <c:v>-3610.7601893654501</c:v>
                </c:pt>
                <c:pt idx="313">
                  <c:v>-3610.7601893654501</c:v>
                </c:pt>
                <c:pt idx="314">
                  <c:v>-3579.5601351492905</c:v>
                </c:pt>
                <c:pt idx="315">
                  <c:v>-3579.5601351492905</c:v>
                </c:pt>
                <c:pt idx="316">
                  <c:v>-3529.0879787969998</c:v>
                </c:pt>
                <c:pt idx="317">
                  <c:v>-3529.0879787969998</c:v>
                </c:pt>
                <c:pt idx="318">
                  <c:v>-3529.0879787969998</c:v>
                </c:pt>
                <c:pt idx="319">
                  <c:v>-3597.4849486122898</c:v>
                </c:pt>
                <c:pt idx="320">
                  <c:v>-3597.4849486122898</c:v>
                </c:pt>
                <c:pt idx="321">
                  <c:v>-3565.0057935970899</c:v>
                </c:pt>
                <c:pt idx="322">
                  <c:v>-3378.8087340505599</c:v>
                </c:pt>
                <c:pt idx="323">
                  <c:v>-3357.8280545448797</c:v>
                </c:pt>
                <c:pt idx="324">
                  <c:v>-3357.8280545448797</c:v>
                </c:pt>
                <c:pt idx="325">
                  <c:v>-3357.8280545448797</c:v>
                </c:pt>
                <c:pt idx="326">
                  <c:v>-3446.6237064843799</c:v>
                </c:pt>
                <c:pt idx="327">
                  <c:v>-3446.6237064843799</c:v>
                </c:pt>
                <c:pt idx="328">
                  <c:v>-3372.3162056843798</c:v>
                </c:pt>
                <c:pt idx="329">
                  <c:v>-3372.3162056843798</c:v>
                </c:pt>
                <c:pt idx="330">
                  <c:v>-3372.3162056843798</c:v>
                </c:pt>
                <c:pt idx="331">
                  <c:v>-3429.5195618255998</c:v>
                </c:pt>
                <c:pt idx="332">
                  <c:v>-3429.5195618255998</c:v>
                </c:pt>
                <c:pt idx="333">
                  <c:v>-3429.5195618255998</c:v>
                </c:pt>
                <c:pt idx="334">
                  <c:v>-3429.5195618255998</c:v>
                </c:pt>
                <c:pt idx="335">
                  <c:v>-3429.5195618255998</c:v>
                </c:pt>
                <c:pt idx="336">
                  <c:v>-3378.8117795005492</c:v>
                </c:pt>
                <c:pt idx="337">
                  <c:v>-3378.8117795005492</c:v>
                </c:pt>
                <c:pt idx="338">
                  <c:v>-3273.90706847093</c:v>
                </c:pt>
                <c:pt idx="339">
                  <c:v>-3273.90706847093</c:v>
                </c:pt>
                <c:pt idx="340">
                  <c:v>-3273.90706847093</c:v>
                </c:pt>
                <c:pt idx="341">
                  <c:v>-3303.3405634645401</c:v>
                </c:pt>
                <c:pt idx="342">
                  <c:v>-3303.3405634645401</c:v>
                </c:pt>
                <c:pt idx="343">
                  <c:v>-3303.3405634553706</c:v>
                </c:pt>
                <c:pt idx="344">
                  <c:v>-3303.3405634553706</c:v>
                </c:pt>
                <c:pt idx="345">
                  <c:v>-3303.3405634553706</c:v>
                </c:pt>
                <c:pt idx="346">
                  <c:v>-3397.5018271473305</c:v>
                </c:pt>
                <c:pt idx="347">
                  <c:v>-3397.5018271473305</c:v>
                </c:pt>
                <c:pt idx="348">
                  <c:v>-3397.5018271473305</c:v>
                </c:pt>
                <c:pt idx="349">
                  <c:v>-3397.5018271473305</c:v>
                </c:pt>
                <c:pt idx="350">
                  <c:v>-2950.8563450057204</c:v>
                </c:pt>
                <c:pt idx="351">
                  <c:v>-3037.8415391101898</c:v>
                </c:pt>
                <c:pt idx="352">
                  <c:v>-3037.8415391101898</c:v>
                </c:pt>
                <c:pt idx="353">
                  <c:v>-2632.40748057677</c:v>
                </c:pt>
                <c:pt idx="354">
                  <c:v>-3182.0674631253301</c:v>
                </c:pt>
                <c:pt idx="355">
                  <c:v>-3025.39682607023</c:v>
                </c:pt>
                <c:pt idx="356">
                  <c:v>-3025.39682607023</c:v>
                </c:pt>
                <c:pt idx="357">
                  <c:v>-3025.39682607023</c:v>
                </c:pt>
                <c:pt idx="358">
                  <c:v>-3134.7273220796701</c:v>
                </c:pt>
                <c:pt idx="359">
                  <c:v>-3134.7273220796701</c:v>
                </c:pt>
                <c:pt idx="360">
                  <c:v>-3134.7273221119999</c:v>
                </c:pt>
                <c:pt idx="361">
                  <c:v>-3134.7273221119999</c:v>
                </c:pt>
                <c:pt idx="362">
                  <c:v>-3134.7273221119999</c:v>
                </c:pt>
                <c:pt idx="363">
                  <c:v>-3173.5680970541298</c:v>
                </c:pt>
                <c:pt idx="364">
                  <c:v>-3173.5680970541298</c:v>
                </c:pt>
                <c:pt idx="365">
                  <c:v>-3173.5680970541298</c:v>
                </c:pt>
                <c:pt idx="366">
                  <c:v>-3173.5680970541298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0B-427C-9F60-11E4CE10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7388928"/>
        <c:axId val="47394816"/>
      </c:barChart>
      <c:lineChart>
        <c:grouping val="standard"/>
        <c:varyColors val="0"/>
        <c:ser>
          <c:idx val="1"/>
          <c:order val="6"/>
          <c:tx>
            <c:strRef>
              <c:f>'12'!$B$2:$B$3</c:f>
              <c:strCache>
                <c:ptCount val="2"/>
                <c:pt idx="0">
                  <c:v>Balance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'12'!$A$4:$A$178</c:f>
              <c:numCache>
                <c:formatCode>m/d/yyyy</c:formatCode>
                <c:ptCount val="175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</c:numCache>
            </c:numRef>
          </c:cat>
          <c:val>
            <c:numRef>
              <c:f>'12'!$B$4:$B$370</c:f>
              <c:numCache>
                <c:formatCode>_(* #,##0.00_);_(* \(#,##0.00\);_(* "-"??_);_(@_)</c:formatCode>
                <c:ptCount val="367"/>
                <c:pt idx="0">
                  <c:v>-4005.9042834531306</c:v>
                </c:pt>
                <c:pt idx="1">
                  <c:v>-3991.1252864536423</c:v>
                </c:pt>
                <c:pt idx="2">
                  <c:v>-4062.8244120431118</c:v>
                </c:pt>
                <c:pt idx="3">
                  <c:v>-4191.9829077536178</c:v>
                </c:pt>
                <c:pt idx="4">
                  <c:v>-4243.34440676757</c:v>
                </c:pt>
                <c:pt idx="5">
                  <c:v>-4294.3604076740949</c:v>
                </c:pt>
                <c:pt idx="6">
                  <c:v>-4334.3754061284772</c:v>
                </c:pt>
                <c:pt idx="7">
                  <c:v>-4424.8242250491903</c:v>
                </c:pt>
                <c:pt idx="8">
                  <c:v>-4400.3462317350213</c:v>
                </c:pt>
                <c:pt idx="9">
                  <c:v>-4515.3315208134973</c:v>
                </c:pt>
                <c:pt idx="10">
                  <c:v>-4535.6775227137778</c:v>
                </c:pt>
                <c:pt idx="11">
                  <c:v>-4521.2087189730055</c:v>
                </c:pt>
                <c:pt idx="12">
                  <c:v>-4545.1880226509938</c:v>
                </c:pt>
                <c:pt idx="13">
                  <c:v>-4464.6444649792002</c:v>
                </c:pt>
                <c:pt idx="14">
                  <c:v>-4491.880872741006</c:v>
                </c:pt>
                <c:pt idx="15">
                  <c:v>-4410.9370401198603</c:v>
                </c:pt>
                <c:pt idx="16">
                  <c:v>-4376.1862973716779</c:v>
                </c:pt>
                <c:pt idx="17">
                  <c:v>-4420.6202687804434</c:v>
                </c:pt>
                <c:pt idx="18">
                  <c:v>-4430.4402726826838</c:v>
                </c:pt>
                <c:pt idx="19">
                  <c:v>-4478.7702355107294</c:v>
                </c:pt>
                <c:pt idx="20">
                  <c:v>-4523.5148863860204</c:v>
                </c:pt>
                <c:pt idx="21">
                  <c:v>-4507.387531149574</c:v>
                </c:pt>
                <c:pt idx="22">
                  <c:v>-4617.3901503083453</c:v>
                </c:pt>
                <c:pt idx="23">
                  <c:v>-4657.959326491412</c:v>
                </c:pt>
                <c:pt idx="24">
                  <c:v>-4643.8571033001281</c:v>
                </c:pt>
                <c:pt idx="25">
                  <c:v>-4683.5141413402798</c:v>
                </c:pt>
                <c:pt idx="26">
                  <c:v>-4687.5038799448839</c:v>
                </c:pt>
                <c:pt idx="27">
                  <c:v>-4660.4946529055696</c:v>
                </c:pt>
                <c:pt idx="28">
                  <c:v>-4688.2105474844657</c:v>
                </c:pt>
                <c:pt idx="29">
                  <c:v>-4707.043676906781</c:v>
                </c:pt>
                <c:pt idx="30">
                  <c:v>-4749.8866757714795</c:v>
                </c:pt>
                <c:pt idx="31">
                  <c:v>-4758.8855901409443</c:v>
                </c:pt>
                <c:pt idx="32">
                  <c:v>-4721.4292983656378</c:v>
                </c:pt>
                <c:pt idx="33">
                  <c:v>-4608.5032973030648</c:v>
                </c:pt>
                <c:pt idx="34">
                  <c:v>-4494.956201559824</c:v>
                </c:pt>
                <c:pt idx="35">
                  <c:v>-4279.6831835065959</c:v>
                </c:pt>
                <c:pt idx="36">
                  <c:v>-4192.5909948710851</c:v>
                </c:pt>
                <c:pt idx="37">
                  <c:v>-4266.4508291508655</c:v>
                </c:pt>
                <c:pt idx="38">
                  <c:v>-4275.1384684940467</c:v>
                </c:pt>
                <c:pt idx="39">
                  <c:v>-4361.25051386417</c:v>
                </c:pt>
                <c:pt idx="40">
                  <c:v>-4405.8509720842603</c:v>
                </c:pt>
                <c:pt idx="41">
                  <c:v>-4459.3340933847776</c:v>
                </c:pt>
                <c:pt idx="42">
                  <c:v>-4463.8382362081775</c:v>
                </c:pt>
                <c:pt idx="43">
                  <c:v>-4441.4987663640841</c:v>
                </c:pt>
                <c:pt idx="44">
                  <c:v>-4513.838240182662</c:v>
                </c:pt>
                <c:pt idx="45">
                  <c:v>-4308.9706086083515</c:v>
                </c:pt>
                <c:pt idx="46">
                  <c:v>-4168.0467447846477</c:v>
                </c:pt>
                <c:pt idx="47">
                  <c:v>-4082.6264267998749</c:v>
                </c:pt>
                <c:pt idx="48">
                  <c:v>-3926.0065244553671</c:v>
                </c:pt>
                <c:pt idx="49">
                  <c:v>-3835.1142822834108</c:v>
                </c:pt>
                <c:pt idx="50">
                  <c:v>-3803.0634959944873</c:v>
                </c:pt>
                <c:pt idx="51">
                  <c:v>-3699.4745608455532</c:v>
                </c:pt>
                <c:pt idx="52">
                  <c:v>-3605.1433435474328</c:v>
                </c:pt>
                <c:pt idx="53">
                  <c:v>-3585.3891941005804</c:v>
                </c:pt>
                <c:pt idx="54">
                  <c:v>-3487.7353341365688</c:v>
                </c:pt>
                <c:pt idx="55">
                  <c:v>-3576.093870461842</c:v>
                </c:pt>
                <c:pt idx="56">
                  <c:v>-3534.1566676449138</c:v>
                </c:pt>
                <c:pt idx="57">
                  <c:v>-3610.9001701886691</c:v>
                </c:pt>
                <c:pt idx="58">
                  <c:v>-3543.0480700679518</c:v>
                </c:pt>
                <c:pt idx="59">
                  <c:v>-3570.9334147816362</c:v>
                </c:pt>
                <c:pt idx="60">
                  <c:v>-3604.0057627521337</c:v>
                </c:pt>
                <c:pt idx="61">
                  <c:v>-3697.3727612669481</c:v>
                </c:pt>
                <c:pt idx="62">
                  <c:v>-3763.2447008239888</c:v>
                </c:pt>
                <c:pt idx="63">
                  <c:v>-3750.8704789119793</c:v>
                </c:pt>
                <c:pt idx="64">
                  <c:v>-3721.2504788143051</c:v>
                </c:pt>
                <c:pt idx="65">
                  <c:v>-3682.8224748439015</c:v>
                </c:pt>
                <c:pt idx="66">
                  <c:v>-3864.6414747330582</c:v>
                </c:pt>
                <c:pt idx="67">
                  <c:v>-3952.0171882045197</c:v>
                </c:pt>
                <c:pt idx="68">
                  <c:v>-3968.3533827797428</c:v>
                </c:pt>
                <c:pt idx="69">
                  <c:v>-4001.4073132232043</c:v>
                </c:pt>
                <c:pt idx="70">
                  <c:v>-4017.6233787230631</c:v>
                </c:pt>
                <c:pt idx="71">
                  <c:v>-3982.1933783526338</c:v>
                </c:pt>
                <c:pt idx="72">
                  <c:v>-4012.9712769505259</c:v>
                </c:pt>
                <c:pt idx="73">
                  <c:v>-3795.328734695343</c:v>
                </c:pt>
                <c:pt idx="74">
                  <c:v>-3796.0083391045591</c:v>
                </c:pt>
                <c:pt idx="75">
                  <c:v>-3751.9131496545879</c:v>
                </c:pt>
                <c:pt idx="76">
                  <c:v>-3818.3568536986013</c:v>
                </c:pt>
                <c:pt idx="77">
                  <c:v>-3799.9040339581097</c:v>
                </c:pt>
                <c:pt idx="78">
                  <c:v>-3885.8263541282354</c:v>
                </c:pt>
                <c:pt idx="79">
                  <c:v>-3793.6300624480714</c:v>
                </c:pt>
                <c:pt idx="80">
                  <c:v>-3880.1442618691458</c:v>
                </c:pt>
                <c:pt idx="81">
                  <c:v>-3962.5961200105348</c:v>
                </c:pt>
                <c:pt idx="82">
                  <c:v>-3882.4212418588518</c:v>
                </c:pt>
                <c:pt idx="83">
                  <c:v>-4112.5867040096646</c:v>
                </c:pt>
                <c:pt idx="84">
                  <c:v>-4142.7677024137565</c:v>
                </c:pt>
                <c:pt idx="85">
                  <c:v>-4211.1793285059512</c:v>
                </c:pt>
                <c:pt idx="86">
                  <c:v>-4206.2635228130139</c:v>
                </c:pt>
                <c:pt idx="87">
                  <c:v>-4101.79919289391</c:v>
                </c:pt>
                <c:pt idx="88">
                  <c:v>-4139.2783196859818</c:v>
                </c:pt>
                <c:pt idx="89">
                  <c:v>-4171.030895294808</c:v>
                </c:pt>
                <c:pt idx="90">
                  <c:v>-4111.5916180427384</c:v>
                </c:pt>
                <c:pt idx="91">
                  <c:v>-4097.2217187782962</c:v>
                </c:pt>
                <c:pt idx="92">
                  <c:v>-4008.7079446616635</c:v>
                </c:pt>
                <c:pt idx="93">
                  <c:v>-4007.3049499748176</c:v>
                </c:pt>
                <c:pt idx="94">
                  <c:v>-3991.9682507485204</c:v>
                </c:pt>
                <c:pt idx="95">
                  <c:v>-4057.6936790782875</c:v>
                </c:pt>
                <c:pt idx="96">
                  <c:v>-4162.2971613174705</c:v>
                </c:pt>
                <c:pt idx="97">
                  <c:v>-4182.3090024883186</c:v>
                </c:pt>
                <c:pt idx="98">
                  <c:v>-4182.3090024883177</c:v>
                </c:pt>
                <c:pt idx="99">
                  <c:v>-4182.3090024883177</c:v>
                </c:pt>
                <c:pt idx="100">
                  <c:v>-4169.4065697792348</c:v>
                </c:pt>
                <c:pt idx="101">
                  <c:v>-4107.6216835654932</c:v>
                </c:pt>
                <c:pt idx="102">
                  <c:v>-4235.5747367027379</c:v>
                </c:pt>
                <c:pt idx="103">
                  <c:v>-4200.5543064846561</c:v>
                </c:pt>
                <c:pt idx="104">
                  <c:v>-4110.6314421453408</c:v>
                </c:pt>
                <c:pt idx="105">
                  <c:v>-4110.6314421453408</c:v>
                </c:pt>
                <c:pt idx="106">
                  <c:v>-4110.6314421453408</c:v>
                </c:pt>
                <c:pt idx="107">
                  <c:v>-4080.1037661300243</c:v>
                </c:pt>
                <c:pt idx="108">
                  <c:v>-4011.6709259290269</c:v>
                </c:pt>
                <c:pt idx="109">
                  <c:v>-3992.8554321509055</c:v>
                </c:pt>
                <c:pt idx="110">
                  <c:v>-4037.0944343439178</c:v>
                </c:pt>
                <c:pt idx="111">
                  <c:v>-4007.8455630436147</c:v>
                </c:pt>
                <c:pt idx="112">
                  <c:v>-4007.8455630436147</c:v>
                </c:pt>
                <c:pt idx="113">
                  <c:v>-4007.8455630436147</c:v>
                </c:pt>
                <c:pt idx="114">
                  <c:v>-4073.109568324634</c:v>
                </c:pt>
                <c:pt idx="115">
                  <c:v>-4104.9355615250506</c:v>
                </c:pt>
                <c:pt idx="116">
                  <c:v>-4207.7621762402059</c:v>
                </c:pt>
                <c:pt idx="117">
                  <c:v>-4227.0621789768575</c:v>
                </c:pt>
                <c:pt idx="118">
                  <c:v>-4117.1060076059493</c:v>
                </c:pt>
                <c:pt idx="119">
                  <c:v>-4117.1060076059493</c:v>
                </c:pt>
                <c:pt idx="120">
                  <c:v>-4117.1060076059493</c:v>
                </c:pt>
                <c:pt idx="121">
                  <c:v>-4056.8633141735263</c:v>
                </c:pt>
                <c:pt idx="122">
                  <c:v>-4009.5513173203203</c:v>
                </c:pt>
                <c:pt idx="123">
                  <c:v>-4149.2221719395902</c:v>
                </c:pt>
                <c:pt idx="124">
                  <c:v>-4191.8271779208735</c:v>
                </c:pt>
                <c:pt idx="125">
                  <c:v>-4244.8435180216329</c:v>
                </c:pt>
                <c:pt idx="126">
                  <c:v>-4244.8435180216329</c:v>
                </c:pt>
                <c:pt idx="127">
                  <c:v>-4244.8435180216329</c:v>
                </c:pt>
                <c:pt idx="128">
                  <c:v>-4380.2824231359291</c:v>
                </c:pt>
                <c:pt idx="129">
                  <c:v>-4398.322195183533</c:v>
                </c:pt>
                <c:pt idx="130">
                  <c:v>-4434.9496688988147</c:v>
                </c:pt>
                <c:pt idx="131">
                  <c:v>-4391.2009201427445</c:v>
                </c:pt>
                <c:pt idx="132">
                  <c:v>-4253.0096335702874</c:v>
                </c:pt>
                <c:pt idx="133">
                  <c:v>-4253.0096335702874</c:v>
                </c:pt>
                <c:pt idx="134">
                  <c:v>-4253.0096335702874</c:v>
                </c:pt>
                <c:pt idx="135">
                  <c:v>-4253.0096335702874</c:v>
                </c:pt>
                <c:pt idx="136">
                  <c:v>-4174.3929158547098</c:v>
                </c:pt>
                <c:pt idx="137">
                  <c:v>-4188.1923952387497</c:v>
                </c:pt>
                <c:pt idx="138">
                  <c:v>-4215.4960481818152</c:v>
                </c:pt>
                <c:pt idx="139">
                  <c:v>-4258.1280118712202</c:v>
                </c:pt>
                <c:pt idx="140">
                  <c:v>-4258.1280118712202</c:v>
                </c:pt>
                <c:pt idx="141">
                  <c:v>-4258.1280118712202</c:v>
                </c:pt>
                <c:pt idx="142">
                  <c:v>-4390.4592585424216</c:v>
                </c:pt>
                <c:pt idx="143">
                  <c:v>-4501.3372243991662</c:v>
                </c:pt>
                <c:pt idx="144">
                  <c:v>-4609.0289891988541</c:v>
                </c:pt>
                <c:pt idx="145">
                  <c:v>-4540.9655957795158</c:v>
                </c:pt>
                <c:pt idx="146">
                  <c:v>-4453.8875932408228</c:v>
                </c:pt>
                <c:pt idx="147">
                  <c:v>-4453.8875932408228</c:v>
                </c:pt>
                <c:pt idx="148">
                  <c:v>-4453.8875932408228</c:v>
                </c:pt>
                <c:pt idx="149">
                  <c:v>-4460.7795955996717</c:v>
                </c:pt>
                <c:pt idx="150">
                  <c:v>-4385.5369617787856</c:v>
                </c:pt>
                <c:pt idx="151">
                  <c:v>-4376.8256182775203</c:v>
                </c:pt>
                <c:pt idx="152">
                  <c:v>-4422.6771326170183</c:v>
                </c:pt>
                <c:pt idx="153">
                  <c:v>-4209.9272071588066</c:v>
                </c:pt>
                <c:pt idx="154">
                  <c:v>-4209.9272071588066</c:v>
                </c:pt>
                <c:pt idx="155">
                  <c:v>-4209.9272071588066</c:v>
                </c:pt>
                <c:pt idx="156">
                  <c:v>-4317.9471233894856</c:v>
                </c:pt>
                <c:pt idx="157">
                  <c:v>-4166.1289711881318</c:v>
                </c:pt>
                <c:pt idx="158">
                  <c:v>-4215.9722755041466</c:v>
                </c:pt>
                <c:pt idx="159">
                  <c:v>-4206.8204231303853</c:v>
                </c:pt>
                <c:pt idx="160">
                  <c:v>-4163.0814520437352</c:v>
                </c:pt>
                <c:pt idx="161">
                  <c:v>-4163.0814520437352</c:v>
                </c:pt>
                <c:pt idx="162">
                  <c:v>-4163.0814520437352</c:v>
                </c:pt>
                <c:pt idx="163">
                  <c:v>-4242.6782592461195</c:v>
                </c:pt>
                <c:pt idx="164">
                  <c:v>-4247.1855355967791</c:v>
                </c:pt>
                <c:pt idx="165">
                  <c:v>-4159.78292002946</c:v>
                </c:pt>
                <c:pt idx="166">
                  <c:v>-4206.2980635235208</c:v>
                </c:pt>
                <c:pt idx="167">
                  <c:v>-4325.7814487615105</c:v>
                </c:pt>
                <c:pt idx="168">
                  <c:v>-4325.7814487615105</c:v>
                </c:pt>
                <c:pt idx="169">
                  <c:v>-4325.7814487615105</c:v>
                </c:pt>
                <c:pt idx="170">
                  <c:v>-4238.4225273893699</c:v>
                </c:pt>
                <c:pt idx="171">
                  <c:v>-4099.9432547280794</c:v>
                </c:pt>
                <c:pt idx="172">
                  <c:v>-4133.57337853226</c:v>
                </c:pt>
                <c:pt idx="173">
                  <c:v>-4142.4764741220197</c:v>
                </c:pt>
                <c:pt idx="174">
                  <c:v>-4152.0218220567212</c:v>
                </c:pt>
                <c:pt idx="175">
                  <c:v>-4066.0514425211304</c:v>
                </c:pt>
                <c:pt idx="176">
                  <c:v>-3999.8014425211304</c:v>
                </c:pt>
                <c:pt idx="177">
                  <c:v>-4058.6711001077902</c:v>
                </c:pt>
                <c:pt idx="178">
                  <c:v>-4128.37110010779</c:v>
                </c:pt>
                <c:pt idx="179">
                  <c:v>-3997.04782404459</c:v>
                </c:pt>
                <c:pt idx="180">
                  <c:v>-4019.1119593433104</c:v>
                </c:pt>
                <c:pt idx="181">
                  <c:v>-3751.5175963010106</c:v>
                </c:pt>
                <c:pt idx="182">
                  <c:v>-3812.8131502697306</c:v>
                </c:pt>
                <c:pt idx="183">
                  <c:v>-3704.8891426884038</c:v>
                </c:pt>
                <c:pt idx="184">
                  <c:v>-3733.0027720643639</c:v>
                </c:pt>
                <c:pt idx="185">
                  <c:v>-3912.5928464749941</c:v>
                </c:pt>
                <c:pt idx="186">
                  <c:v>-3920.5779232977443</c:v>
                </c:pt>
                <c:pt idx="187">
                  <c:v>-3983.6932572031637</c:v>
                </c:pt>
                <c:pt idx="188">
                  <c:v>-4079.1601850850848</c:v>
                </c:pt>
                <c:pt idx="189">
                  <c:v>-4177.7549834053443</c:v>
                </c:pt>
                <c:pt idx="190">
                  <c:v>-4119.7854737571251</c:v>
                </c:pt>
                <c:pt idx="191">
                  <c:v>-4076.611706718335</c:v>
                </c:pt>
                <c:pt idx="192">
                  <c:v>-4082.0378994792545</c:v>
                </c:pt>
                <c:pt idx="193">
                  <c:v>-3968.2795936880948</c:v>
                </c:pt>
                <c:pt idx="194">
                  <c:v>-4059.2991960143345</c:v>
                </c:pt>
                <c:pt idx="195">
                  <c:v>-3965.2435012740943</c:v>
                </c:pt>
                <c:pt idx="196">
                  <c:v>-4053.8936746872141</c:v>
                </c:pt>
                <c:pt idx="197">
                  <c:v>-4063.6129016648147</c:v>
                </c:pt>
                <c:pt idx="198">
                  <c:v>-4072.2462467198147</c:v>
                </c:pt>
                <c:pt idx="199">
                  <c:v>-4037.7387026948345</c:v>
                </c:pt>
                <c:pt idx="200">
                  <c:v>-4005.7320451793839</c:v>
                </c:pt>
                <c:pt idx="201">
                  <c:v>-3977.7112237499637</c:v>
                </c:pt>
                <c:pt idx="202">
                  <c:v>-4026.887417848634</c:v>
                </c:pt>
                <c:pt idx="203">
                  <c:v>-4080.5037075204536</c:v>
                </c:pt>
                <c:pt idx="204">
                  <c:v>-4037.7671458334335</c:v>
                </c:pt>
                <c:pt idx="205">
                  <c:v>-3998.0612888949736</c:v>
                </c:pt>
                <c:pt idx="206">
                  <c:v>-4044.9803913257738</c:v>
                </c:pt>
                <c:pt idx="207">
                  <c:v>-4025.3413182824443</c:v>
                </c:pt>
                <c:pt idx="208">
                  <c:v>-4045.0403587735536</c:v>
                </c:pt>
                <c:pt idx="209">
                  <c:v>-4176.7980608372936</c:v>
                </c:pt>
                <c:pt idx="210">
                  <c:v>-4140.8362350904354</c:v>
                </c:pt>
                <c:pt idx="211">
                  <c:v>-4107.7931367260935</c:v>
                </c:pt>
                <c:pt idx="212">
                  <c:v>-4015.5169311281438</c:v>
                </c:pt>
                <c:pt idx="213">
                  <c:v>-3956.0882286188844</c:v>
                </c:pt>
                <c:pt idx="214">
                  <c:v>-4016.8470065130041</c:v>
                </c:pt>
                <c:pt idx="215">
                  <c:v>-4022.3078740970041</c:v>
                </c:pt>
                <c:pt idx="216">
                  <c:v>-3978.6018764777641</c:v>
                </c:pt>
                <c:pt idx="217">
                  <c:v>-4011.1053272844838</c:v>
                </c:pt>
                <c:pt idx="218">
                  <c:v>-4077.3045290301843</c:v>
                </c:pt>
                <c:pt idx="219">
                  <c:v>-3995.01</c:v>
                </c:pt>
                <c:pt idx="220">
                  <c:v>-3932.58</c:v>
                </c:pt>
                <c:pt idx="221">
                  <c:v>-3802.58</c:v>
                </c:pt>
                <c:pt idx="222">
                  <c:v>-3728.14</c:v>
                </c:pt>
                <c:pt idx="223">
                  <c:v>-3620.87</c:v>
                </c:pt>
                <c:pt idx="224">
                  <c:v>-3576.73</c:v>
                </c:pt>
                <c:pt idx="225">
                  <c:v>-3604.74</c:v>
                </c:pt>
                <c:pt idx="226">
                  <c:v>-3661.59</c:v>
                </c:pt>
                <c:pt idx="227">
                  <c:v>-3688.52</c:v>
                </c:pt>
                <c:pt idx="228">
                  <c:v>-3584.12</c:v>
                </c:pt>
                <c:pt idx="229">
                  <c:v>-3684.8067023972476</c:v>
                </c:pt>
                <c:pt idx="230">
                  <c:v>-3675.7197947867176</c:v>
                </c:pt>
                <c:pt idx="231">
                  <c:v>-3767.926999009007</c:v>
                </c:pt>
                <c:pt idx="232">
                  <c:v>-3739.5432106436069</c:v>
                </c:pt>
                <c:pt idx="233">
                  <c:v>-3860.9764278893667</c:v>
                </c:pt>
                <c:pt idx="234">
                  <c:v>-3892.5025977299169</c:v>
                </c:pt>
                <c:pt idx="235">
                  <c:v>-3921.4942265773966</c:v>
                </c:pt>
                <c:pt idx="236">
                  <c:v>-3830.9865996978265</c:v>
                </c:pt>
                <c:pt idx="237">
                  <c:v>-3860.2982938983864</c:v>
                </c:pt>
                <c:pt idx="238">
                  <c:v>-3862.3009260316871</c:v>
                </c:pt>
                <c:pt idx="239">
                  <c:v>-3814.5013958164068</c:v>
                </c:pt>
                <c:pt idx="240">
                  <c:v>-3854.5496826516869</c:v>
                </c:pt>
                <c:pt idx="241">
                  <c:v>-3910.8853714376573</c:v>
                </c:pt>
                <c:pt idx="242">
                  <c:v>-3852.4759072037773</c:v>
                </c:pt>
                <c:pt idx="243">
                  <c:v>-3725.5514817983221</c:v>
                </c:pt>
                <c:pt idx="244">
                  <c:v>-3623.2991230995221</c:v>
                </c:pt>
                <c:pt idx="245">
                  <c:v>-3551.4041816409626</c:v>
                </c:pt>
                <c:pt idx="246">
                  <c:v>-3494.3810938656525</c:v>
                </c:pt>
                <c:pt idx="247">
                  <c:v>-3502.4681651652272</c:v>
                </c:pt>
                <c:pt idx="248">
                  <c:v>-3503.2498265547601</c:v>
                </c:pt>
                <c:pt idx="249">
                  <c:v>-3521.4975083556401</c:v>
                </c:pt>
                <c:pt idx="250">
                  <c:v>-3496.09079123231</c:v>
                </c:pt>
                <c:pt idx="251">
                  <c:v>-3560.7533145361103</c:v>
                </c:pt>
                <c:pt idx="252">
                  <c:v>-3634.8420762040105</c:v>
                </c:pt>
                <c:pt idx="253">
                  <c:v>-3582.7279786720301</c:v>
                </c:pt>
                <c:pt idx="254">
                  <c:v>-3733.9152732939601</c:v>
                </c:pt>
                <c:pt idx="255">
                  <c:v>-4066.5027971208697</c:v>
                </c:pt>
                <c:pt idx="256">
                  <c:v>-3962.9760790732098</c:v>
                </c:pt>
                <c:pt idx="257">
                  <c:v>-3964.0632064603396</c:v>
                </c:pt>
                <c:pt idx="258">
                  <c:v>-4124.5277812319</c:v>
                </c:pt>
                <c:pt idx="259">
                  <c:v>-4138.1423547539598</c:v>
                </c:pt>
                <c:pt idx="260">
                  <c:v>-4047.48577989353</c:v>
                </c:pt>
                <c:pt idx="261">
                  <c:v>-4138.3556351391899</c:v>
                </c:pt>
                <c:pt idx="262">
                  <c:v>-4221.6467165432095</c:v>
                </c:pt>
                <c:pt idx="263">
                  <c:v>-4190.1189256088301</c:v>
                </c:pt>
                <c:pt idx="264">
                  <c:v>-4180.6440351176398</c:v>
                </c:pt>
                <c:pt idx="265">
                  <c:v>-4276.2039908642009</c:v>
                </c:pt>
                <c:pt idx="266">
                  <c:v>-4219.6133548671405</c:v>
                </c:pt>
                <c:pt idx="267">
                  <c:v>-4292.8414366185398</c:v>
                </c:pt>
                <c:pt idx="268">
                  <c:v>-4462.6845691292501</c:v>
                </c:pt>
                <c:pt idx="269">
                  <c:v>-4845.11475590175</c:v>
                </c:pt>
                <c:pt idx="270">
                  <c:v>-4768.2210624513418</c:v>
                </c:pt>
                <c:pt idx="271">
                  <c:v>-4746.3634938311407</c:v>
                </c:pt>
                <c:pt idx="272">
                  <c:v>-4734.8959107363798</c:v>
                </c:pt>
                <c:pt idx="273">
                  <c:v>-4792.6372515513503</c:v>
                </c:pt>
                <c:pt idx="274">
                  <c:v>-4788.2384663910098</c:v>
                </c:pt>
                <c:pt idx="275">
                  <c:v>-4919.22059220969</c:v>
                </c:pt>
                <c:pt idx="276">
                  <c:v>-5047.8619356930894</c:v>
                </c:pt>
                <c:pt idx="277">
                  <c:v>-5016.2338801166898</c:v>
                </c:pt>
                <c:pt idx="278">
                  <c:v>-5093.2134953327395</c:v>
                </c:pt>
                <c:pt idx="279">
                  <c:v>-5040.0420609927196</c:v>
                </c:pt>
                <c:pt idx="280">
                  <c:v>-4982.9332312134802</c:v>
                </c:pt>
                <c:pt idx="281">
                  <c:v>-5036.4589427319997</c:v>
                </c:pt>
                <c:pt idx="282">
                  <c:v>-4853.2539404717299</c:v>
                </c:pt>
                <c:pt idx="283">
                  <c:v>-4838.8208256737798</c:v>
                </c:pt>
                <c:pt idx="284">
                  <c:v>-4790.4865129400396</c:v>
                </c:pt>
                <c:pt idx="285">
                  <c:v>-4809.4915050516292</c:v>
                </c:pt>
                <c:pt idx="286">
                  <c:v>-4777.08494619255</c:v>
                </c:pt>
                <c:pt idx="287">
                  <c:v>-4588.1177644631598</c:v>
                </c:pt>
                <c:pt idx="288">
                  <c:v>-4789.0923782388199</c:v>
                </c:pt>
                <c:pt idx="289">
                  <c:v>-4571.4681911348898</c:v>
                </c:pt>
                <c:pt idx="290">
                  <c:v>-4849.0421492326304</c:v>
                </c:pt>
                <c:pt idx="291">
                  <c:v>-4937.9878486982898</c:v>
                </c:pt>
                <c:pt idx="292">
                  <c:v>-5079.5735131376796</c:v>
                </c:pt>
                <c:pt idx="293">
                  <c:v>-5021.8949056198298</c:v>
                </c:pt>
                <c:pt idx="294">
                  <c:v>-5244.9100139918291</c:v>
                </c:pt>
                <c:pt idx="295">
                  <c:v>-5158.8813383603201</c:v>
                </c:pt>
                <c:pt idx="296">
                  <c:v>-5120.82698500896</c:v>
                </c:pt>
                <c:pt idx="297">
                  <c:v>-5075.1705258967504</c:v>
                </c:pt>
                <c:pt idx="298">
                  <c:v>-5150.8361879920703</c:v>
                </c:pt>
                <c:pt idx="299">
                  <c:v>-5165.1266185629602</c:v>
                </c:pt>
                <c:pt idx="300">
                  <c:v>-5270.8258765401297</c:v>
                </c:pt>
                <c:pt idx="301">
                  <c:v>-5245.6481655277994</c:v>
                </c:pt>
                <c:pt idx="302">
                  <c:v>-5229.8496030676006</c:v>
                </c:pt>
                <c:pt idx="303">
                  <c:v>-5057.8886000920202</c:v>
                </c:pt>
                <c:pt idx="304">
                  <c:v>-5015.3921198415101</c:v>
                </c:pt>
                <c:pt idx="305">
                  <c:v>-5045.3988423381097</c:v>
                </c:pt>
                <c:pt idx="306">
                  <c:v>-4880.2657800730403</c:v>
                </c:pt>
                <c:pt idx="307">
                  <c:v>-4983.3358133546099</c:v>
                </c:pt>
                <c:pt idx="308">
                  <c:v>-5129.4225852891004</c:v>
                </c:pt>
                <c:pt idx="309">
                  <c:v>-5023.2016318328397</c:v>
                </c:pt>
                <c:pt idx="310">
                  <c:v>-4983.9104343485105</c:v>
                </c:pt>
                <c:pt idx="311">
                  <c:v>-4969.7013906354205</c:v>
                </c:pt>
                <c:pt idx="312">
                  <c:v>-5055.0512359259501</c:v>
                </c:pt>
                <c:pt idx="313">
                  <c:v>-4925.12122195953</c:v>
                </c:pt>
                <c:pt idx="314">
                  <c:v>-4873.6334430217912</c:v>
                </c:pt>
                <c:pt idx="315">
                  <c:v>-4927.7659575882908</c:v>
                </c:pt>
                <c:pt idx="316">
                  <c:v>-5068.2316768482096</c:v>
                </c:pt>
                <c:pt idx="317">
                  <c:v>-5010.6462981415998</c:v>
                </c:pt>
                <c:pt idx="318">
                  <c:v>-5038.6585254342108</c:v>
                </c:pt>
                <c:pt idx="319">
                  <c:v>-5181.6864693489306</c:v>
                </c:pt>
                <c:pt idx="320">
                  <c:v>-5092.40420159936</c:v>
                </c:pt>
                <c:pt idx="321">
                  <c:v>-5072.3598055970897</c:v>
                </c:pt>
                <c:pt idx="322">
                  <c:v>-4915.0257277564497</c:v>
                </c:pt>
                <c:pt idx="323">
                  <c:v>-4735.1786996548899</c:v>
                </c:pt>
                <c:pt idx="324">
                  <c:v>-4822.2672201703899</c:v>
                </c:pt>
                <c:pt idx="325">
                  <c:v>-4857.0090390016803</c:v>
                </c:pt>
                <c:pt idx="326">
                  <c:v>-4905.16626484466</c:v>
                </c:pt>
                <c:pt idx="327">
                  <c:v>-4908.0297405561405</c:v>
                </c:pt>
                <c:pt idx="328">
                  <c:v>-4805.8041401147002</c:v>
                </c:pt>
                <c:pt idx="329">
                  <c:v>-4860.2123585332101</c:v>
                </c:pt>
                <c:pt idx="330">
                  <c:v>-4831.1072094477395</c:v>
                </c:pt>
                <c:pt idx="331">
                  <c:v>-4927.1602771343105</c:v>
                </c:pt>
                <c:pt idx="332">
                  <c:v>-4864.1133229235402</c:v>
                </c:pt>
                <c:pt idx="333">
                  <c:v>-4952.9259004163396</c:v>
                </c:pt>
                <c:pt idx="334">
                  <c:v>-4945.1118435465296</c:v>
                </c:pt>
                <c:pt idx="335">
                  <c:v>-4959.5906336476</c:v>
                </c:pt>
                <c:pt idx="336">
                  <c:v>-4834.0960324545795</c:v>
                </c:pt>
                <c:pt idx="337">
                  <c:v>-5020.4245106700291</c:v>
                </c:pt>
                <c:pt idx="338">
                  <c:v>-4987.2403703742102</c:v>
                </c:pt>
                <c:pt idx="339">
                  <c:v>-4976.7127426921097</c:v>
                </c:pt>
                <c:pt idx="340">
                  <c:v>-4968.7014944053299</c:v>
                </c:pt>
                <c:pt idx="341">
                  <c:v>-5013.6916257753001</c:v>
                </c:pt>
                <c:pt idx="342">
                  <c:v>-5032.8175020934304</c:v>
                </c:pt>
                <c:pt idx="343">
                  <c:v>-4962.1953246839703</c:v>
                </c:pt>
                <c:pt idx="344">
                  <c:v>-4979.3812120478206</c:v>
                </c:pt>
                <c:pt idx="345">
                  <c:v>-4935.7488320645707</c:v>
                </c:pt>
                <c:pt idx="346">
                  <c:v>-5085.9849702848705</c:v>
                </c:pt>
                <c:pt idx="347">
                  <c:v>-5122.3137429171211</c:v>
                </c:pt>
                <c:pt idx="348">
                  <c:v>-5048.7934107093015</c:v>
                </c:pt>
                <c:pt idx="349">
                  <c:v>-5015.7412905676611</c:v>
                </c:pt>
                <c:pt idx="350">
                  <c:v>-5045.9961785873311</c:v>
                </c:pt>
                <c:pt idx="351">
                  <c:v>-5026.4477141709804</c:v>
                </c:pt>
                <c:pt idx="352">
                  <c:v>-5227.6226509173312</c:v>
                </c:pt>
                <c:pt idx="353">
                  <c:v>-5293.9355195749713</c:v>
                </c:pt>
                <c:pt idx="354">
                  <c:v>-5324.0165494105413</c:v>
                </c:pt>
                <c:pt idx="355">
                  <c:v>-5383.0738183949607</c:v>
                </c:pt>
                <c:pt idx="356">
                  <c:v>-5705.9575813029815</c:v>
                </c:pt>
                <c:pt idx="357">
                  <c:v>-5692.1662672108114</c:v>
                </c:pt>
                <c:pt idx="358">
                  <c:v>-5715.602097866491</c:v>
                </c:pt>
                <c:pt idx="359">
                  <c:v>-5694.9410822069813</c:v>
                </c:pt>
                <c:pt idx="360">
                  <c:v>-5540.0548163273606</c:v>
                </c:pt>
                <c:pt idx="361">
                  <c:v>-5320.4956382973805</c:v>
                </c:pt>
                <c:pt idx="362">
                  <c:v>-5224.2330535685205</c:v>
                </c:pt>
                <c:pt idx="363">
                  <c:v>-5287.7419319172604</c:v>
                </c:pt>
                <c:pt idx="364">
                  <c:v>-5392.8021029625506</c:v>
                </c:pt>
                <c:pt idx="365">
                  <c:v>-5367.2245140587102</c:v>
                </c:pt>
                <c:pt idx="366">
                  <c:v>-5442.74463139606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B-427C-9F60-11E4CE10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928"/>
        <c:axId val="47394816"/>
      </c:lineChart>
      <c:dateAx>
        <c:axId val="47388928"/>
        <c:scaling>
          <c:orientation val="minMax"/>
          <c:max val="44347"/>
        </c:scaling>
        <c:delete val="0"/>
        <c:axPos val="t"/>
        <c:numFmt formatCode="m/d/yyyy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394816"/>
        <c:crosses val="autoZero"/>
        <c:auto val="1"/>
        <c:lblOffset val="100"/>
        <c:baseTimeUnit val="days"/>
      </c:dateAx>
      <c:valAx>
        <c:axId val="47394816"/>
        <c:scaling>
          <c:orientation val="maxMin"/>
          <c:min val="-5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.##0_);_(* \(#.##0\);_(* &quot;-&quot;_);_(@_)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60000"/>
                <a:lumOff val="4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388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666666666666683E-5"/>
          <c:y val="4.1475694444444537E-3"/>
          <c:w val="0.99992830687830692"/>
          <c:h val="0.202181663361455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577850</xdr:colOff>
      <xdr:row>1</xdr:row>
      <xdr:rowOff>215901</xdr:rowOff>
    </xdr:from>
    <xdr:to>
      <xdr:col>12</xdr:col>
      <xdr:colOff>90650</xdr:colOff>
      <xdr:row>15</xdr:row>
      <xdr:rowOff>37401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251460</xdr:colOff>
      <xdr:row>1</xdr:row>
      <xdr:rowOff>497204</xdr:rowOff>
    </xdr:from>
    <xdr:to>
      <xdr:col>14</xdr:col>
      <xdr:colOff>373860</xdr:colOff>
      <xdr:row>17</xdr:row>
      <xdr:rowOff>13904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1</xdr:row>
      <xdr:rowOff>171450</xdr:rowOff>
    </xdr:from>
    <xdr:to>
      <xdr:col>12</xdr:col>
      <xdr:colOff>27150</xdr:colOff>
      <xdr:row>14</xdr:row>
      <xdr:rowOff>88200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142240</xdr:colOff>
      <xdr:row>2</xdr:row>
      <xdr:rowOff>219072</xdr:rowOff>
    </xdr:from>
    <xdr:to>
      <xdr:col>16</xdr:col>
      <xdr:colOff>264640</xdr:colOff>
      <xdr:row>15</xdr:row>
      <xdr:rowOff>107247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476249</xdr:colOff>
      <xdr:row>1</xdr:row>
      <xdr:rowOff>152400</xdr:rowOff>
    </xdr:from>
    <xdr:to>
      <xdr:col>11</xdr:col>
      <xdr:colOff>598649</xdr:colOff>
      <xdr:row>17</xdr:row>
      <xdr:rowOff>164400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1</xdr:row>
      <xdr:rowOff>361950</xdr:rowOff>
    </xdr:from>
    <xdr:to>
      <xdr:col>10</xdr:col>
      <xdr:colOff>303375</xdr:colOff>
      <xdr:row>15</xdr:row>
      <xdr:rowOff>183450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252412</xdr:rowOff>
    </xdr:from>
    <xdr:to>
      <xdr:col>11</xdr:col>
      <xdr:colOff>379575</xdr:colOff>
      <xdr:row>16</xdr:row>
      <xdr:rowOff>73912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1</xdr:row>
      <xdr:rowOff>200025</xdr:rowOff>
    </xdr:from>
    <xdr:to>
      <xdr:col>10</xdr:col>
      <xdr:colOff>513900</xdr:colOff>
      <xdr:row>14</xdr:row>
      <xdr:rowOff>32025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28574</xdr:colOff>
      <xdr:row>2</xdr:row>
      <xdr:rowOff>40004</xdr:rowOff>
    </xdr:from>
    <xdr:to>
      <xdr:col>11</xdr:col>
      <xdr:colOff>74774</xdr:colOff>
      <xdr:row>17</xdr:row>
      <xdr:rowOff>52004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52388</xdr:colOff>
      <xdr:row>1</xdr:row>
      <xdr:rowOff>428624</xdr:rowOff>
    </xdr:from>
    <xdr:to>
      <xdr:col>10</xdr:col>
      <xdr:colOff>174788</xdr:colOff>
      <xdr:row>17</xdr:row>
      <xdr:rowOff>59624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376012</xdr:colOff>
      <xdr:row>2</xdr:row>
      <xdr:rowOff>180974</xdr:rowOff>
    </xdr:from>
    <xdr:to>
      <xdr:col>15</xdr:col>
      <xdr:colOff>155512</xdr:colOff>
      <xdr:row>14</xdr:row>
      <xdr:rowOff>183449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501651</xdr:colOff>
      <xdr:row>1</xdr:row>
      <xdr:rowOff>260351</xdr:rowOff>
    </xdr:from>
    <xdr:to>
      <xdr:col>12</xdr:col>
      <xdr:colOff>14451</xdr:colOff>
      <xdr:row>17</xdr:row>
      <xdr:rowOff>81851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1003299</xdr:colOff>
      <xdr:row>1</xdr:row>
      <xdr:rowOff>288926</xdr:rowOff>
    </xdr:from>
    <xdr:to>
      <xdr:col>10</xdr:col>
      <xdr:colOff>163674</xdr:colOff>
      <xdr:row>14</xdr:row>
      <xdr:rowOff>110426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243839</xdr:colOff>
      <xdr:row>1</xdr:row>
      <xdr:rowOff>247650</xdr:rowOff>
    </xdr:from>
    <xdr:to>
      <xdr:col>12</xdr:col>
      <xdr:colOff>366239</xdr:colOff>
      <xdr:row>11</xdr:row>
      <xdr:rowOff>145350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245745</xdr:colOff>
      <xdr:row>1</xdr:row>
      <xdr:rowOff>180974</xdr:rowOff>
    </xdr:from>
    <xdr:to>
      <xdr:col>12</xdr:col>
      <xdr:colOff>368145</xdr:colOff>
      <xdr:row>17</xdr:row>
      <xdr:rowOff>2474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246287</xdr:colOff>
      <xdr:row>1</xdr:row>
      <xdr:rowOff>19050</xdr:rowOff>
    </xdr:from>
    <xdr:to>
      <xdr:col>15</xdr:col>
      <xdr:colOff>302012</xdr:colOff>
      <xdr:row>16</xdr:row>
      <xdr:rowOff>42675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382904</xdr:colOff>
      <xdr:row>1</xdr:row>
      <xdr:rowOff>184784</xdr:rowOff>
    </xdr:from>
    <xdr:to>
      <xdr:col>12</xdr:col>
      <xdr:colOff>362429</xdr:colOff>
      <xdr:row>16</xdr:row>
      <xdr:rowOff>177734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666115</xdr:colOff>
      <xdr:row>1</xdr:row>
      <xdr:rowOff>193676</xdr:rowOff>
    </xdr:from>
    <xdr:to>
      <xdr:col>11</xdr:col>
      <xdr:colOff>197965</xdr:colOff>
      <xdr:row>15</xdr:row>
      <xdr:rowOff>15176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219074</xdr:colOff>
      <xdr:row>1</xdr:row>
      <xdr:rowOff>47625</xdr:rowOff>
    </xdr:from>
    <xdr:to>
      <xdr:col>9</xdr:col>
      <xdr:colOff>341474</xdr:colOff>
      <xdr:row>17</xdr:row>
      <xdr:rowOff>50100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1</xdr:row>
      <xdr:rowOff>123823</xdr:rowOff>
    </xdr:from>
    <xdr:to>
      <xdr:col>10</xdr:col>
      <xdr:colOff>103350</xdr:colOff>
      <xdr:row>17</xdr:row>
      <xdr:rowOff>126298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409574</xdr:colOff>
      <xdr:row>1</xdr:row>
      <xdr:rowOff>47624</xdr:rowOff>
    </xdr:from>
    <xdr:to>
      <xdr:col>11</xdr:col>
      <xdr:colOff>531974</xdr:colOff>
      <xdr:row>16</xdr:row>
      <xdr:rowOff>59624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409574</xdr:colOff>
      <xdr:row>1</xdr:row>
      <xdr:rowOff>19048</xdr:rowOff>
    </xdr:from>
    <xdr:to>
      <xdr:col>10</xdr:col>
      <xdr:colOff>531974</xdr:colOff>
      <xdr:row>17</xdr:row>
      <xdr:rowOff>21523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570257</xdr:colOff>
      <xdr:row>1</xdr:row>
      <xdr:rowOff>142875</xdr:rowOff>
    </xdr:from>
    <xdr:to>
      <xdr:col>12</xdr:col>
      <xdr:colOff>54482</xdr:colOff>
      <xdr:row>16</xdr:row>
      <xdr:rowOff>154875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1</xdr:row>
      <xdr:rowOff>38100</xdr:rowOff>
    </xdr:from>
    <xdr:to>
      <xdr:col>11</xdr:col>
      <xdr:colOff>531975</xdr:colOff>
      <xdr:row>12</xdr:row>
      <xdr:rowOff>107250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304799</xdr:colOff>
      <xdr:row>1</xdr:row>
      <xdr:rowOff>28575</xdr:rowOff>
    </xdr:from>
    <xdr:to>
      <xdr:col>12</xdr:col>
      <xdr:colOff>427199</xdr:colOff>
      <xdr:row>12</xdr:row>
      <xdr:rowOff>40575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1</xdr:row>
      <xdr:rowOff>523874</xdr:rowOff>
    </xdr:from>
    <xdr:to>
      <xdr:col>9</xdr:col>
      <xdr:colOff>103350</xdr:colOff>
      <xdr:row>15</xdr:row>
      <xdr:rowOff>11999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</xdr:row>
      <xdr:rowOff>57150</xdr:rowOff>
    </xdr:from>
    <xdr:to>
      <xdr:col>12</xdr:col>
      <xdr:colOff>751050</xdr:colOff>
      <xdr:row>14</xdr:row>
      <xdr:rowOff>59625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2</xdr:row>
      <xdr:rowOff>9525</xdr:rowOff>
    </xdr:from>
    <xdr:to>
      <xdr:col>9</xdr:col>
      <xdr:colOff>312900</xdr:colOff>
      <xdr:row>17</xdr:row>
      <xdr:rowOff>21525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</xdr:row>
      <xdr:rowOff>66675</xdr:rowOff>
    </xdr:from>
    <xdr:to>
      <xdr:col>11</xdr:col>
      <xdr:colOff>379575</xdr:colOff>
      <xdr:row>11</xdr:row>
      <xdr:rowOff>78675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133349</xdr:colOff>
      <xdr:row>1</xdr:row>
      <xdr:rowOff>85725</xdr:rowOff>
    </xdr:from>
    <xdr:to>
      <xdr:col>12</xdr:col>
      <xdr:colOff>865349</xdr:colOff>
      <xdr:row>15</xdr:row>
      <xdr:rowOff>97725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1</xdr:row>
      <xdr:rowOff>85723</xdr:rowOff>
    </xdr:from>
    <xdr:to>
      <xdr:col>10</xdr:col>
      <xdr:colOff>303375</xdr:colOff>
      <xdr:row>16</xdr:row>
      <xdr:rowOff>97723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596900</xdr:colOff>
      <xdr:row>1</xdr:row>
      <xdr:rowOff>152399</xdr:rowOff>
    </xdr:from>
    <xdr:to>
      <xdr:col>11</xdr:col>
      <xdr:colOff>109700</xdr:colOff>
      <xdr:row>10</xdr:row>
      <xdr:rowOff>21524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127000</xdr:colOff>
      <xdr:row>1</xdr:row>
      <xdr:rowOff>136525</xdr:rowOff>
    </xdr:from>
    <xdr:to>
      <xdr:col>10</xdr:col>
      <xdr:colOff>249400</xdr:colOff>
      <xdr:row>13</xdr:row>
      <xdr:rowOff>81850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250825</xdr:colOff>
      <xdr:row>1</xdr:row>
      <xdr:rowOff>187325</xdr:rowOff>
    </xdr:from>
    <xdr:to>
      <xdr:col>16</xdr:col>
      <xdr:colOff>373225</xdr:colOff>
      <xdr:row>15</xdr:row>
      <xdr:rowOff>8825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1</xdr:row>
      <xdr:rowOff>228600</xdr:rowOff>
    </xdr:from>
    <xdr:to>
      <xdr:col>10</xdr:col>
      <xdr:colOff>589125</xdr:colOff>
      <xdr:row>15</xdr:row>
      <xdr:rowOff>50100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222249</xdr:colOff>
      <xdr:row>1</xdr:row>
      <xdr:rowOff>476250</xdr:rowOff>
    </xdr:from>
    <xdr:to>
      <xdr:col>11</xdr:col>
      <xdr:colOff>344649</xdr:colOff>
      <xdr:row>16</xdr:row>
      <xdr:rowOff>107250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0.11507</cdr:x>
      <cdr:y>0.09292</cdr:y>
    </cdr:from>
    <cdr:to>
      <cdr:x>1</cdr:x>
      <cdr:y>0.28781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4975" y="390525"/>
          <a:ext cx="3345025" cy="819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Group I         Group</a:t>
          </a:r>
          <a:r>
            <a:rPr lang="en-US" sz="1100" baseline="0"/>
            <a:t> II       Group III                   Group IV</a:t>
          </a:r>
          <a:endParaRPr lang="ru-RU" sz="1100"/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200024</xdr:colOff>
      <xdr:row>1</xdr:row>
      <xdr:rowOff>66675</xdr:rowOff>
    </xdr:from>
    <xdr:to>
      <xdr:col>11</xdr:col>
      <xdr:colOff>180975</xdr:colOff>
      <xdr:row>26</xdr:row>
      <xdr:rowOff>47625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6124" y="266700"/>
          <a:ext cx="4248151" cy="5314950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578485</xdr:colOff>
      <xdr:row>1</xdr:row>
      <xdr:rowOff>260985</xdr:rowOff>
    </xdr:from>
    <xdr:to>
      <xdr:col>12</xdr:col>
      <xdr:colOff>91285</xdr:colOff>
      <xdr:row>15</xdr:row>
      <xdr:rowOff>82485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353060</xdr:colOff>
      <xdr:row>1</xdr:row>
      <xdr:rowOff>222885</xdr:rowOff>
    </xdr:from>
    <xdr:to>
      <xdr:col>11</xdr:col>
      <xdr:colOff>475460</xdr:colOff>
      <xdr:row>15</xdr:row>
      <xdr:rowOff>44385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211455</xdr:colOff>
      <xdr:row>1</xdr:row>
      <xdr:rowOff>408940</xdr:rowOff>
    </xdr:from>
    <xdr:to>
      <xdr:col>11</xdr:col>
      <xdr:colOff>333855</xdr:colOff>
      <xdr:row>14</xdr:row>
      <xdr:rowOff>144715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368674</xdr:colOff>
      <xdr:row>1</xdr:row>
      <xdr:rowOff>57150</xdr:rowOff>
    </xdr:from>
    <xdr:to>
      <xdr:col>12</xdr:col>
      <xdr:colOff>491074</xdr:colOff>
      <xdr:row>15</xdr:row>
      <xdr:rowOff>69150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155948</xdr:colOff>
      <xdr:row>1</xdr:row>
      <xdr:rowOff>227105</xdr:rowOff>
    </xdr:from>
    <xdr:to>
      <xdr:col>12</xdr:col>
      <xdr:colOff>278348</xdr:colOff>
      <xdr:row>16</xdr:row>
      <xdr:rowOff>162905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33618</xdr:colOff>
      <xdr:row>1</xdr:row>
      <xdr:rowOff>261096</xdr:rowOff>
    </xdr:from>
    <xdr:to>
      <xdr:col>12</xdr:col>
      <xdr:colOff>788030</xdr:colOff>
      <xdr:row>17</xdr:row>
      <xdr:rowOff>26567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469899</xdr:colOff>
      <xdr:row>1</xdr:row>
      <xdr:rowOff>412747</xdr:rowOff>
    </xdr:from>
    <xdr:to>
      <xdr:col>11</xdr:col>
      <xdr:colOff>592299</xdr:colOff>
      <xdr:row>16</xdr:row>
      <xdr:rowOff>43747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463550</xdr:colOff>
      <xdr:row>1</xdr:row>
      <xdr:rowOff>114300</xdr:rowOff>
    </xdr:from>
    <xdr:to>
      <xdr:col>11</xdr:col>
      <xdr:colOff>585950</xdr:colOff>
      <xdr:row>13</xdr:row>
      <xdr:rowOff>126300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492125</xdr:colOff>
      <xdr:row>1</xdr:row>
      <xdr:rowOff>168275</xdr:rowOff>
    </xdr:from>
    <xdr:to>
      <xdr:col>12</xdr:col>
      <xdr:colOff>4925</xdr:colOff>
      <xdr:row>12</xdr:row>
      <xdr:rowOff>180275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1</xdr:row>
      <xdr:rowOff>209550</xdr:rowOff>
    </xdr:from>
    <xdr:to>
      <xdr:col>11</xdr:col>
      <xdr:colOff>608175</xdr:colOff>
      <xdr:row>15</xdr:row>
      <xdr:rowOff>31050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441325</xdr:colOff>
      <xdr:row>1</xdr:row>
      <xdr:rowOff>139700</xdr:rowOff>
    </xdr:from>
    <xdr:to>
      <xdr:col>10</xdr:col>
      <xdr:colOff>563725</xdr:colOff>
      <xdr:row>10</xdr:row>
      <xdr:rowOff>8825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1</xdr:row>
      <xdr:rowOff>184149</xdr:rowOff>
    </xdr:from>
    <xdr:to>
      <xdr:col>10</xdr:col>
      <xdr:colOff>570075</xdr:colOff>
      <xdr:row>15</xdr:row>
      <xdr:rowOff>15174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650874</xdr:colOff>
      <xdr:row>1</xdr:row>
      <xdr:rowOff>25401</xdr:rowOff>
    </xdr:from>
    <xdr:to>
      <xdr:col>8</xdr:col>
      <xdr:colOff>430374</xdr:colOff>
      <xdr:row>12</xdr:row>
      <xdr:rowOff>142176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0.05244</cdr:x>
      <cdr:y>0.82718</cdr:y>
    </cdr:from>
    <cdr:to>
      <cdr:x>0.29362</cdr:x>
      <cdr:y>0.95864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015" y="1471780"/>
          <a:ext cx="685343" cy="233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US" sz="800" b="1">
              <a:latin typeface="+mn-lt"/>
              <a:cs typeface="Times New Roman" pitchFamily="18" charset="0"/>
            </a:rPr>
            <a:t>1Q </a:t>
          </a:r>
          <a:r>
            <a:rPr lang="ru-RU" sz="800" b="1">
              <a:latin typeface="+mn-lt"/>
              <a:cs typeface="Times New Roman" pitchFamily="18" charset="0"/>
            </a:rPr>
            <a:t>2020</a:t>
          </a:r>
          <a:r>
            <a:rPr lang="en-US" sz="800" b="1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800" b="1">
            <a:latin typeface="+mn-lt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0.26758</cdr:x>
      <cdr:y>0.3689</cdr:y>
    </cdr:from>
    <cdr:to>
      <cdr:x>0.46284</cdr:x>
      <cdr:y>0.46276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59526" y="1082473"/>
          <a:ext cx="554236" cy="275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 b="1">
              <a:latin typeface="+mn-lt"/>
              <a:cs typeface="Times New Roman" pitchFamily="18" charset="0"/>
            </a:rPr>
            <a:t>1Q</a:t>
          </a:r>
          <a:r>
            <a:rPr lang="en-US" sz="800" b="1" baseline="0">
              <a:latin typeface="+mn-lt"/>
              <a:cs typeface="Times New Roman" pitchFamily="18" charset="0"/>
            </a:rPr>
            <a:t> </a:t>
          </a:r>
          <a:r>
            <a:rPr lang="ru-RU" sz="800" b="1">
              <a:latin typeface="+mn-lt"/>
              <a:cs typeface="Times New Roman" pitchFamily="18" charset="0"/>
            </a:rPr>
            <a:t>2019</a:t>
          </a:r>
          <a:endParaRPr lang="ru-RU" sz="800" b="1" baseline="0">
            <a:latin typeface="+mn-lt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215897</xdr:colOff>
      <xdr:row>1</xdr:row>
      <xdr:rowOff>126998</xdr:rowOff>
    </xdr:from>
    <xdr:to>
      <xdr:col>8</xdr:col>
      <xdr:colOff>643097</xdr:colOff>
      <xdr:row>13</xdr:row>
      <xdr:rowOff>138998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4</xdr:row>
      <xdr:rowOff>66674</xdr:rowOff>
    </xdr:from>
    <xdr:to>
      <xdr:col>9</xdr:col>
      <xdr:colOff>247650</xdr:colOff>
      <xdr:row>21</xdr:row>
      <xdr:rowOff>19049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838199"/>
          <a:ext cx="4219575" cy="3190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2</xdr:row>
      <xdr:rowOff>157526</xdr:rowOff>
    </xdr:from>
    <xdr:to>
      <xdr:col>10</xdr:col>
      <xdr:colOff>238124</xdr:colOff>
      <xdr:row>21</xdr:row>
      <xdr:rowOff>181854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6850" y="548051"/>
          <a:ext cx="5276849" cy="3643828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298026</xdr:colOff>
      <xdr:row>3</xdr:row>
      <xdr:rowOff>123825</xdr:rowOff>
    </xdr:from>
    <xdr:to>
      <xdr:col>10</xdr:col>
      <xdr:colOff>495299</xdr:colOff>
      <xdr:row>22</xdr:row>
      <xdr:rowOff>133351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7201" y="704850"/>
          <a:ext cx="5683673" cy="36290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1</xdr:row>
      <xdr:rowOff>276225</xdr:rowOff>
    </xdr:from>
    <xdr:to>
      <xdr:col>11</xdr:col>
      <xdr:colOff>360525</xdr:colOff>
      <xdr:row>16</xdr:row>
      <xdr:rowOff>97725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Таблица1" displayName="Таблица1" ref="A2:C533" totalsRowShown="0" headerRowDxfId="61" dataDxfId="59" headerRowBorderDxfId="60" tableBorderDxfId="58" totalsRowBorderDxfId="57">
  <tableColumns count="3">
    <tableColumn id="1" name="Date" dataDxfId="56" dataCellStyle="Обычный 2 2"/>
    <tableColumn id="2" name="US dollar index (DXY) (rhs)"/>
    <tableColumn id="3" name="US 10-year treasury yield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13" displayName="Таблица13" ref="A2:F39" totalsRowShown="0" headerRowDxfId="52" headerRowBorderDxfId="51" tableBorderDxfId="50" totalsRowBorderDxfId="49">
  <tableColumns count="6">
    <tableColumn id="1" name="Year" dataDxfId="48"/>
    <tableColumn id="2" name="Month" dataDxfId="47"/>
    <tableColumn id="9" name="Tonia" dataDxfId="46"/>
    <tableColumn id="12" name="Rate on short term corporate deposits (less than 1 month)" dataDxfId="45"/>
    <tableColumn id="13" name="Rate on long term corporate deposits (1-5 years)" dataDxfId="44"/>
    <tableColumn id="16" name="Rate on short term corporate deposits (from 3 months to 1 year)" dataDxfId="4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Таблица111" displayName="Таблица111" ref="C2:E10" totalsRowShown="0" headerRowDxfId="42" dataDxfId="41">
  <tableColumns count="3">
    <tableColumn id="1" name="Foods" dataDxfId="40"/>
    <tableColumn id="2" name="Nonfoods" dataDxfId="39"/>
    <tableColumn id="3" name="Services" dataDxfId="3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5" name="Таблица156" displayName="Таблица156" ref="B2:D8" totalsRowShown="0" headerRowDxfId="37">
  <tableColumns count="3">
    <tableColumn id="2" name="2q.2020" dataDxfId="36"/>
    <tableColumn id="3" name="3q.2020" dataDxfId="35"/>
    <tableColumn id="4" name="4q.2020" dataDxfId="3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Таблица16" displayName="Таблица16" ref="B2:F11" totalsRowShown="0" headerRowDxfId="33" dataDxfId="32">
  <tableColumns count="5">
    <tableColumn id="1" name="Quarter" dataDxfId="31"/>
    <tableColumn id="5" name="Real per capita income" dataDxfId="30"/>
    <tableColumn id="6" name="Real wage" dataDxfId="29"/>
    <tableColumn id="7" name="Real budget spending on pensions" dataDxfId="28"/>
    <tableColumn id="2" name="Real budget expenditures on other transfers" dataDxfId="27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4" name="Таблица15" displayName="Таблица15" ref="A2:B21" totalsRowShown="0" headerRowDxfId="26" dataDxfId="24" headerRowBorderDxfId="25" tableBorderDxfId="23" totalsRowBorderDxfId="22">
  <autoFilter ref="A2:B21"/>
  <sortState ref="A3:C17">
    <sortCondition descending="1" ref="C1:C16"/>
  </sortState>
  <tableColumns count="2">
    <tableColumn id="1" name=" " dataDxfId="21"/>
    <tableColumn id="2" name="Investments" dataDxfId="20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Таблица18" displayName="Таблица18" ref="A2:D15" totalsRowShown="0" headerRowDxfId="19" headerRowBorderDxfId="18" tableBorderDxfId="17" totalsRowBorderDxfId="16">
  <tableColumns count="4">
    <tableColumn id="1" name="Year" dataDxfId="15"/>
    <tableColumn id="5" name="Quarter" dataDxfId="14"/>
    <tableColumn id="2" name="Unemployment" dataDxfId="13"/>
    <tableColumn id="3" name="temporary unemployed (right axis)" dataDxfId="12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1" name="Таблица11112" displayName="Таблица11112" ref="A2:D23" totalsRowShown="0" headerRowDxfId="11" dataDxfId="9" headerRowBorderDxfId="10" tableBorderDxfId="8" totalsRowBorderDxfId="7">
  <tableColumns count="4">
    <tableColumn id="1" name="Serctor" dataDxfId="6"/>
    <tableColumn id="2" name="Labor productivity"/>
    <tableColumn id="3" name="Employment"/>
    <tableColumn id="4" name="Gross value added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8" name="Таблица111129" displayName="Таблица111129" ref="A2:D23" totalsRowShown="0" headerRowDxfId="5" dataDxfId="3" headerRowBorderDxfId="4" tableBorderDxfId="2" totalsRowBorderDxfId="1">
  <tableColumns count="4">
    <tableColumn id="1" name="Serctor" dataDxfId="0"/>
    <tableColumn id="2" name="Labor productivity"/>
    <tableColumn id="3" name="Employment"/>
    <tableColumn id="4" name="Gross value added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8" tint="-0.499984740745262"/>
  </sheetPr>
  <dimension ref="A1:G110"/>
  <sheetViews>
    <sheetView tabSelected="1" view="pageBreakPreview" zoomScaleNormal="100" zoomScaleSheetLayoutView="100" workbookViewId="0">
      <selection activeCell="A26" sqref="A26"/>
    </sheetView>
  </sheetViews>
  <sheetFormatPr defaultRowHeight="15" x14ac:dyDescent="0.25"/>
  <cols>
    <col min="1" max="1" width="10.7109375" style="66" customWidth="1"/>
    <col min="2" max="2" width="12.85546875" customWidth="1"/>
    <col min="7" max="7" width="71.28515625" customWidth="1"/>
    <col min="8" max="8" width="91.28515625" customWidth="1"/>
  </cols>
  <sheetData>
    <row r="1" spans="1:7" ht="15" customHeight="1" x14ac:dyDescent="0.3">
      <c r="A1" s="316" t="s">
        <v>520</v>
      </c>
      <c r="B1" s="316"/>
      <c r="C1" s="316"/>
      <c r="D1" s="316"/>
      <c r="E1" s="316"/>
      <c r="F1" s="316"/>
      <c r="G1" s="316"/>
    </row>
    <row r="2" spans="1:7" ht="14.25" customHeight="1" x14ac:dyDescent="0.3">
      <c r="A2" s="76"/>
      <c r="B2" s="316" t="s">
        <v>517</v>
      </c>
      <c r="C2" s="316"/>
      <c r="D2" s="316"/>
      <c r="E2" s="316"/>
      <c r="F2" s="316"/>
      <c r="G2" s="316"/>
    </row>
    <row r="3" spans="1:7" ht="14.25" customHeight="1" x14ac:dyDescent="0.25">
      <c r="A3" s="139" t="s">
        <v>445</v>
      </c>
      <c r="B3" s="317" t="s">
        <v>883</v>
      </c>
      <c r="C3" s="317"/>
      <c r="D3" s="317"/>
      <c r="E3" s="317"/>
      <c r="F3" s="317"/>
      <c r="G3" s="317"/>
    </row>
    <row r="4" spans="1:7" ht="14.25" customHeight="1" x14ac:dyDescent="0.25">
      <c r="A4" s="165" t="s">
        <v>446</v>
      </c>
      <c r="B4" s="317" t="s">
        <v>500</v>
      </c>
      <c r="C4" s="317"/>
      <c r="D4" s="317"/>
      <c r="E4" s="317"/>
      <c r="F4" s="317"/>
      <c r="G4" s="317"/>
    </row>
    <row r="5" spans="1:7" ht="14.25" customHeight="1" x14ac:dyDescent="0.25">
      <c r="A5" s="165" t="s">
        <v>447</v>
      </c>
      <c r="B5" s="317" t="s">
        <v>501</v>
      </c>
      <c r="C5" s="317"/>
      <c r="D5" s="317"/>
      <c r="E5" s="317"/>
      <c r="F5" s="317"/>
      <c r="G5" s="317"/>
    </row>
    <row r="6" spans="1:7" ht="14.25" customHeight="1" x14ac:dyDescent="0.25">
      <c r="A6" s="165" t="s">
        <v>448</v>
      </c>
      <c r="B6" s="317" t="s">
        <v>884</v>
      </c>
      <c r="C6" s="317"/>
      <c r="D6" s="317"/>
      <c r="E6" s="317"/>
      <c r="F6" s="317"/>
      <c r="G6" s="317"/>
    </row>
    <row r="7" spans="1:7" ht="14.25" customHeight="1" x14ac:dyDescent="0.25">
      <c r="A7" s="165" t="s">
        <v>449</v>
      </c>
      <c r="B7" s="318" t="s">
        <v>502</v>
      </c>
      <c r="C7" s="319"/>
      <c r="D7" s="319"/>
      <c r="E7" s="319"/>
      <c r="F7" s="319"/>
      <c r="G7" s="320"/>
    </row>
    <row r="8" spans="1:7" ht="14.25" customHeight="1" x14ac:dyDescent="0.25">
      <c r="A8" s="165" t="s">
        <v>450</v>
      </c>
      <c r="B8" s="317" t="s">
        <v>504</v>
      </c>
      <c r="C8" s="317"/>
      <c r="D8" s="317"/>
      <c r="E8" s="317"/>
      <c r="F8" s="317"/>
      <c r="G8" s="317"/>
    </row>
    <row r="9" spans="1:7" ht="14.25" customHeight="1" x14ac:dyDescent="0.25">
      <c r="A9" s="274" t="s">
        <v>451</v>
      </c>
      <c r="B9" s="317" t="s">
        <v>795</v>
      </c>
      <c r="C9" s="317"/>
      <c r="D9" s="317"/>
      <c r="E9" s="317"/>
      <c r="F9" s="317"/>
      <c r="G9" s="317"/>
    </row>
    <row r="10" spans="1:7" ht="14.25" customHeight="1" x14ac:dyDescent="0.25">
      <c r="A10" s="274" t="s">
        <v>452</v>
      </c>
      <c r="B10" s="317" t="s">
        <v>503</v>
      </c>
      <c r="C10" s="317"/>
      <c r="D10" s="317"/>
      <c r="E10" s="317"/>
      <c r="F10" s="317"/>
      <c r="G10" s="317"/>
    </row>
    <row r="11" spans="1:7" ht="14.25" customHeight="1" x14ac:dyDescent="0.3">
      <c r="A11" s="76"/>
      <c r="B11" s="316" t="s">
        <v>518</v>
      </c>
      <c r="C11" s="316"/>
      <c r="D11" s="316"/>
      <c r="E11" s="316"/>
      <c r="F11" s="316"/>
      <c r="G11" s="316"/>
    </row>
    <row r="12" spans="1:7" ht="15.75" x14ac:dyDescent="0.25">
      <c r="A12" s="274" t="s">
        <v>453</v>
      </c>
      <c r="B12" s="317" t="s">
        <v>505</v>
      </c>
      <c r="C12" s="317"/>
      <c r="D12" s="317"/>
      <c r="E12" s="317"/>
      <c r="F12" s="317"/>
      <c r="G12" s="317"/>
    </row>
    <row r="13" spans="1:7" ht="15.75" x14ac:dyDescent="0.25">
      <c r="A13" s="274" t="s">
        <v>454</v>
      </c>
      <c r="B13" s="317" t="s">
        <v>882</v>
      </c>
      <c r="C13" s="317"/>
      <c r="D13" s="317"/>
      <c r="E13" s="317"/>
      <c r="F13" s="317"/>
      <c r="G13" s="317"/>
    </row>
    <row r="14" spans="1:7" ht="15.75" x14ac:dyDescent="0.25">
      <c r="A14" s="274" t="s">
        <v>455</v>
      </c>
      <c r="B14" s="317" t="s">
        <v>881</v>
      </c>
      <c r="C14" s="317"/>
      <c r="D14" s="317"/>
      <c r="E14" s="317"/>
      <c r="F14" s="317"/>
      <c r="G14" s="317"/>
    </row>
    <row r="15" spans="1:7" ht="15.75" x14ac:dyDescent="0.25">
      <c r="A15" s="274" t="s">
        <v>456</v>
      </c>
      <c r="B15" s="317" t="s">
        <v>506</v>
      </c>
      <c r="C15" s="317"/>
      <c r="D15" s="317"/>
      <c r="E15" s="317"/>
      <c r="F15" s="317"/>
      <c r="G15" s="317"/>
    </row>
    <row r="16" spans="1:7" ht="15.75" x14ac:dyDescent="0.25">
      <c r="A16" s="274" t="s">
        <v>457</v>
      </c>
      <c r="B16" s="317" t="s">
        <v>880</v>
      </c>
      <c r="C16" s="317"/>
      <c r="D16" s="317"/>
      <c r="E16" s="317"/>
      <c r="F16" s="317"/>
      <c r="G16" s="317"/>
    </row>
    <row r="17" spans="1:7" ht="15.75" x14ac:dyDescent="0.25">
      <c r="A17" s="274" t="s">
        <v>458</v>
      </c>
      <c r="B17" s="318" t="s">
        <v>796</v>
      </c>
      <c r="C17" s="319"/>
      <c r="D17" s="319"/>
      <c r="E17" s="319"/>
      <c r="F17" s="319"/>
      <c r="G17" s="320"/>
    </row>
    <row r="18" spans="1:7" ht="15.75" x14ac:dyDescent="0.25">
      <c r="A18" s="274" t="s">
        <v>459</v>
      </c>
      <c r="B18" s="318" t="s">
        <v>797</v>
      </c>
      <c r="C18" s="319"/>
      <c r="D18" s="319"/>
      <c r="E18" s="319"/>
      <c r="F18" s="319"/>
      <c r="G18" s="320"/>
    </row>
    <row r="19" spans="1:7" ht="15.75" x14ac:dyDescent="0.25">
      <c r="A19" s="274" t="s">
        <v>460</v>
      </c>
      <c r="B19" s="318" t="s">
        <v>798</v>
      </c>
      <c r="C19" s="319"/>
      <c r="D19" s="319"/>
      <c r="E19" s="319"/>
      <c r="F19" s="319"/>
      <c r="G19" s="320"/>
    </row>
    <row r="20" spans="1:7" ht="15.75" x14ac:dyDescent="0.25">
      <c r="A20" s="274" t="s">
        <v>461</v>
      </c>
      <c r="B20" s="318" t="s">
        <v>507</v>
      </c>
      <c r="C20" s="319"/>
      <c r="D20" s="319"/>
      <c r="E20" s="319"/>
      <c r="F20" s="319"/>
      <c r="G20" s="320"/>
    </row>
    <row r="21" spans="1:7" ht="15.75" x14ac:dyDescent="0.25">
      <c r="A21" s="274" t="s">
        <v>462</v>
      </c>
      <c r="B21" s="318" t="s">
        <v>623</v>
      </c>
      <c r="C21" s="319"/>
      <c r="D21" s="319"/>
      <c r="E21" s="319"/>
      <c r="F21" s="319"/>
      <c r="G21" s="320"/>
    </row>
    <row r="22" spans="1:7" ht="15.75" x14ac:dyDescent="0.25">
      <c r="A22" s="274" t="s">
        <v>463</v>
      </c>
      <c r="B22" s="318" t="s">
        <v>799</v>
      </c>
      <c r="C22" s="319"/>
      <c r="D22" s="319"/>
      <c r="E22" s="319"/>
      <c r="F22" s="319"/>
      <c r="G22" s="320"/>
    </row>
    <row r="23" spans="1:7" ht="15.75" x14ac:dyDescent="0.25">
      <c r="A23" s="274" t="s">
        <v>464</v>
      </c>
      <c r="B23" s="318" t="s">
        <v>508</v>
      </c>
      <c r="C23" s="319"/>
      <c r="D23" s="319"/>
      <c r="E23" s="319"/>
      <c r="F23" s="319"/>
      <c r="G23" s="320"/>
    </row>
    <row r="24" spans="1:7" ht="15.75" x14ac:dyDescent="0.25">
      <c r="A24" s="274" t="s">
        <v>465</v>
      </c>
      <c r="B24" s="318" t="s">
        <v>879</v>
      </c>
      <c r="C24" s="319"/>
      <c r="D24" s="319"/>
      <c r="E24" s="319"/>
      <c r="F24" s="319"/>
      <c r="G24" s="320"/>
    </row>
    <row r="25" spans="1:7" ht="15.75" x14ac:dyDescent="0.25">
      <c r="A25" s="274" t="s">
        <v>466</v>
      </c>
      <c r="B25" s="318" t="s">
        <v>878</v>
      </c>
      <c r="C25" s="319"/>
      <c r="D25" s="319"/>
      <c r="E25" s="319"/>
      <c r="F25" s="319"/>
      <c r="G25" s="320"/>
    </row>
    <row r="26" spans="1:7" ht="16.5" customHeight="1" x14ac:dyDescent="0.25">
      <c r="A26" s="274" t="s">
        <v>467</v>
      </c>
      <c r="B26" s="318" t="s">
        <v>800</v>
      </c>
      <c r="C26" s="319"/>
      <c r="D26" s="319"/>
      <c r="E26" s="319"/>
      <c r="F26" s="319"/>
      <c r="G26" s="320"/>
    </row>
    <row r="27" spans="1:7" ht="15.75" x14ac:dyDescent="0.25">
      <c r="A27" s="274" t="s">
        <v>468</v>
      </c>
      <c r="B27" s="318" t="s">
        <v>886</v>
      </c>
      <c r="C27" s="319"/>
      <c r="D27" s="319"/>
      <c r="E27" s="319"/>
      <c r="F27" s="319"/>
      <c r="G27" s="320"/>
    </row>
    <row r="28" spans="1:7" ht="15.75" x14ac:dyDescent="0.25">
      <c r="A28" s="274" t="s">
        <v>469</v>
      </c>
      <c r="B28" s="318" t="s">
        <v>509</v>
      </c>
      <c r="C28" s="319"/>
      <c r="D28" s="319"/>
      <c r="E28" s="319"/>
      <c r="F28" s="319"/>
      <c r="G28" s="320"/>
    </row>
    <row r="29" spans="1:7" ht="18.75" x14ac:dyDescent="0.3">
      <c r="A29" s="76"/>
      <c r="B29" s="316" t="s">
        <v>519</v>
      </c>
      <c r="C29" s="316"/>
      <c r="D29" s="316"/>
      <c r="E29" s="316"/>
      <c r="F29" s="316"/>
      <c r="G29" s="316"/>
    </row>
    <row r="30" spans="1:7" ht="15.75" x14ac:dyDescent="0.25">
      <c r="A30" s="274" t="s">
        <v>470</v>
      </c>
      <c r="B30" s="321" t="s">
        <v>510</v>
      </c>
      <c r="C30" s="317"/>
      <c r="D30" s="317"/>
      <c r="E30" s="317"/>
      <c r="F30" s="317"/>
      <c r="G30" s="317"/>
    </row>
    <row r="31" spans="1:7" ht="15.75" x14ac:dyDescent="0.25">
      <c r="A31" s="274" t="s">
        <v>471</v>
      </c>
      <c r="B31" s="317" t="s">
        <v>511</v>
      </c>
      <c r="C31" s="317"/>
      <c r="D31" s="317"/>
      <c r="E31" s="317"/>
      <c r="F31" s="317"/>
      <c r="G31" s="317"/>
    </row>
    <row r="32" spans="1:7" ht="15.75" x14ac:dyDescent="0.25">
      <c r="A32" s="274" t="s">
        <v>472</v>
      </c>
      <c r="B32" s="317" t="s">
        <v>801</v>
      </c>
      <c r="C32" s="317"/>
      <c r="D32" s="317"/>
      <c r="E32" s="317"/>
      <c r="F32" s="317"/>
      <c r="G32" s="317"/>
    </row>
    <row r="33" spans="1:7" ht="15.75" x14ac:dyDescent="0.25">
      <c r="A33" s="274" t="s">
        <v>473</v>
      </c>
      <c r="B33" s="317" t="s">
        <v>802</v>
      </c>
      <c r="C33" s="317"/>
      <c r="D33" s="317"/>
      <c r="E33" s="317"/>
      <c r="F33" s="317"/>
      <c r="G33" s="317"/>
    </row>
    <row r="34" spans="1:7" ht="15.75" x14ac:dyDescent="0.25">
      <c r="A34" s="274" t="s">
        <v>474</v>
      </c>
      <c r="B34" s="318" t="s">
        <v>803</v>
      </c>
      <c r="C34" s="319"/>
      <c r="D34" s="319"/>
      <c r="E34" s="319"/>
      <c r="F34" s="319"/>
      <c r="G34" s="320"/>
    </row>
    <row r="35" spans="1:7" ht="15.75" x14ac:dyDescent="0.25">
      <c r="A35" s="274" t="s">
        <v>475</v>
      </c>
      <c r="B35" s="318" t="s">
        <v>804</v>
      </c>
      <c r="C35" s="319"/>
      <c r="D35" s="319"/>
      <c r="E35" s="319"/>
      <c r="F35" s="319"/>
      <c r="G35" s="320"/>
    </row>
    <row r="36" spans="1:7" ht="15.75" customHeight="1" x14ac:dyDescent="0.25">
      <c r="A36" s="274" t="s">
        <v>476</v>
      </c>
      <c r="B36" s="318" t="s">
        <v>805</v>
      </c>
      <c r="C36" s="319"/>
      <c r="D36" s="319"/>
      <c r="E36" s="319"/>
      <c r="F36" s="319"/>
      <c r="G36" s="320"/>
    </row>
    <row r="37" spans="1:7" ht="15.75" x14ac:dyDescent="0.25">
      <c r="A37" s="274" t="s">
        <v>477</v>
      </c>
      <c r="B37" s="321" t="s">
        <v>806</v>
      </c>
      <c r="C37" s="317"/>
      <c r="D37" s="317"/>
      <c r="E37" s="317"/>
      <c r="F37" s="317"/>
      <c r="G37" s="317"/>
    </row>
    <row r="38" spans="1:7" ht="15.75" x14ac:dyDescent="0.25">
      <c r="A38" s="274" t="s">
        <v>478</v>
      </c>
      <c r="B38" s="321" t="s">
        <v>807</v>
      </c>
      <c r="C38" s="317"/>
      <c r="D38" s="317"/>
      <c r="E38" s="317"/>
      <c r="F38" s="317"/>
      <c r="G38" s="317"/>
    </row>
    <row r="39" spans="1:7" ht="15.75" x14ac:dyDescent="0.25">
      <c r="A39" s="274" t="s">
        <v>479</v>
      </c>
      <c r="B39" s="322" t="s">
        <v>852</v>
      </c>
      <c r="C39" s="323"/>
      <c r="D39" s="323"/>
      <c r="E39" s="323"/>
      <c r="F39" s="323"/>
      <c r="G39" s="323"/>
    </row>
    <row r="40" spans="1:7" ht="15.75" customHeight="1" x14ac:dyDescent="0.25">
      <c r="A40" s="274" t="s">
        <v>480</v>
      </c>
      <c r="B40" s="322" t="s">
        <v>702</v>
      </c>
      <c r="C40" s="323"/>
      <c r="D40" s="323"/>
      <c r="E40" s="323"/>
      <c r="F40" s="323"/>
      <c r="G40" s="323"/>
    </row>
    <row r="41" spans="1:7" ht="15.75" customHeight="1" x14ac:dyDescent="0.25">
      <c r="A41" s="274" t="s">
        <v>481</v>
      </c>
      <c r="B41" s="322" t="s">
        <v>812</v>
      </c>
      <c r="C41" s="323"/>
      <c r="D41" s="323"/>
      <c r="E41" s="323"/>
      <c r="F41" s="323"/>
      <c r="G41" s="323"/>
    </row>
    <row r="42" spans="1:7" ht="15" customHeight="1" x14ac:dyDescent="0.25">
      <c r="A42" s="274" t="s">
        <v>482</v>
      </c>
      <c r="B42" s="322" t="s">
        <v>515</v>
      </c>
      <c r="C42" s="323"/>
      <c r="D42" s="323"/>
      <c r="E42" s="323"/>
      <c r="F42" s="323"/>
      <c r="G42" s="323"/>
    </row>
    <row r="43" spans="1:7" ht="15.75" x14ac:dyDescent="0.25">
      <c r="A43" s="274" t="s">
        <v>483</v>
      </c>
      <c r="B43" s="322" t="s">
        <v>516</v>
      </c>
      <c r="C43" s="323"/>
      <c r="D43" s="323"/>
      <c r="E43" s="323"/>
      <c r="F43" s="323"/>
      <c r="G43" s="323"/>
    </row>
    <row r="44" spans="1:7" ht="15.75" x14ac:dyDescent="0.25">
      <c r="A44" s="274" t="s">
        <v>484</v>
      </c>
      <c r="B44" s="322" t="s">
        <v>810</v>
      </c>
      <c r="C44" s="323"/>
      <c r="D44" s="323"/>
      <c r="E44" s="323"/>
      <c r="F44" s="323"/>
      <c r="G44" s="323"/>
    </row>
    <row r="45" spans="1:7" ht="15.75" customHeight="1" x14ac:dyDescent="0.25">
      <c r="A45" s="274" t="s">
        <v>485</v>
      </c>
      <c r="B45" s="322" t="s">
        <v>811</v>
      </c>
      <c r="C45" s="323"/>
      <c r="D45" s="323"/>
      <c r="E45" s="323"/>
      <c r="F45" s="323"/>
      <c r="G45" s="323"/>
    </row>
    <row r="46" spans="1:7" ht="15.75" customHeight="1" x14ac:dyDescent="0.25">
      <c r="A46" s="274" t="s">
        <v>486</v>
      </c>
      <c r="B46" s="322" t="s">
        <v>885</v>
      </c>
      <c r="C46" s="323"/>
      <c r="D46" s="323"/>
      <c r="E46" s="323"/>
      <c r="F46" s="323"/>
      <c r="G46" s="323"/>
    </row>
    <row r="47" spans="1:7" ht="15.75" customHeight="1" x14ac:dyDescent="0.25">
      <c r="A47" s="274" t="s">
        <v>487</v>
      </c>
      <c r="B47" s="322" t="s">
        <v>808</v>
      </c>
      <c r="C47" s="323"/>
      <c r="D47" s="323"/>
      <c r="E47" s="323"/>
      <c r="F47" s="323"/>
      <c r="G47" s="323"/>
    </row>
    <row r="48" spans="1:7" ht="15.75" customHeight="1" x14ac:dyDescent="0.25">
      <c r="A48" s="274" t="s">
        <v>488</v>
      </c>
      <c r="B48" s="322" t="s">
        <v>512</v>
      </c>
      <c r="C48" s="323"/>
      <c r="D48" s="323"/>
      <c r="E48" s="323"/>
      <c r="F48" s="323"/>
      <c r="G48" s="323"/>
    </row>
    <row r="49" spans="1:7" ht="15.75" customHeight="1" x14ac:dyDescent="0.25">
      <c r="A49" s="274" t="s">
        <v>489</v>
      </c>
      <c r="B49" s="322" t="s">
        <v>708</v>
      </c>
      <c r="C49" s="323"/>
      <c r="D49" s="323"/>
      <c r="E49" s="323"/>
      <c r="F49" s="323"/>
      <c r="G49" s="323"/>
    </row>
    <row r="50" spans="1:7" ht="15.75" customHeight="1" x14ac:dyDescent="0.25">
      <c r="A50" s="274" t="s">
        <v>490</v>
      </c>
      <c r="B50" s="322" t="s">
        <v>793</v>
      </c>
      <c r="C50" s="323"/>
      <c r="D50" s="323"/>
      <c r="E50" s="323"/>
      <c r="F50" s="323"/>
      <c r="G50" s="323"/>
    </row>
    <row r="51" spans="1:7" ht="15.75" customHeight="1" x14ac:dyDescent="0.25">
      <c r="A51" s="274" t="s">
        <v>491</v>
      </c>
      <c r="B51" s="322" t="s">
        <v>709</v>
      </c>
      <c r="C51" s="323"/>
      <c r="D51" s="323"/>
      <c r="E51" s="323"/>
      <c r="F51" s="323"/>
      <c r="G51" s="323"/>
    </row>
    <row r="52" spans="1:7" ht="15.75" customHeight="1" x14ac:dyDescent="0.25">
      <c r="A52" s="274" t="s">
        <v>492</v>
      </c>
      <c r="B52" s="322" t="s">
        <v>714</v>
      </c>
      <c r="C52" s="323"/>
      <c r="D52" s="323"/>
      <c r="E52" s="323"/>
      <c r="F52" s="323"/>
      <c r="G52" s="323"/>
    </row>
    <row r="53" spans="1:7" ht="15.75" customHeight="1" x14ac:dyDescent="0.25">
      <c r="A53" s="274" t="s">
        <v>493</v>
      </c>
      <c r="B53" s="322" t="s">
        <v>719</v>
      </c>
      <c r="C53" s="323"/>
      <c r="D53" s="323"/>
      <c r="E53" s="323"/>
      <c r="F53" s="323"/>
      <c r="G53" s="323"/>
    </row>
    <row r="54" spans="1:7" ht="15.75" customHeight="1" x14ac:dyDescent="0.25">
      <c r="A54" s="274" t="s">
        <v>494</v>
      </c>
      <c r="B54" s="322" t="s">
        <v>722</v>
      </c>
      <c r="C54" s="323"/>
      <c r="D54" s="323"/>
      <c r="E54" s="323"/>
      <c r="F54" s="323"/>
      <c r="G54" s="323"/>
    </row>
    <row r="55" spans="1:7" ht="15.75" customHeight="1" x14ac:dyDescent="0.25">
      <c r="A55" s="274" t="s">
        <v>495</v>
      </c>
      <c r="B55" s="322" t="s">
        <v>513</v>
      </c>
      <c r="C55" s="323"/>
      <c r="D55" s="323"/>
      <c r="E55" s="323"/>
      <c r="F55" s="323"/>
      <c r="G55" s="323"/>
    </row>
    <row r="56" spans="1:7" ht="15.75" customHeight="1" x14ac:dyDescent="0.25">
      <c r="A56" s="274" t="s">
        <v>496</v>
      </c>
      <c r="B56" s="322" t="s">
        <v>514</v>
      </c>
      <c r="C56" s="323"/>
      <c r="D56" s="323"/>
      <c r="E56" s="323"/>
      <c r="F56" s="323"/>
      <c r="G56" s="323"/>
    </row>
    <row r="57" spans="1:7" ht="15.75" customHeight="1" x14ac:dyDescent="0.25">
      <c r="A57" s="274" t="s">
        <v>497</v>
      </c>
      <c r="B57" s="322" t="s">
        <v>809</v>
      </c>
      <c r="C57" s="323"/>
      <c r="D57" s="323"/>
      <c r="E57" s="323"/>
      <c r="F57" s="323"/>
      <c r="G57" s="323"/>
    </row>
    <row r="58" spans="1:7" ht="15.75" customHeight="1" x14ac:dyDescent="0.25">
      <c r="A58" s="274" t="s">
        <v>498</v>
      </c>
      <c r="B58" s="322" t="s">
        <v>430</v>
      </c>
      <c r="C58" s="323"/>
      <c r="D58" s="323"/>
      <c r="E58" s="323"/>
      <c r="F58" s="323"/>
      <c r="G58" s="323"/>
    </row>
    <row r="59" spans="1:7" ht="15.75" customHeight="1" x14ac:dyDescent="0.25">
      <c r="A59" s="274" t="s">
        <v>499</v>
      </c>
      <c r="B59" s="322" t="s">
        <v>429</v>
      </c>
      <c r="C59" s="323"/>
      <c r="D59" s="323"/>
      <c r="E59" s="323"/>
      <c r="F59" s="323"/>
      <c r="G59" s="323"/>
    </row>
    <row r="94" spans="2:2" x14ac:dyDescent="0.25">
      <c r="B94" s="74" t="s">
        <v>688</v>
      </c>
    </row>
    <row r="95" spans="2:2" x14ac:dyDescent="0.25">
      <c r="B95" s="74" t="s">
        <v>522</v>
      </c>
    </row>
    <row r="96" spans="2:2" x14ac:dyDescent="0.25">
      <c r="B96" s="74" t="s">
        <v>523</v>
      </c>
    </row>
    <row r="97" spans="2:2" x14ac:dyDescent="0.25">
      <c r="B97" s="74" t="s">
        <v>524</v>
      </c>
    </row>
    <row r="98" spans="2:2" x14ac:dyDescent="0.25">
      <c r="B98" s="74" t="s">
        <v>525</v>
      </c>
    </row>
    <row r="99" spans="2:2" ht="15.75" x14ac:dyDescent="0.25">
      <c r="B99" s="75" t="s">
        <v>15</v>
      </c>
    </row>
    <row r="100" spans="2:2" x14ac:dyDescent="0.25">
      <c r="B100" s="74" t="s">
        <v>16</v>
      </c>
    </row>
    <row r="101" spans="2:2" x14ac:dyDescent="0.25">
      <c r="B101" s="74" t="s">
        <v>527</v>
      </c>
    </row>
    <row r="102" spans="2:2" x14ac:dyDescent="0.25">
      <c r="B102" s="74" t="s">
        <v>528</v>
      </c>
    </row>
    <row r="103" spans="2:2" x14ac:dyDescent="0.25">
      <c r="B103" s="74" t="s">
        <v>17</v>
      </c>
    </row>
    <row r="104" spans="2:2" x14ac:dyDescent="0.25">
      <c r="B104" s="74" t="s">
        <v>15</v>
      </c>
    </row>
    <row r="105" spans="2:2" x14ac:dyDescent="0.25">
      <c r="B105" s="74" t="s">
        <v>18</v>
      </c>
    </row>
    <row r="106" spans="2:2" x14ac:dyDescent="0.25">
      <c r="B106" s="74" t="s">
        <v>552</v>
      </c>
    </row>
    <row r="107" spans="2:2" x14ac:dyDescent="0.25">
      <c r="B107" s="74" t="s">
        <v>12</v>
      </c>
    </row>
    <row r="108" spans="2:2" x14ac:dyDescent="0.25">
      <c r="B108" s="74" t="s">
        <v>526</v>
      </c>
    </row>
    <row r="109" spans="2:2" x14ac:dyDescent="0.25">
      <c r="B109" s="74" t="s">
        <v>427</v>
      </c>
    </row>
    <row r="110" spans="2:2" x14ac:dyDescent="0.25">
      <c r="B110" s="74"/>
    </row>
  </sheetData>
  <mergeCells count="59">
    <mergeCell ref="B58:G58"/>
    <mergeCell ref="B59:G59"/>
    <mergeCell ref="B39:G39"/>
    <mergeCell ref="B24:G24"/>
    <mergeCell ref="B25:G25"/>
    <mergeCell ref="B26:G26"/>
    <mergeCell ref="B28:G28"/>
    <mergeCell ref="B27:G27"/>
    <mergeCell ref="B45:G45"/>
    <mergeCell ref="B41:G41"/>
    <mergeCell ref="B46:G46"/>
    <mergeCell ref="B34:G34"/>
    <mergeCell ref="B40:G40"/>
    <mergeCell ref="B37:G37"/>
    <mergeCell ref="B30:G30"/>
    <mergeCell ref="B31:G31"/>
    <mergeCell ref="B9:G9"/>
    <mergeCell ref="B42:G42"/>
    <mergeCell ref="B43:G43"/>
    <mergeCell ref="B44:G44"/>
    <mergeCell ref="B57:G57"/>
    <mergeCell ref="B56:G56"/>
    <mergeCell ref="B10:G10"/>
    <mergeCell ref="B52:G52"/>
    <mergeCell ref="B53:G53"/>
    <mergeCell ref="B54:G54"/>
    <mergeCell ref="B55:G55"/>
    <mergeCell ref="B48:G48"/>
    <mergeCell ref="B49:G49"/>
    <mergeCell ref="B50:G50"/>
    <mergeCell ref="B51:G51"/>
    <mergeCell ref="B47:G47"/>
    <mergeCell ref="B8:G8"/>
    <mergeCell ref="B6:G6"/>
    <mergeCell ref="B3:G3"/>
    <mergeCell ref="B7:G7"/>
    <mergeCell ref="B4:G4"/>
    <mergeCell ref="B5:G5"/>
    <mergeCell ref="B33:G33"/>
    <mergeCell ref="B32:G32"/>
    <mergeCell ref="B38:G38"/>
    <mergeCell ref="B35:G35"/>
    <mergeCell ref="B36:G36"/>
    <mergeCell ref="B11:G11"/>
    <mergeCell ref="B29:G29"/>
    <mergeCell ref="B2:G2"/>
    <mergeCell ref="A1:G1"/>
    <mergeCell ref="B12:G12"/>
    <mergeCell ref="B13:G13"/>
    <mergeCell ref="B19:G19"/>
    <mergeCell ref="B20:G20"/>
    <mergeCell ref="B21:G21"/>
    <mergeCell ref="B14:G14"/>
    <mergeCell ref="B15:G15"/>
    <mergeCell ref="B16:G16"/>
    <mergeCell ref="B17:G17"/>
    <mergeCell ref="B18:G18"/>
    <mergeCell ref="B23:G23"/>
    <mergeCell ref="B22:G22"/>
  </mergeCells>
  <hyperlinks>
    <hyperlink ref="A3" location="'1'!A1" display="График 1"/>
    <hyperlink ref="A4" location="'2'!A1" display="Figure 2"/>
    <hyperlink ref="A5" location="'3'!A1" display="Figure 3"/>
    <hyperlink ref="A6" location="'4'!A1" display="Figure 4"/>
    <hyperlink ref="A7" location="'5'!A1" display="Figure 5"/>
    <hyperlink ref="A8" location="'6'!A1" display="Figure 6"/>
    <hyperlink ref="A12" location="'9'!A1" display="Figure 9"/>
    <hyperlink ref="A30" location="'26'!A1" display="Figure 26"/>
    <hyperlink ref="A9" location="'7'!A1" display="Figure 7"/>
    <hyperlink ref="A10" location="'8'!A1" display="Figure 8"/>
    <hyperlink ref="A14" location="'11'!A1" display="Figure 11"/>
    <hyperlink ref="A16" location="'13'!A1" display="Figure 13"/>
    <hyperlink ref="A18" location="'15'!A1" display="Figure 15"/>
    <hyperlink ref="A20" location="'17'!A1" display="Figure 17"/>
    <hyperlink ref="A22" location="'19'!A1" display="Figure 19"/>
    <hyperlink ref="A31:A59" location="'27'!A1" display="Figure 27"/>
    <hyperlink ref="A13" location="'10'!A1" display="Figure 10"/>
    <hyperlink ref="A15" location="'12'!A1" display="Figure 12"/>
    <hyperlink ref="A17" location="'14'!A1" display="Figure 14"/>
    <hyperlink ref="A19" location="'16'!A1" display="Figure 16"/>
    <hyperlink ref="A21" location="'18'!A1" display="Figure 18"/>
    <hyperlink ref="A23" location="'20'!A1" display="Figure 20"/>
    <hyperlink ref="A24" location="'21'!A1" display="Figure 21"/>
    <hyperlink ref="A25" location="'22'!A1" display="Figure 22"/>
    <hyperlink ref="A26" location="'23'!A1" display="Figure 23"/>
    <hyperlink ref="A27" location="'24'!A1" display="Figure 24"/>
    <hyperlink ref="A28" location="'25'!A1" display="Figure 25"/>
    <hyperlink ref="A31" location="'27'!A1" display="Figure 27"/>
    <hyperlink ref="A32" location="'28'!A1" display="Figure 28"/>
    <hyperlink ref="A33" location="'29'!A1" display="Figure 29"/>
    <hyperlink ref="A34" location="'30'!A1" display="Figure 30"/>
    <hyperlink ref="A35" location="'31'!A1" display="Figure 31"/>
    <hyperlink ref="A36" location="'32'!A1" display="Figure 32"/>
    <hyperlink ref="A37" location="'33'!A1" display="Figure 33"/>
    <hyperlink ref="A38" location="'34'!A1" display="Figure 34"/>
    <hyperlink ref="A39" location="'35'!A1" display="Figure 35"/>
    <hyperlink ref="A40" location="'36'!A1" display="Figure 36"/>
    <hyperlink ref="A41" location="'37'!A1" display="Figure 37"/>
    <hyperlink ref="A42" location="'38'!A1" display="Figure 38"/>
    <hyperlink ref="A43" location="'39'!A1" display="Figure 39"/>
    <hyperlink ref="A44" location="'40'!A1" display="Figure 40"/>
    <hyperlink ref="A45" location="'41'!A1" display="Figure 41"/>
    <hyperlink ref="A46" location="'42'!A1" display="Figure 42"/>
    <hyperlink ref="A47" location="'43'!A1" display="Figure 43"/>
    <hyperlink ref="A48" location="'44'!A1" display="Figure 44"/>
    <hyperlink ref="A49" location="'45'!A1" display="Figure 45"/>
    <hyperlink ref="A50" location="'46'!A1" display="Figure 46"/>
    <hyperlink ref="A51" location="'47'!A1" display="Figure 47"/>
    <hyperlink ref="A52" location="'48'!A1" display="Figure 48"/>
    <hyperlink ref="A53" location="'49'!A1" display="Figure 49"/>
    <hyperlink ref="A54" location="'50'!A1" display="Figure 50"/>
    <hyperlink ref="A55" location="'51'!A1" display="Figure 51"/>
    <hyperlink ref="A56" location="'52'!A1" display="Figure 52"/>
    <hyperlink ref="A57" location="'53'!A1" display="Figure 53"/>
    <hyperlink ref="A58" location="'54'!A1" display="Figure 54"/>
    <hyperlink ref="A59" location="'55'!A1" display="Figure 55"/>
  </hyperlinks>
  <pageMargins left="0.7" right="0.7" top="0.75" bottom="0.75" header="0.3" footer="0.3"/>
  <pageSetup paperSize="9"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theme="5" tint="0.59999389629810485"/>
  </sheetPr>
  <dimension ref="A1:M297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3" ht="15.75" x14ac:dyDescent="0.25">
      <c r="A1" s="246" t="s">
        <v>453</v>
      </c>
      <c r="B1" s="335" t="str">
        <f>INDEX(Content!B2:G59,MATCH(A1,Content!A2:A59,0),1)</f>
        <v>Base Rate Band in 2020,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45" customHeight="1" x14ac:dyDescent="0.25">
      <c r="A2" s="143" t="s">
        <v>529</v>
      </c>
      <c r="B2" s="357" t="s">
        <v>530</v>
      </c>
      <c r="C2" s="358"/>
      <c r="D2" s="144" t="s">
        <v>428</v>
      </c>
    </row>
    <row r="3" spans="1:13" x14ac:dyDescent="0.25">
      <c r="A3" s="96">
        <v>43829</v>
      </c>
      <c r="B3" s="125">
        <v>8.25</v>
      </c>
      <c r="C3" s="125">
        <v>10.25</v>
      </c>
      <c r="D3" s="130">
        <v>9.25</v>
      </c>
    </row>
    <row r="4" spans="1:13" x14ac:dyDescent="0.25">
      <c r="A4" s="96">
        <v>43830</v>
      </c>
      <c r="B4" s="125">
        <v>8.25</v>
      </c>
      <c r="C4" s="125">
        <v>10.25</v>
      </c>
      <c r="D4" s="130">
        <v>9.25</v>
      </c>
    </row>
    <row r="5" spans="1:13" x14ac:dyDescent="0.25">
      <c r="A5" s="96">
        <v>43831</v>
      </c>
      <c r="B5" s="125">
        <v>8.25</v>
      </c>
      <c r="C5" s="125">
        <v>10.25</v>
      </c>
      <c r="D5" s="130">
        <v>9.25</v>
      </c>
    </row>
    <row r="6" spans="1:13" x14ac:dyDescent="0.25">
      <c r="A6" s="96">
        <v>43832</v>
      </c>
      <c r="B6" s="125">
        <v>8.25</v>
      </c>
      <c r="C6" s="125">
        <v>10.25</v>
      </c>
      <c r="D6" s="130">
        <v>9.25</v>
      </c>
    </row>
    <row r="7" spans="1:13" x14ac:dyDescent="0.25">
      <c r="A7" s="96">
        <v>43833</v>
      </c>
      <c r="B7" s="125">
        <v>8.25</v>
      </c>
      <c r="C7" s="125">
        <v>10.25</v>
      </c>
      <c r="D7" s="130">
        <v>9.25</v>
      </c>
    </row>
    <row r="8" spans="1:13" x14ac:dyDescent="0.25">
      <c r="A8" s="96">
        <v>43834</v>
      </c>
      <c r="B8" s="125">
        <v>8.25</v>
      </c>
      <c r="C8" s="125">
        <v>10.25</v>
      </c>
      <c r="D8" s="130">
        <v>9.25</v>
      </c>
    </row>
    <row r="9" spans="1:13" x14ac:dyDescent="0.25">
      <c r="A9" s="96">
        <v>43835</v>
      </c>
      <c r="B9" s="125">
        <v>8.25</v>
      </c>
      <c r="C9" s="125">
        <v>10.25</v>
      </c>
      <c r="D9" s="130">
        <v>9.25</v>
      </c>
    </row>
    <row r="10" spans="1:13" x14ac:dyDescent="0.25">
      <c r="A10" s="96">
        <v>43836</v>
      </c>
      <c r="B10" s="125">
        <v>8.25</v>
      </c>
      <c r="C10" s="125">
        <v>10.25</v>
      </c>
      <c r="D10" s="130">
        <v>9.25</v>
      </c>
    </row>
    <row r="11" spans="1:13" x14ac:dyDescent="0.25">
      <c r="A11" s="96">
        <v>43838</v>
      </c>
      <c r="B11" s="125">
        <v>8.25</v>
      </c>
      <c r="C11" s="125">
        <v>10.25</v>
      </c>
      <c r="D11" s="130">
        <v>9.25</v>
      </c>
    </row>
    <row r="12" spans="1:13" x14ac:dyDescent="0.25">
      <c r="A12" s="96">
        <v>43839</v>
      </c>
      <c r="B12" s="125">
        <v>8.25</v>
      </c>
      <c r="C12" s="125">
        <v>10.25</v>
      </c>
      <c r="D12" s="130">
        <v>9.25</v>
      </c>
    </row>
    <row r="13" spans="1:13" x14ac:dyDescent="0.25">
      <c r="A13" s="96">
        <v>43840</v>
      </c>
      <c r="B13" s="125">
        <v>8.25</v>
      </c>
      <c r="C13" s="125">
        <v>10.25</v>
      </c>
      <c r="D13" s="130">
        <v>9.25</v>
      </c>
    </row>
    <row r="14" spans="1:13" x14ac:dyDescent="0.25">
      <c r="A14" s="96">
        <v>43843</v>
      </c>
      <c r="B14" s="125">
        <v>8.25</v>
      </c>
      <c r="C14" s="125">
        <v>10.25</v>
      </c>
      <c r="D14" s="130">
        <v>9.25</v>
      </c>
    </row>
    <row r="15" spans="1:13" x14ac:dyDescent="0.25">
      <c r="A15" s="96">
        <v>43844</v>
      </c>
      <c r="B15" s="125">
        <v>8.25</v>
      </c>
      <c r="C15" s="125">
        <v>10.25</v>
      </c>
      <c r="D15" s="130">
        <v>9.25</v>
      </c>
    </row>
    <row r="16" spans="1:13" x14ac:dyDescent="0.25">
      <c r="A16" s="96">
        <v>43845</v>
      </c>
      <c r="B16" s="125">
        <v>8.25</v>
      </c>
      <c r="C16" s="125">
        <v>10.25</v>
      </c>
      <c r="D16" s="130">
        <v>9.25</v>
      </c>
    </row>
    <row r="17" spans="1:13" x14ac:dyDescent="0.25">
      <c r="A17" s="96">
        <v>43846</v>
      </c>
      <c r="B17" s="125">
        <v>8.25</v>
      </c>
      <c r="C17" s="125">
        <v>10.25</v>
      </c>
      <c r="D17" s="130">
        <v>9.25</v>
      </c>
    </row>
    <row r="18" spans="1:13" x14ac:dyDescent="0.25">
      <c r="A18" s="96">
        <v>43847</v>
      </c>
      <c r="B18" s="125">
        <v>8.25</v>
      </c>
      <c r="C18" s="125">
        <v>10.25</v>
      </c>
      <c r="D18" s="130">
        <v>9.25</v>
      </c>
    </row>
    <row r="19" spans="1:13" ht="15.75" x14ac:dyDescent="0.25">
      <c r="A19" s="96">
        <v>43850</v>
      </c>
      <c r="B19" s="125">
        <v>8.25</v>
      </c>
      <c r="C19" s="125">
        <v>10.25</v>
      </c>
      <c r="D19" s="130">
        <v>9.25</v>
      </c>
      <c r="J19" s="338" t="s">
        <v>435</v>
      </c>
      <c r="K19" s="339"/>
      <c r="L19" s="339"/>
      <c r="M19" s="340"/>
    </row>
    <row r="20" spans="1:13" ht="15.75" x14ac:dyDescent="0.25">
      <c r="A20" s="96">
        <v>43851</v>
      </c>
      <c r="B20" s="125">
        <v>8.25</v>
      </c>
      <c r="C20" s="125">
        <v>10.25</v>
      </c>
      <c r="D20" s="130">
        <v>9.25</v>
      </c>
      <c r="J20" s="329" t="s">
        <v>522</v>
      </c>
      <c r="K20" s="330"/>
      <c r="L20" s="330"/>
      <c r="M20" s="331"/>
    </row>
    <row r="21" spans="1:13" x14ac:dyDescent="0.25">
      <c r="A21" s="96">
        <v>43852</v>
      </c>
      <c r="B21" s="125">
        <v>8.25</v>
      </c>
      <c r="C21" s="125">
        <v>10.25</v>
      </c>
      <c r="D21" s="130">
        <v>9.25</v>
      </c>
      <c r="J21" s="324" t="s">
        <v>521</v>
      </c>
      <c r="K21" s="324"/>
      <c r="L21" s="324"/>
      <c r="M21" s="324"/>
    </row>
    <row r="22" spans="1:13" x14ac:dyDescent="0.25">
      <c r="A22" s="96">
        <v>43853</v>
      </c>
      <c r="B22" s="125">
        <v>8.25</v>
      </c>
      <c r="C22" s="125">
        <v>10.25</v>
      </c>
      <c r="D22" s="130">
        <v>9.25</v>
      </c>
    </row>
    <row r="23" spans="1:13" x14ac:dyDescent="0.25">
      <c r="A23" s="96">
        <v>43854</v>
      </c>
      <c r="B23" s="125">
        <v>8.25</v>
      </c>
      <c r="C23" s="125">
        <v>10.25</v>
      </c>
      <c r="D23" s="130">
        <v>9.25</v>
      </c>
    </row>
    <row r="24" spans="1:13" x14ac:dyDescent="0.25">
      <c r="A24" s="96">
        <v>43857</v>
      </c>
      <c r="B24" s="125">
        <v>8.25</v>
      </c>
      <c r="C24" s="125">
        <v>10.25</v>
      </c>
      <c r="D24" s="130">
        <v>9.25</v>
      </c>
    </row>
    <row r="25" spans="1:13" x14ac:dyDescent="0.25">
      <c r="A25" s="96">
        <v>43858</v>
      </c>
      <c r="B25" s="125">
        <v>8.25</v>
      </c>
      <c r="C25" s="125">
        <v>10.25</v>
      </c>
      <c r="D25" s="130">
        <v>9.25</v>
      </c>
    </row>
    <row r="26" spans="1:13" x14ac:dyDescent="0.25">
      <c r="A26" s="96">
        <v>43859</v>
      </c>
      <c r="B26" s="125">
        <v>8.25</v>
      </c>
      <c r="C26" s="125">
        <v>10.25</v>
      </c>
      <c r="D26" s="130">
        <v>9.25</v>
      </c>
    </row>
    <row r="27" spans="1:13" x14ac:dyDescent="0.25">
      <c r="A27" s="96">
        <v>43860</v>
      </c>
      <c r="B27" s="125">
        <v>8.25</v>
      </c>
      <c r="C27" s="125">
        <v>10.25</v>
      </c>
      <c r="D27" s="130">
        <v>9.25</v>
      </c>
    </row>
    <row r="28" spans="1:13" x14ac:dyDescent="0.25">
      <c r="A28" s="96">
        <v>43861</v>
      </c>
      <c r="B28" s="125">
        <v>8.25</v>
      </c>
      <c r="C28" s="125">
        <v>10.25</v>
      </c>
      <c r="D28" s="130">
        <v>9.25</v>
      </c>
    </row>
    <row r="29" spans="1:13" x14ac:dyDescent="0.25">
      <c r="A29" s="96">
        <v>43864</v>
      </c>
      <c r="B29" s="125">
        <v>8.25</v>
      </c>
      <c r="C29" s="125">
        <v>10.25</v>
      </c>
      <c r="D29" s="130">
        <v>9.25</v>
      </c>
    </row>
    <row r="30" spans="1:13" x14ac:dyDescent="0.25">
      <c r="A30" s="96">
        <v>43865</v>
      </c>
      <c r="B30" s="125">
        <v>8.25</v>
      </c>
      <c r="C30" s="125">
        <v>10.25</v>
      </c>
      <c r="D30" s="130">
        <v>9.25</v>
      </c>
    </row>
    <row r="31" spans="1:13" x14ac:dyDescent="0.25">
      <c r="A31" s="96">
        <v>43866</v>
      </c>
      <c r="B31" s="125">
        <v>8.25</v>
      </c>
      <c r="C31" s="125">
        <v>10.25</v>
      </c>
      <c r="D31" s="130">
        <v>9.25</v>
      </c>
    </row>
    <row r="32" spans="1:13" x14ac:dyDescent="0.25">
      <c r="A32" s="96">
        <v>43867</v>
      </c>
      <c r="B32" s="125">
        <v>8.25</v>
      </c>
      <c r="C32" s="125">
        <v>10.25</v>
      </c>
      <c r="D32" s="130">
        <v>9.25</v>
      </c>
    </row>
    <row r="33" spans="1:4" x14ac:dyDescent="0.25">
      <c r="A33" s="96">
        <v>43868</v>
      </c>
      <c r="B33" s="125">
        <v>8.25</v>
      </c>
      <c r="C33" s="125">
        <v>10.25</v>
      </c>
      <c r="D33" s="130">
        <v>9.25</v>
      </c>
    </row>
    <row r="34" spans="1:4" x14ac:dyDescent="0.25">
      <c r="A34" s="96">
        <v>43871</v>
      </c>
      <c r="B34" s="125">
        <v>8.25</v>
      </c>
      <c r="C34" s="125">
        <v>10.25</v>
      </c>
      <c r="D34" s="130">
        <v>9.25</v>
      </c>
    </row>
    <row r="35" spans="1:4" x14ac:dyDescent="0.25">
      <c r="A35" s="96">
        <v>43872</v>
      </c>
      <c r="B35" s="125">
        <v>8.25</v>
      </c>
      <c r="C35" s="125">
        <v>10.25</v>
      </c>
      <c r="D35" s="130">
        <v>9.25</v>
      </c>
    </row>
    <row r="36" spans="1:4" x14ac:dyDescent="0.25">
      <c r="A36" s="96">
        <v>43873</v>
      </c>
      <c r="B36" s="125">
        <v>8.25</v>
      </c>
      <c r="C36" s="125">
        <v>10.25</v>
      </c>
      <c r="D36" s="130">
        <v>9.25</v>
      </c>
    </row>
    <row r="37" spans="1:4" x14ac:dyDescent="0.25">
      <c r="A37" s="96">
        <v>43874</v>
      </c>
      <c r="B37" s="125">
        <v>8.25</v>
      </c>
      <c r="C37" s="125">
        <v>10.25</v>
      </c>
      <c r="D37" s="130">
        <v>9.25</v>
      </c>
    </row>
    <row r="38" spans="1:4" x14ac:dyDescent="0.25">
      <c r="A38" s="96">
        <v>43875</v>
      </c>
      <c r="B38" s="125">
        <v>8.25</v>
      </c>
      <c r="C38" s="125">
        <v>10.25</v>
      </c>
      <c r="D38" s="130">
        <v>9.25</v>
      </c>
    </row>
    <row r="39" spans="1:4" x14ac:dyDescent="0.25">
      <c r="A39" s="96">
        <v>43878</v>
      </c>
      <c r="B39" s="125">
        <v>8.25</v>
      </c>
      <c r="C39" s="125">
        <v>10.25</v>
      </c>
      <c r="D39" s="130">
        <v>9.25</v>
      </c>
    </row>
    <row r="40" spans="1:4" x14ac:dyDescent="0.25">
      <c r="A40" s="96">
        <v>43879</v>
      </c>
      <c r="B40" s="125">
        <v>8.25</v>
      </c>
      <c r="C40" s="125">
        <v>10.25</v>
      </c>
      <c r="D40" s="130">
        <v>9.25</v>
      </c>
    </row>
    <row r="41" spans="1:4" x14ac:dyDescent="0.25">
      <c r="A41" s="96">
        <v>43880</v>
      </c>
      <c r="B41" s="125">
        <v>8.25</v>
      </c>
      <c r="C41" s="125">
        <v>10.25</v>
      </c>
      <c r="D41" s="130">
        <v>9.25</v>
      </c>
    </row>
    <row r="42" spans="1:4" x14ac:dyDescent="0.25">
      <c r="A42" s="96">
        <v>43881</v>
      </c>
      <c r="B42" s="125">
        <v>8.25</v>
      </c>
      <c r="C42" s="125">
        <v>10.25</v>
      </c>
      <c r="D42" s="130">
        <v>9.25</v>
      </c>
    </row>
    <row r="43" spans="1:4" x14ac:dyDescent="0.25">
      <c r="A43" s="96">
        <v>43882</v>
      </c>
      <c r="B43" s="125">
        <v>8.25</v>
      </c>
      <c r="C43" s="125">
        <v>10.25</v>
      </c>
      <c r="D43" s="130">
        <v>9.25</v>
      </c>
    </row>
    <row r="44" spans="1:4" x14ac:dyDescent="0.25">
      <c r="A44" s="96">
        <v>43885</v>
      </c>
      <c r="B44" s="125">
        <v>8.25</v>
      </c>
      <c r="C44" s="125">
        <v>10.25</v>
      </c>
      <c r="D44" s="130">
        <v>9.25</v>
      </c>
    </row>
    <row r="45" spans="1:4" x14ac:dyDescent="0.25">
      <c r="A45" s="96">
        <v>43886</v>
      </c>
      <c r="B45" s="125">
        <v>8.25</v>
      </c>
      <c r="C45" s="125">
        <v>10.25</v>
      </c>
      <c r="D45" s="130">
        <v>9.25</v>
      </c>
    </row>
    <row r="46" spans="1:4" x14ac:dyDescent="0.25">
      <c r="A46" s="96">
        <v>43887</v>
      </c>
      <c r="B46" s="125">
        <v>8.25</v>
      </c>
      <c r="C46" s="125">
        <v>10.25</v>
      </c>
      <c r="D46" s="130">
        <v>9.25</v>
      </c>
    </row>
    <row r="47" spans="1:4" x14ac:dyDescent="0.25">
      <c r="A47" s="96">
        <v>43888</v>
      </c>
      <c r="B47" s="125">
        <v>8.25</v>
      </c>
      <c r="C47" s="125">
        <v>10.25</v>
      </c>
      <c r="D47" s="130">
        <v>9.25</v>
      </c>
    </row>
    <row r="48" spans="1:4" x14ac:dyDescent="0.25">
      <c r="A48" s="96">
        <v>43889</v>
      </c>
      <c r="B48" s="125">
        <v>8.25</v>
      </c>
      <c r="C48" s="125">
        <v>10.25</v>
      </c>
      <c r="D48" s="130">
        <v>9.25</v>
      </c>
    </row>
    <row r="49" spans="1:4" x14ac:dyDescent="0.25">
      <c r="A49" s="96">
        <v>43892</v>
      </c>
      <c r="B49" s="125">
        <v>8.25</v>
      </c>
      <c r="C49" s="125">
        <v>10.25</v>
      </c>
      <c r="D49" s="130">
        <v>9.25</v>
      </c>
    </row>
    <row r="50" spans="1:4" x14ac:dyDescent="0.25">
      <c r="A50" s="96">
        <v>43893</v>
      </c>
      <c r="B50" s="125">
        <v>8.25</v>
      </c>
      <c r="C50" s="125">
        <v>10.25</v>
      </c>
      <c r="D50" s="130">
        <v>9.25</v>
      </c>
    </row>
    <row r="51" spans="1:4" x14ac:dyDescent="0.25">
      <c r="A51" s="96">
        <v>43894</v>
      </c>
      <c r="B51" s="125">
        <v>8.25</v>
      </c>
      <c r="C51" s="125">
        <v>10.25</v>
      </c>
      <c r="D51" s="130">
        <v>9.25</v>
      </c>
    </row>
    <row r="52" spans="1:4" x14ac:dyDescent="0.25">
      <c r="A52" s="96">
        <v>43895</v>
      </c>
      <c r="B52" s="125">
        <v>8.25</v>
      </c>
      <c r="C52" s="125">
        <v>10.25</v>
      </c>
      <c r="D52" s="130">
        <v>9.25</v>
      </c>
    </row>
    <row r="53" spans="1:4" x14ac:dyDescent="0.25">
      <c r="A53" s="96">
        <v>43896</v>
      </c>
      <c r="B53" s="125">
        <v>8.25</v>
      </c>
      <c r="C53" s="125">
        <v>10.25</v>
      </c>
      <c r="D53" s="130">
        <v>9.25</v>
      </c>
    </row>
    <row r="54" spans="1:4" x14ac:dyDescent="0.25">
      <c r="A54" s="96">
        <v>43900</v>
      </c>
      <c r="B54" s="125">
        <v>10.5</v>
      </c>
      <c r="C54" s="125">
        <v>13.5</v>
      </c>
      <c r="D54" s="130">
        <v>12</v>
      </c>
    </row>
    <row r="55" spans="1:4" x14ac:dyDescent="0.25">
      <c r="A55" s="96">
        <v>43901</v>
      </c>
      <c r="B55" s="125">
        <v>10.5</v>
      </c>
      <c r="C55" s="125">
        <v>13.5</v>
      </c>
      <c r="D55" s="130">
        <v>12</v>
      </c>
    </row>
    <row r="56" spans="1:4" x14ac:dyDescent="0.25">
      <c r="A56" s="96">
        <v>43902</v>
      </c>
      <c r="B56" s="125">
        <v>10.5</v>
      </c>
      <c r="C56" s="125">
        <v>13.5</v>
      </c>
      <c r="D56" s="130">
        <v>12</v>
      </c>
    </row>
    <row r="57" spans="1:4" x14ac:dyDescent="0.25">
      <c r="A57" s="96">
        <v>43903</v>
      </c>
      <c r="B57" s="125">
        <v>10.5</v>
      </c>
      <c r="C57" s="125">
        <v>13.5</v>
      </c>
      <c r="D57" s="130">
        <v>12</v>
      </c>
    </row>
    <row r="58" spans="1:4" x14ac:dyDescent="0.25">
      <c r="A58" s="96">
        <v>43906</v>
      </c>
      <c r="B58" s="125">
        <v>10.5</v>
      </c>
      <c r="C58" s="125">
        <v>13.5</v>
      </c>
      <c r="D58" s="130">
        <v>12</v>
      </c>
    </row>
    <row r="59" spans="1:4" x14ac:dyDescent="0.25">
      <c r="A59" s="96">
        <v>43907</v>
      </c>
      <c r="B59" s="125">
        <v>10.5</v>
      </c>
      <c r="C59" s="125">
        <v>13.5</v>
      </c>
      <c r="D59" s="130">
        <v>12</v>
      </c>
    </row>
    <row r="60" spans="1:4" x14ac:dyDescent="0.25">
      <c r="A60" s="96">
        <v>43908</v>
      </c>
      <c r="B60" s="125">
        <v>10.5</v>
      </c>
      <c r="C60" s="125">
        <v>13.5</v>
      </c>
      <c r="D60" s="130">
        <v>12</v>
      </c>
    </row>
    <row r="61" spans="1:4" x14ac:dyDescent="0.25">
      <c r="A61" s="96">
        <v>43909</v>
      </c>
      <c r="B61" s="125">
        <v>10.5</v>
      </c>
      <c r="C61" s="125">
        <v>13.5</v>
      </c>
      <c r="D61" s="130">
        <v>12</v>
      </c>
    </row>
    <row r="62" spans="1:4" x14ac:dyDescent="0.25">
      <c r="A62" s="96">
        <v>43910</v>
      </c>
      <c r="B62" s="125">
        <v>10.5</v>
      </c>
      <c r="C62" s="125">
        <v>13.5</v>
      </c>
      <c r="D62" s="130">
        <v>12</v>
      </c>
    </row>
    <row r="63" spans="1:4" x14ac:dyDescent="0.25">
      <c r="A63" s="96">
        <v>43916</v>
      </c>
      <c r="B63" s="125">
        <v>10.5</v>
      </c>
      <c r="C63" s="125">
        <v>13.5</v>
      </c>
      <c r="D63" s="130">
        <v>12</v>
      </c>
    </row>
    <row r="64" spans="1:4" x14ac:dyDescent="0.25">
      <c r="A64" s="96">
        <v>43917</v>
      </c>
      <c r="B64" s="125">
        <v>10.5</v>
      </c>
      <c r="C64" s="125">
        <v>13.5</v>
      </c>
      <c r="D64" s="130">
        <v>12</v>
      </c>
    </row>
    <row r="65" spans="1:4" x14ac:dyDescent="0.25">
      <c r="A65" s="96">
        <v>43920</v>
      </c>
      <c r="B65" s="125">
        <v>10.5</v>
      </c>
      <c r="C65" s="125">
        <v>13.5</v>
      </c>
      <c r="D65" s="130">
        <v>12</v>
      </c>
    </row>
    <row r="66" spans="1:4" x14ac:dyDescent="0.25">
      <c r="A66" s="96">
        <v>43921</v>
      </c>
      <c r="B66" s="125">
        <v>10.5</v>
      </c>
      <c r="C66" s="125">
        <v>13.5</v>
      </c>
      <c r="D66" s="130">
        <v>12</v>
      </c>
    </row>
    <row r="67" spans="1:4" x14ac:dyDescent="0.25">
      <c r="A67" s="96">
        <v>43922</v>
      </c>
      <c r="B67" s="125">
        <v>10.5</v>
      </c>
      <c r="C67" s="125">
        <v>13.5</v>
      </c>
      <c r="D67" s="130">
        <v>12</v>
      </c>
    </row>
    <row r="68" spans="1:4" x14ac:dyDescent="0.25">
      <c r="A68" s="96">
        <v>43923</v>
      </c>
      <c r="B68" s="125">
        <v>10.5</v>
      </c>
      <c r="C68" s="125">
        <v>13.5</v>
      </c>
      <c r="D68" s="130">
        <v>12</v>
      </c>
    </row>
    <row r="69" spans="1:4" x14ac:dyDescent="0.25">
      <c r="A69" s="96">
        <v>43924</v>
      </c>
      <c r="B69" s="125">
        <v>10.5</v>
      </c>
      <c r="C69" s="125">
        <v>13.5</v>
      </c>
      <c r="D69" s="130">
        <v>12</v>
      </c>
    </row>
    <row r="70" spans="1:4" x14ac:dyDescent="0.25">
      <c r="A70" s="96">
        <v>43927</v>
      </c>
      <c r="B70" s="125">
        <v>7.5</v>
      </c>
      <c r="C70" s="125">
        <v>11.5</v>
      </c>
      <c r="D70" s="130">
        <v>9.5</v>
      </c>
    </row>
    <row r="71" spans="1:4" x14ac:dyDescent="0.25">
      <c r="A71" s="96">
        <v>43928</v>
      </c>
      <c r="B71" s="125">
        <v>7.5</v>
      </c>
      <c r="C71" s="125">
        <v>11.5</v>
      </c>
      <c r="D71" s="130">
        <v>9.5</v>
      </c>
    </row>
    <row r="72" spans="1:4" x14ac:dyDescent="0.25">
      <c r="A72" s="96">
        <v>43929</v>
      </c>
      <c r="B72" s="125">
        <v>7.5</v>
      </c>
      <c r="C72" s="125">
        <v>11.5</v>
      </c>
      <c r="D72" s="130">
        <v>9.5</v>
      </c>
    </row>
    <row r="73" spans="1:4" x14ac:dyDescent="0.25">
      <c r="A73" s="96">
        <v>43930</v>
      </c>
      <c r="B73" s="125">
        <v>7.5</v>
      </c>
      <c r="C73" s="125">
        <v>11.5</v>
      </c>
      <c r="D73" s="130">
        <v>9.5</v>
      </c>
    </row>
    <row r="74" spans="1:4" x14ac:dyDescent="0.25">
      <c r="A74" s="96">
        <v>43931</v>
      </c>
      <c r="B74" s="125">
        <v>7.5</v>
      </c>
      <c r="C74" s="125">
        <v>11.5</v>
      </c>
      <c r="D74" s="130">
        <v>9.5</v>
      </c>
    </row>
    <row r="75" spans="1:4" x14ac:dyDescent="0.25">
      <c r="A75" s="96">
        <v>43934</v>
      </c>
      <c r="B75" s="125">
        <v>7.5</v>
      </c>
      <c r="C75" s="125">
        <v>11.5</v>
      </c>
      <c r="D75" s="130">
        <v>9.5</v>
      </c>
    </row>
    <row r="76" spans="1:4" x14ac:dyDescent="0.25">
      <c r="A76" s="96">
        <v>43935</v>
      </c>
      <c r="B76" s="125">
        <v>7.5</v>
      </c>
      <c r="C76" s="125">
        <v>11.5</v>
      </c>
      <c r="D76" s="130">
        <v>9.5</v>
      </c>
    </row>
    <row r="77" spans="1:4" x14ac:dyDescent="0.25">
      <c r="A77" s="96">
        <v>43936</v>
      </c>
      <c r="B77" s="125">
        <v>7.5</v>
      </c>
      <c r="C77" s="125">
        <v>11.5</v>
      </c>
      <c r="D77" s="130">
        <v>9.5</v>
      </c>
    </row>
    <row r="78" spans="1:4" x14ac:dyDescent="0.25">
      <c r="A78" s="96">
        <v>43937</v>
      </c>
      <c r="B78" s="125">
        <v>7.5</v>
      </c>
      <c r="C78" s="125">
        <v>11.5</v>
      </c>
      <c r="D78" s="130">
        <v>9.5</v>
      </c>
    </row>
    <row r="79" spans="1:4" x14ac:dyDescent="0.25">
      <c r="A79" s="96">
        <v>43938</v>
      </c>
      <c r="B79" s="125">
        <v>7.5</v>
      </c>
      <c r="C79" s="125">
        <v>11.5</v>
      </c>
      <c r="D79" s="130">
        <v>9.5</v>
      </c>
    </row>
    <row r="80" spans="1:4" x14ac:dyDescent="0.25">
      <c r="A80" s="96">
        <v>43941</v>
      </c>
      <c r="B80" s="125">
        <v>7.5</v>
      </c>
      <c r="C80" s="125">
        <v>11.5</v>
      </c>
      <c r="D80" s="130">
        <v>9.5</v>
      </c>
    </row>
    <row r="81" spans="1:4" x14ac:dyDescent="0.25">
      <c r="A81" s="96">
        <v>43942</v>
      </c>
      <c r="B81" s="125">
        <v>7.5</v>
      </c>
      <c r="C81" s="125">
        <v>11.5</v>
      </c>
      <c r="D81" s="130">
        <v>9.5</v>
      </c>
    </row>
    <row r="82" spans="1:4" x14ac:dyDescent="0.25">
      <c r="A82" s="96">
        <v>43943</v>
      </c>
      <c r="B82" s="125">
        <v>7.5</v>
      </c>
      <c r="C82" s="125">
        <v>11.5</v>
      </c>
      <c r="D82" s="130">
        <v>9.5</v>
      </c>
    </row>
    <row r="83" spans="1:4" x14ac:dyDescent="0.25">
      <c r="A83" s="96">
        <v>43944</v>
      </c>
      <c r="B83" s="125">
        <v>7.5</v>
      </c>
      <c r="C83" s="125">
        <v>11.5</v>
      </c>
      <c r="D83" s="130">
        <v>9.5</v>
      </c>
    </row>
    <row r="84" spans="1:4" x14ac:dyDescent="0.25">
      <c r="A84" s="96">
        <v>43945</v>
      </c>
      <c r="B84" s="125">
        <v>7.5</v>
      </c>
      <c r="C84" s="125">
        <v>11.5</v>
      </c>
      <c r="D84" s="130">
        <v>9.5</v>
      </c>
    </row>
    <row r="85" spans="1:4" x14ac:dyDescent="0.25">
      <c r="A85" s="96">
        <v>43948</v>
      </c>
      <c r="B85" s="125">
        <v>7.5</v>
      </c>
      <c r="C85" s="125">
        <v>11.5</v>
      </c>
      <c r="D85" s="130">
        <v>9.5</v>
      </c>
    </row>
    <row r="86" spans="1:4" x14ac:dyDescent="0.25">
      <c r="A86" s="96">
        <v>43949</v>
      </c>
      <c r="B86" s="125">
        <v>7.5</v>
      </c>
      <c r="C86" s="125">
        <v>11.5</v>
      </c>
      <c r="D86" s="130">
        <v>9.5</v>
      </c>
    </row>
    <row r="87" spans="1:4" x14ac:dyDescent="0.25">
      <c r="A87" s="96">
        <v>43950</v>
      </c>
      <c r="B87" s="125">
        <v>7.5</v>
      </c>
      <c r="C87" s="125">
        <v>11.5</v>
      </c>
      <c r="D87" s="130">
        <v>9.5</v>
      </c>
    </row>
    <row r="88" spans="1:4" x14ac:dyDescent="0.25">
      <c r="A88" s="96">
        <v>43951</v>
      </c>
      <c r="B88" s="125">
        <v>7.5</v>
      </c>
      <c r="C88" s="125">
        <v>11.5</v>
      </c>
      <c r="D88" s="130">
        <v>9.5</v>
      </c>
    </row>
    <row r="89" spans="1:4" x14ac:dyDescent="0.25">
      <c r="A89" s="96">
        <v>43955</v>
      </c>
      <c r="B89" s="125">
        <v>7.5</v>
      </c>
      <c r="C89" s="125">
        <v>11.5</v>
      </c>
      <c r="D89" s="130">
        <v>9.5</v>
      </c>
    </row>
    <row r="90" spans="1:4" x14ac:dyDescent="0.25">
      <c r="A90" s="96">
        <v>43956</v>
      </c>
      <c r="B90" s="125">
        <v>7.5</v>
      </c>
      <c r="C90" s="125">
        <v>11.5</v>
      </c>
      <c r="D90" s="130">
        <v>9.5</v>
      </c>
    </row>
    <row r="91" spans="1:4" x14ac:dyDescent="0.25">
      <c r="A91" s="96">
        <v>43957</v>
      </c>
      <c r="B91" s="125">
        <v>7.5</v>
      </c>
      <c r="C91" s="125">
        <v>11.5</v>
      </c>
      <c r="D91" s="130">
        <v>9.5</v>
      </c>
    </row>
    <row r="92" spans="1:4" x14ac:dyDescent="0.25">
      <c r="A92" s="96">
        <v>43962</v>
      </c>
      <c r="B92" s="125">
        <v>7.5</v>
      </c>
      <c r="C92" s="125">
        <v>11.5</v>
      </c>
      <c r="D92" s="130">
        <v>9.5</v>
      </c>
    </row>
    <row r="93" spans="1:4" x14ac:dyDescent="0.25">
      <c r="A93" s="96">
        <v>43963</v>
      </c>
      <c r="B93" s="125">
        <v>7.5</v>
      </c>
      <c r="C93" s="125">
        <v>11.5</v>
      </c>
      <c r="D93" s="130">
        <v>9.5</v>
      </c>
    </row>
    <row r="94" spans="1:4" x14ac:dyDescent="0.25">
      <c r="A94" s="96">
        <v>43964</v>
      </c>
      <c r="B94" s="125">
        <v>7.5</v>
      </c>
      <c r="C94" s="125">
        <v>11.5</v>
      </c>
      <c r="D94" s="130">
        <v>9.5</v>
      </c>
    </row>
    <row r="95" spans="1:4" x14ac:dyDescent="0.25">
      <c r="A95" s="96">
        <v>43965</v>
      </c>
      <c r="B95" s="125">
        <v>7.5</v>
      </c>
      <c r="C95" s="125">
        <v>11.5</v>
      </c>
      <c r="D95" s="130">
        <v>9.5</v>
      </c>
    </row>
    <row r="96" spans="1:4" x14ac:dyDescent="0.25">
      <c r="A96" s="96">
        <v>43966</v>
      </c>
      <c r="B96" s="125">
        <v>7.5</v>
      </c>
      <c r="C96" s="125">
        <v>11.5</v>
      </c>
      <c r="D96" s="130">
        <v>9.5</v>
      </c>
    </row>
    <row r="97" spans="1:4" x14ac:dyDescent="0.25">
      <c r="A97" s="96">
        <v>43969</v>
      </c>
      <c r="B97" s="125">
        <v>7.5</v>
      </c>
      <c r="C97" s="125">
        <v>11.5</v>
      </c>
      <c r="D97" s="130">
        <v>9.5</v>
      </c>
    </row>
    <row r="98" spans="1:4" x14ac:dyDescent="0.25">
      <c r="A98" s="96">
        <v>43970</v>
      </c>
      <c r="B98" s="125">
        <v>7.5</v>
      </c>
      <c r="C98" s="125">
        <v>11.5</v>
      </c>
      <c r="D98" s="130">
        <v>9.5</v>
      </c>
    </row>
    <row r="99" spans="1:4" x14ac:dyDescent="0.25">
      <c r="A99" s="96">
        <v>43971</v>
      </c>
      <c r="B99" s="125">
        <v>7.5</v>
      </c>
      <c r="C99" s="125">
        <v>11.5</v>
      </c>
      <c r="D99" s="130">
        <v>9.5</v>
      </c>
    </row>
    <row r="100" spans="1:4" x14ac:dyDescent="0.25">
      <c r="A100" s="96">
        <v>43972</v>
      </c>
      <c r="B100" s="125">
        <v>7.5</v>
      </c>
      <c r="C100" s="125">
        <v>11.5</v>
      </c>
      <c r="D100" s="130">
        <v>9.5</v>
      </c>
    </row>
    <row r="101" spans="1:4" x14ac:dyDescent="0.25">
      <c r="A101" s="96">
        <v>43973</v>
      </c>
      <c r="B101" s="125">
        <v>7.5</v>
      </c>
      <c r="C101" s="125">
        <v>11.5</v>
      </c>
      <c r="D101" s="130">
        <v>9.5</v>
      </c>
    </row>
    <row r="102" spans="1:4" x14ac:dyDescent="0.25">
      <c r="A102" s="96">
        <v>43976</v>
      </c>
      <c r="B102" s="125">
        <v>7.5</v>
      </c>
      <c r="C102" s="125">
        <v>11.5</v>
      </c>
      <c r="D102" s="130">
        <v>9.5</v>
      </c>
    </row>
    <row r="103" spans="1:4" x14ac:dyDescent="0.25">
      <c r="A103" s="96">
        <v>43977</v>
      </c>
      <c r="B103" s="125">
        <v>7.5</v>
      </c>
      <c r="C103" s="125">
        <v>11.5</v>
      </c>
      <c r="D103" s="130">
        <v>9.5</v>
      </c>
    </row>
    <row r="104" spans="1:4" x14ac:dyDescent="0.25">
      <c r="A104" s="96">
        <v>43978</v>
      </c>
      <c r="B104" s="125">
        <v>7.5</v>
      </c>
      <c r="C104" s="125">
        <v>11.5</v>
      </c>
      <c r="D104" s="130">
        <v>9.5</v>
      </c>
    </row>
    <row r="105" spans="1:4" x14ac:dyDescent="0.25">
      <c r="A105" s="96">
        <v>43979</v>
      </c>
      <c r="B105" s="125">
        <v>7.5</v>
      </c>
      <c r="C105" s="125">
        <v>11.5</v>
      </c>
      <c r="D105" s="130">
        <v>9.5</v>
      </c>
    </row>
    <row r="106" spans="1:4" x14ac:dyDescent="0.25">
      <c r="A106" s="96">
        <v>43980</v>
      </c>
      <c r="B106" s="125">
        <v>7.5</v>
      </c>
      <c r="C106" s="125">
        <v>11.5</v>
      </c>
      <c r="D106" s="130">
        <v>9.5</v>
      </c>
    </row>
    <row r="107" spans="1:4" x14ac:dyDescent="0.25">
      <c r="A107" s="96">
        <v>43983</v>
      </c>
      <c r="B107" s="125">
        <v>7.5</v>
      </c>
      <c r="C107" s="125">
        <v>11.5</v>
      </c>
      <c r="D107" s="130">
        <v>9.5</v>
      </c>
    </row>
    <row r="108" spans="1:4" x14ac:dyDescent="0.25">
      <c r="A108" s="96">
        <v>43984</v>
      </c>
      <c r="B108" s="125">
        <v>7.5</v>
      </c>
      <c r="C108" s="125">
        <v>11.5</v>
      </c>
      <c r="D108" s="130">
        <v>9.5</v>
      </c>
    </row>
    <row r="109" spans="1:4" x14ac:dyDescent="0.25">
      <c r="A109" s="96">
        <v>43985</v>
      </c>
      <c r="B109" s="125">
        <v>7.5</v>
      </c>
      <c r="C109" s="125">
        <v>11.5</v>
      </c>
      <c r="D109" s="130">
        <v>9.5</v>
      </c>
    </row>
    <row r="110" spans="1:4" x14ac:dyDescent="0.25">
      <c r="A110" s="96">
        <v>43986</v>
      </c>
      <c r="B110" s="125">
        <v>7.5</v>
      </c>
      <c r="C110" s="125">
        <v>11.5</v>
      </c>
      <c r="D110" s="130">
        <v>9.5</v>
      </c>
    </row>
    <row r="111" spans="1:4" x14ac:dyDescent="0.25">
      <c r="A111" s="96">
        <v>43987</v>
      </c>
      <c r="B111" s="125">
        <v>7.5</v>
      </c>
      <c r="C111" s="125">
        <v>11.5</v>
      </c>
      <c r="D111" s="130">
        <v>9.5</v>
      </c>
    </row>
    <row r="112" spans="1:4" x14ac:dyDescent="0.25">
      <c r="A112" s="96">
        <v>43990</v>
      </c>
      <c r="B112" s="125">
        <v>7.5</v>
      </c>
      <c r="C112" s="125">
        <v>11.5</v>
      </c>
      <c r="D112" s="130">
        <v>9.5</v>
      </c>
    </row>
    <row r="113" spans="1:4" x14ac:dyDescent="0.25">
      <c r="A113" s="96">
        <v>43991</v>
      </c>
      <c r="B113" s="125">
        <v>7.5</v>
      </c>
      <c r="C113" s="125">
        <v>11.5</v>
      </c>
      <c r="D113" s="130">
        <v>9.5</v>
      </c>
    </row>
    <row r="114" spans="1:4" x14ac:dyDescent="0.25">
      <c r="A114" s="96">
        <v>43992</v>
      </c>
      <c r="B114" s="125">
        <v>7.5</v>
      </c>
      <c r="C114" s="125">
        <v>11.5</v>
      </c>
      <c r="D114" s="130">
        <v>9.5</v>
      </c>
    </row>
    <row r="115" spans="1:4" x14ac:dyDescent="0.25">
      <c r="A115" s="96">
        <v>43993</v>
      </c>
      <c r="B115" s="125">
        <v>7.5</v>
      </c>
      <c r="C115" s="125">
        <v>11.5</v>
      </c>
      <c r="D115" s="130">
        <v>9.5</v>
      </c>
    </row>
    <row r="116" spans="1:4" x14ac:dyDescent="0.25">
      <c r="A116" s="96">
        <v>43994</v>
      </c>
      <c r="B116" s="125">
        <v>7.5</v>
      </c>
      <c r="C116" s="125">
        <v>11.5</v>
      </c>
      <c r="D116" s="130">
        <v>9.5</v>
      </c>
    </row>
    <row r="117" spans="1:4" x14ac:dyDescent="0.25">
      <c r="A117" s="96">
        <v>43997</v>
      </c>
      <c r="B117" s="125">
        <v>7.5</v>
      </c>
      <c r="C117" s="125">
        <v>11.5</v>
      </c>
      <c r="D117" s="130">
        <v>9.5</v>
      </c>
    </row>
    <row r="118" spans="1:4" x14ac:dyDescent="0.25">
      <c r="A118" s="96">
        <v>43998</v>
      </c>
      <c r="B118" s="125">
        <v>7.5</v>
      </c>
      <c r="C118" s="125">
        <v>11.5</v>
      </c>
      <c r="D118" s="130">
        <v>9.5</v>
      </c>
    </row>
    <row r="119" spans="1:4" x14ac:dyDescent="0.25">
      <c r="A119" s="96">
        <v>43999</v>
      </c>
      <c r="B119" s="125">
        <v>7.5</v>
      </c>
      <c r="C119" s="125">
        <v>11.5</v>
      </c>
      <c r="D119" s="130">
        <v>9.5</v>
      </c>
    </row>
    <row r="120" spans="1:4" x14ac:dyDescent="0.25">
      <c r="A120" s="96">
        <v>44000</v>
      </c>
      <c r="B120" s="125">
        <v>7.5</v>
      </c>
      <c r="C120" s="125">
        <v>11.5</v>
      </c>
      <c r="D120" s="130">
        <v>9.5</v>
      </c>
    </row>
    <row r="121" spans="1:4" x14ac:dyDescent="0.25">
      <c r="A121" s="96">
        <v>44001</v>
      </c>
      <c r="B121" s="125">
        <v>7.5</v>
      </c>
      <c r="C121" s="125">
        <v>11.5</v>
      </c>
      <c r="D121" s="130">
        <v>9.5</v>
      </c>
    </row>
    <row r="122" spans="1:4" x14ac:dyDescent="0.25">
      <c r="A122" s="96">
        <v>44004</v>
      </c>
      <c r="B122" s="125">
        <v>7.5</v>
      </c>
      <c r="C122" s="125">
        <v>11.5</v>
      </c>
      <c r="D122" s="130">
        <v>9.5</v>
      </c>
    </row>
    <row r="123" spans="1:4" x14ac:dyDescent="0.25">
      <c r="A123" s="96">
        <v>44005</v>
      </c>
      <c r="B123" s="125">
        <v>7.5</v>
      </c>
      <c r="C123" s="125">
        <v>11.5</v>
      </c>
      <c r="D123" s="130">
        <v>9.5</v>
      </c>
    </row>
    <row r="124" spans="1:4" x14ac:dyDescent="0.25">
      <c r="A124" s="96">
        <v>44006</v>
      </c>
      <c r="B124" s="125">
        <v>7.5</v>
      </c>
      <c r="C124" s="125">
        <v>11.5</v>
      </c>
      <c r="D124" s="130">
        <v>9.5</v>
      </c>
    </row>
    <row r="125" spans="1:4" x14ac:dyDescent="0.25">
      <c r="A125" s="96">
        <v>44007</v>
      </c>
      <c r="B125" s="125">
        <v>7.5</v>
      </c>
      <c r="C125" s="125">
        <v>11.5</v>
      </c>
      <c r="D125" s="130">
        <v>9.5</v>
      </c>
    </row>
    <row r="126" spans="1:4" x14ac:dyDescent="0.25">
      <c r="A126" s="96">
        <v>44008</v>
      </c>
      <c r="B126" s="125">
        <v>7.5</v>
      </c>
      <c r="C126" s="125">
        <v>11.5</v>
      </c>
      <c r="D126" s="130">
        <v>9.5</v>
      </c>
    </row>
    <row r="127" spans="1:4" x14ac:dyDescent="0.25">
      <c r="A127" s="96">
        <v>44011</v>
      </c>
      <c r="B127" s="125">
        <v>7.5</v>
      </c>
      <c r="C127" s="125">
        <v>11.5</v>
      </c>
      <c r="D127" s="130">
        <v>9.5</v>
      </c>
    </row>
    <row r="128" spans="1:4" x14ac:dyDescent="0.25">
      <c r="A128" s="96">
        <v>44012</v>
      </c>
      <c r="B128" s="125">
        <v>7.5</v>
      </c>
      <c r="C128" s="125">
        <v>11.5</v>
      </c>
      <c r="D128" s="130">
        <v>9.5</v>
      </c>
    </row>
    <row r="129" spans="1:4" x14ac:dyDescent="0.25">
      <c r="A129" s="96">
        <v>44013</v>
      </c>
      <c r="B129" s="125">
        <v>7.5</v>
      </c>
      <c r="C129" s="125">
        <v>11.5</v>
      </c>
      <c r="D129" s="130">
        <v>9.5</v>
      </c>
    </row>
    <row r="130" spans="1:4" x14ac:dyDescent="0.25">
      <c r="A130" s="96">
        <v>44014</v>
      </c>
      <c r="B130" s="125">
        <v>7.5</v>
      </c>
      <c r="C130" s="125">
        <v>11.5</v>
      </c>
      <c r="D130" s="130">
        <v>9.5</v>
      </c>
    </row>
    <row r="131" spans="1:4" x14ac:dyDescent="0.25">
      <c r="A131" s="96">
        <v>44015</v>
      </c>
      <c r="B131" s="125">
        <v>7.5</v>
      </c>
      <c r="C131" s="125">
        <v>11.5</v>
      </c>
      <c r="D131" s="130">
        <v>9.5</v>
      </c>
    </row>
    <row r="132" spans="1:4" x14ac:dyDescent="0.25">
      <c r="A132" s="96">
        <v>44019</v>
      </c>
      <c r="B132" s="125">
        <v>7.5</v>
      </c>
      <c r="C132" s="125">
        <v>11.5</v>
      </c>
      <c r="D132" s="130">
        <v>9.5</v>
      </c>
    </row>
    <row r="133" spans="1:4" x14ac:dyDescent="0.25">
      <c r="A133" s="96">
        <v>44020</v>
      </c>
      <c r="B133" s="125">
        <v>7.5</v>
      </c>
      <c r="C133" s="125">
        <v>11.5</v>
      </c>
      <c r="D133" s="130">
        <v>9.5</v>
      </c>
    </row>
    <row r="134" spans="1:4" x14ac:dyDescent="0.25">
      <c r="A134" s="96">
        <v>44021</v>
      </c>
      <c r="B134" s="125">
        <v>7.5</v>
      </c>
      <c r="C134" s="125">
        <v>11.5</v>
      </c>
      <c r="D134" s="130">
        <v>9.5</v>
      </c>
    </row>
    <row r="135" spans="1:4" x14ac:dyDescent="0.25">
      <c r="A135" s="96">
        <v>44022</v>
      </c>
      <c r="B135" s="125">
        <v>7.5</v>
      </c>
      <c r="C135" s="125">
        <v>11.5</v>
      </c>
      <c r="D135" s="130">
        <v>9.5</v>
      </c>
    </row>
    <row r="136" spans="1:4" x14ac:dyDescent="0.25">
      <c r="A136" s="96">
        <v>44025</v>
      </c>
      <c r="B136" s="125">
        <v>7.5</v>
      </c>
      <c r="C136" s="125">
        <v>11.5</v>
      </c>
      <c r="D136" s="130">
        <v>9.5</v>
      </c>
    </row>
    <row r="137" spans="1:4" x14ac:dyDescent="0.25">
      <c r="A137" s="96">
        <v>44026</v>
      </c>
      <c r="B137" s="125">
        <v>7.5</v>
      </c>
      <c r="C137" s="125">
        <v>11.5</v>
      </c>
      <c r="D137" s="130">
        <v>9.5</v>
      </c>
    </row>
    <row r="138" spans="1:4" x14ac:dyDescent="0.25">
      <c r="A138" s="96">
        <v>44027</v>
      </c>
      <c r="B138" s="125">
        <v>7.5</v>
      </c>
      <c r="C138" s="125">
        <v>11.5</v>
      </c>
      <c r="D138" s="130">
        <v>9.5</v>
      </c>
    </row>
    <row r="139" spans="1:4" x14ac:dyDescent="0.25">
      <c r="A139" s="96">
        <v>44028</v>
      </c>
      <c r="B139" s="125">
        <v>7.5</v>
      </c>
      <c r="C139" s="125">
        <v>11.5</v>
      </c>
      <c r="D139" s="130">
        <v>9.5</v>
      </c>
    </row>
    <row r="140" spans="1:4" x14ac:dyDescent="0.25">
      <c r="A140" s="96">
        <v>44029</v>
      </c>
      <c r="B140" s="125">
        <v>7.5</v>
      </c>
      <c r="C140" s="125">
        <v>11.5</v>
      </c>
      <c r="D140" s="130">
        <v>9.5</v>
      </c>
    </row>
    <row r="141" spans="1:4" x14ac:dyDescent="0.25">
      <c r="A141" s="96">
        <v>44032</v>
      </c>
      <c r="B141" s="125">
        <v>7.5</v>
      </c>
      <c r="C141" s="125">
        <v>10.5</v>
      </c>
      <c r="D141" s="130">
        <v>9</v>
      </c>
    </row>
    <row r="142" spans="1:4" x14ac:dyDescent="0.25">
      <c r="A142" s="96">
        <v>44033</v>
      </c>
      <c r="B142" s="125">
        <v>7.5</v>
      </c>
      <c r="C142" s="125">
        <v>10.5</v>
      </c>
      <c r="D142" s="130">
        <v>9</v>
      </c>
    </row>
    <row r="143" spans="1:4" x14ac:dyDescent="0.25">
      <c r="A143" s="96">
        <v>44034</v>
      </c>
      <c r="B143" s="125">
        <v>7.5</v>
      </c>
      <c r="C143" s="125">
        <v>10.5</v>
      </c>
      <c r="D143" s="130">
        <v>9</v>
      </c>
    </row>
    <row r="144" spans="1:4" x14ac:dyDescent="0.25">
      <c r="A144" s="96">
        <v>44035</v>
      </c>
      <c r="B144" s="125">
        <v>7.5</v>
      </c>
      <c r="C144" s="125">
        <v>10.5</v>
      </c>
      <c r="D144" s="130">
        <v>9</v>
      </c>
    </row>
    <row r="145" spans="1:4" x14ac:dyDescent="0.25">
      <c r="A145" s="96">
        <v>44036</v>
      </c>
      <c r="B145" s="125">
        <v>7.5</v>
      </c>
      <c r="C145" s="125">
        <v>10.5</v>
      </c>
      <c r="D145" s="130">
        <v>9</v>
      </c>
    </row>
    <row r="146" spans="1:4" x14ac:dyDescent="0.25">
      <c r="A146" s="96">
        <v>44039</v>
      </c>
      <c r="B146" s="125">
        <v>7.5</v>
      </c>
      <c r="C146" s="125">
        <v>10.5</v>
      </c>
      <c r="D146" s="130">
        <v>9</v>
      </c>
    </row>
    <row r="147" spans="1:4" x14ac:dyDescent="0.25">
      <c r="A147" s="96">
        <v>44040</v>
      </c>
      <c r="B147" s="125">
        <v>7.5</v>
      </c>
      <c r="C147" s="125">
        <v>10.5</v>
      </c>
      <c r="D147" s="130">
        <v>9</v>
      </c>
    </row>
    <row r="148" spans="1:4" x14ac:dyDescent="0.25">
      <c r="A148" s="96">
        <v>44041</v>
      </c>
      <c r="B148" s="125">
        <v>7.5</v>
      </c>
      <c r="C148" s="125">
        <v>10.5</v>
      </c>
      <c r="D148" s="130">
        <v>9</v>
      </c>
    </row>
    <row r="149" spans="1:4" x14ac:dyDescent="0.25">
      <c r="A149" s="96">
        <v>44042</v>
      </c>
      <c r="B149" s="125">
        <v>7.5</v>
      </c>
      <c r="C149" s="125">
        <v>10.5</v>
      </c>
      <c r="D149" s="130">
        <v>9</v>
      </c>
    </row>
    <row r="150" spans="1:4" x14ac:dyDescent="0.25">
      <c r="A150" s="96">
        <v>44046</v>
      </c>
      <c r="B150" s="125">
        <v>7.5</v>
      </c>
      <c r="C150" s="125">
        <v>10.5</v>
      </c>
      <c r="D150" s="130">
        <v>9</v>
      </c>
    </row>
    <row r="151" spans="1:4" x14ac:dyDescent="0.25">
      <c r="A151" s="96">
        <v>44047</v>
      </c>
      <c r="B151" s="125">
        <v>7.5</v>
      </c>
      <c r="C151" s="125">
        <v>10.5</v>
      </c>
      <c r="D151" s="130">
        <v>9</v>
      </c>
    </row>
    <row r="152" spans="1:4" x14ac:dyDescent="0.25">
      <c r="A152" s="96">
        <v>44048</v>
      </c>
      <c r="B152" s="125">
        <v>7.5</v>
      </c>
      <c r="C152" s="125">
        <v>10.5</v>
      </c>
      <c r="D152" s="130">
        <v>9</v>
      </c>
    </row>
    <row r="153" spans="1:4" x14ac:dyDescent="0.25">
      <c r="A153" s="96">
        <v>44049</v>
      </c>
      <c r="B153" s="125">
        <v>7.5</v>
      </c>
      <c r="C153" s="125">
        <v>10.5</v>
      </c>
      <c r="D153" s="130">
        <v>9</v>
      </c>
    </row>
    <row r="154" spans="1:4" x14ac:dyDescent="0.25">
      <c r="A154" s="96">
        <v>44050</v>
      </c>
      <c r="B154" s="125">
        <v>7.5</v>
      </c>
      <c r="C154" s="125">
        <v>10.5</v>
      </c>
      <c r="D154" s="130">
        <v>9</v>
      </c>
    </row>
    <row r="155" spans="1:4" x14ac:dyDescent="0.25">
      <c r="A155" s="96">
        <v>44053</v>
      </c>
      <c r="B155" s="125">
        <v>7.5</v>
      </c>
      <c r="C155" s="125">
        <v>10.5</v>
      </c>
      <c r="D155" s="130">
        <v>9</v>
      </c>
    </row>
    <row r="156" spans="1:4" x14ac:dyDescent="0.25">
      <c r="A156" s="96">
        <v>44054</v>
      </c>
      <c r="B156" s="125">
        <v>7.5</v>
      </c>
      <c r="C156" s="125">
        <v>10.5</v>
      </c>
      <c r="D156" s="130">
        <v>9</v>
      </c>
    </row>
    <row r="157" spans="1:4" x14ac:dyDescent="0.25">
      <c r="A157" s="96">
        <v>44055</v>
      </c>
      <c r="B157" s="125">
        <v>7.5</v>
      </c>
      <c r="C157" s="125">
        <v>10.5</v>
      </c>
      <c r="D157" s="130">
        <v>9</v>
      </c>
    </row>
    <row r="158" spans="1:4" x14ac:dyDescent="0.25">
      <c r="A158" s="96">
        <v>44056</v>
      </c>
      <c r="B158" s="125">
        <v>7.5</v>
      </c>
      <c r="C158" s="125">
        <v>10.5</v>
      </c>
      <c r="D158" s="130">
        <v>9</v>
      </c>
    </row>
    <row r="159" spans="1:4" x14ac:dyDescent="0.25">
      <c r="A159" s="96">
        <v>44057</v>
      </c>
      <c r="B159" s="125">
        <v>7.5</v>
      </c>
      <c r="C159" s="125">
        <v>10.5</v>
      </c>
      <c r="D159" s="130">
        <v>9</v>
      </c>
    </row>
    <row r="160" spans="1:4" x14ac:dyDescent="0.25">
      <c r="A160" s="96">
        <v>44060</v>
      </c>
      <c r="B160" s="125">
        <v>7.5</v>
      </c>
      <c r="C160" s="125">
        <v>10.5</v>
      </c>
      <c r="D160" s="130">
        <v>9</v>
      </c>
    </row>
    <row r="161" spans="1:4" x14ac:dyDescent="0.25">
      <c r="A161" s="96">
        <v>44061</v>
      </c>
      <c r="B161" s="125">
        <v>7.5</v>
      </c>
      <c r="C161" s="125">
        <v>10.5</v>
      </c>
      <c r="D161" s="130">
        <v>9</v>
      </c>
    </row>
    <row r="162" spans="1:4" x14ac:dyDescent="0.25">
      <c r="A162" s="96">
        <v>44062</v>
      </c>
      <c r="B162" s="125">
        <v>7.5</v>
      </c>
      <c r="C162" s="125">
        <v>10.5</v>
      </c>
      <c r="D162" s="130">
        <v>9</v>
      </c>
    </row>
    <row r="163" spans="1:4" x14ac:dyDescent="0.25">
      <c r="A163" s="96">
        <v>44063</v>
      </c>
      <c r="B163" s="125">
        <v>7.5</v>
      </c>
      <c r="C163" s="125">
        <v>10.5</v>
      </c>
      <c r="D163" s="130">
        <v>9</v>
      </c>
    </row>
    <row r="164" spans="1:4" x14ac:dyDescent="0.25">
      <c r="A164" s="96">
        <v>44064</v>
      </c>
      <c r="B164" s="125">
        <v>7.5</v>
      </c>
      <c r="C164" s="125">
        <v>10.5</v>
      </c>
      <c r="D164" s="130">
        <v>9</v>
      </c>
    </row>
    <row r="165" spans="1:4" x14ac:dyDescent="0.25">
      <c r="A165" s="96">
        <v>44067</v>
      </c>
      <c r="B165" s="125">
        <v>7.5</v>
      </c>
      <c r="C165" s="125">
        <v>10.5</v>
      </c>
      <c r="D165" s="130">
        <v>9</v>
      </c>
    </row>
    <row r="166" spans="1:4" x14ac:dyDescent="0.25">
      <c r="A166" s="96">
        <v>44068</v>
      </c>
      <c r="B166" s="125">
        <v>7.5</v>
      </c>
      <c r="C166" s="125">
        <v>10.5</v>
      </c>
      <c r="D166" s="130">
        <v>9</v>
      </c>
    </row>
    <row r="167" spans="1:4" x14ac:dyDescent="0.25">
      <c r="A167" s="96">
        <v>44069</v>
      </c>
      <c r="B167" s="125">
        <v>7.5</v>
      </c>
      <c r="C167" s="125">
        <v>10.5</v>
      </c>
      <c r="D167" s="130">
        <v>9</v>
      </c>
    </row>
    <row r="168" spans="1:4" x14ac:dyDescent="0.25">
      <c r="A168" s="96">
        <v>44070</v>
      </c>
      <c r="B168" s="125">
        <v>7.5</v>
      </c>
      <c r="C168" s="125">
        <v>10.5</v>
      </c>
      <c r="D168" s="130">
        <v>9</v>
      </c>
    </row>
    <row r="169" spans="1:4" x14ac:dyDescent="0.25">
      <c r="A169" s="96">
        <v>44071</v>
      </c>
      <c r="B169" s="125">
        <v>7.5</v>
      </c>
      <c r="C169" s="125">
        <v>10.5</v>
      </c>
      <c r="D169" s="130">
        <v>9</v>
      </c>
    </row>
    <row r="170" spans="1:4" x14ac:dyDescent="0.25">
      <c r="A170" s="96">
        <v>44075</v>
      </c>
      <c r="B170" s="125">
        <v>7.5</v>
      </c>
      <c r="C170" s="125">
        <v>10.5</v>
      </c>
      <c r="D170" s="130">
        <v>9</v>
      </c>
    </row>
    <row r="171" spans="1:4" x14ac:dyDescent="0.25">
      <c r="A171" s="96">
        <v>44076</v>
      </c>
      <c r="B171" s="125">
        <v>7.5</v>
      </c>
      <c r="C171" s="125">
        <v>10.5</v>
      </c>
      <c r="D171" s="130">
        <v>9</v>
      </c>
    </row>
    <row r="172" spans="1:4" x14ac:dyDescent="0.25">
      <c r="A172" s="96">
        <v>44077</v>
      </c>
      <c r="B172" s="125">
        <v>7.5</v>
      </c>
      <c r="C172" s="125">
        <v>10.5</v>
      </c>
      <c r="D172" s="130">
        <v>9</v>
      </c>
    </row>
    <row r="173" spans="1:4" x14ac:dyDescent="0.25">
      <c r="A173" s="96">
        <v>44078</v>
      </c>
      <c r="B173" s="125">
        <v>7.5</v>
      </c>
      <c r="C173" s="125">
        <v>10.5</v>
      </c>
      <c r="D173" s="130">
        <v>9</v>
      </c>
    </row>
    <row r="174" spans="1:4" x14ac:dyDescent="0.25">
      <c r="A174" s="96">
        <v>44081</v>
      </c>
      <c r="B174" s="125">
        <v>7.5</v>
      </c>
      <c r="C174" s="125">
        <v>10.5</v>
      </c>
      <c r="D174" s="130">
        <v>9</v>
      </c>
    </row>
    <row r="175" spans="1:4" x14ac:dyDescent="0.25">
      <c r="A175" s="96">
        <v>44082</v>
      </c>
      <c r="B175" s="125">
        <v>7.5</v>
      </c>
      <c r="C175" s="125">
        <v>10.5</v>
      </c>
      <c r="D175" s="130">
        <v>9</v>
      </c>
    </row>
    <row r="176" spans="1:4" x14ac:dyDescent="0.25">
      <c r="A176" s="96">
        <v>44083</v>
      </c>
      <c r="B176" s="125">
        <v>7.5</v>
      </c>
      <c r="C176" s="125">
        <v>10.5</v>
      </c>
      <c r="D176" s="130">
        <v>9</v>
      </c>
    </row>
    <row r="177" spans="1:4" x14ac:dyDescent="0.25">
      <c r="A177" s="96">
        <v>44084</v>
      </c>
      <c r="B177" s="125">
        <v>7.5</v>
      </c>
      <c r="C177" s="125">
        <v>10.5</v>
      </c>
      <c r="D177" s="130">
        <v>9</v>
      </c>
    </row>
    <row r="178" spans="1:4" x14ac:dyDescent="0.25">
      <c r="A178" s="96">
        <v>44085</v>
      </c>
      <c r="B178" s="125">
        <v>7.5</v>
      </c>
      <c r="C178" s="125">
        <v>10.5</v>
      </c>
      <c r="D178" s="130">
        <v>9</v>
      </c>
    </row>
    <row r="179" spans="1:4" x14ac:dyDescent="0.25">
      <c r="A179" s="96">
        <v>44088</v>
      </c>
      <c r="B179" s="125">
        <v>7.5</v>
      </c>
      <c r="C179" s="125">
        <v>10.5</v>
      </c>
      <c r="D179" s="130">
        <v>9</v>
      </c>
    </row>
    <row r="180" spans="1:4" x14ac:dyDescent="0.25">
      <c r="A180" s="96">
        <v>44089</v>
      </c>
      <c r="B180" s="125">
        <v>7.5</v>
      </c>
      <c r="C180" s="125">
        <v>10.5</v>
      </c>
      <c r="D180" s="130">
        <v>9</v>
      </c>
    </row>
    <row r="181" spans="1:4" x14ac:dyDescent="0.25">
      <c r="A181" s="96">
        <v>44090</v>
      </c>
      <c r="B181" s="125">
        <v>7.5</v>
      </c>
      <c r="C181" s="125">
        <v>10.5</v>
      </c>
      <c r="D181" s="130">
        <v>9</v>
      </c>
    </row>
    <row r="182" spans="1:4" x14ac:dyDescent="0.25">
      <c r="A182" s="96">
        <v>44091</v>
      </c>
      <c r="B182" s="125">
        <v>7.5</v>
      </c>
      <c r="C182" s="125">
        <v>10.5</v>
      </c>
      <c r="D182" s="130">
        <v>9</v>
      </c>
    </row>
    <row r="183" spans="1:4" x14ac:dyDescent="0.25">
      <c r="A183" s="96">
        <v>44092</v>
      </c>
      <c r="B183" s="125">
        <v>7.5</v>
      </c>
      <c r="C183" s="125">
        <v>10.5</v>
      </c>
      <c r="D183" s="130">
        <v>9</v>
      </c>
    </row>
    <row r="184" spans="1:4" x14ac:dyDescent="0.25">
      <c r="A184" s="96">
        <v>44095</v>
      </c>
      <c r="B184" s="125">
        <v>7.5</v>
      </c>
      <c r="C184" s="125">
        <v>10.5</v>
      </c>
      <c r="D184" s="130">
        <v>9</v>
      </c>
    </row>
    <row r="185" spans="1:4" x14ac:dyDescent="0.25">
      <c r="A185" s="96">
        <v>44096</v>
      </c>
      <c r="B185" s="125">
        <v>7.5</v>
      </c>
      <c r="C185" s="125">
        <v>10.5</v>
      </c>
      <c r="D185" s="130">
        <v>9</v>
      </c>
    </row>
    <row r="186" spans="1:4" x14ac:dyDescent="0.25">
      <c r="A186" s="96">
        <v>44097</v>
      </c>
      <c r="B186" s="125">
        <v>7.5</v>
      </c>
      <c r="C186" s="125">
        <v>10.5</v>
      </c>
      <c r="D186" s="130">
        <v>9</v>
      </c>
    </row>
    <row r="187" spans="1:4" x14ac:dyDescent="0.25">
      <c r="A187" s="96">
        <v>44098</v>
      </c>
      <c r="B187" s="125">
        <v>7.5</v>
      </c>
      <c r="C187" s="125">
        <v>10.5</v>
      </c>
      <c r="D187" s="130">
        <v>9</v>
      </c>
    </row>
    <row r="188" spans="1:4" x14ac:dyDescent="0.25">
      <c r="A188" s="96">
        <v>44099</v>
      </c>
      <c r="B188" s="125">
        <v>7.5</v>
      </c>
      <c r="C188" s="125">
        <v>10.5</v>
      </c>
      <c r="D188" s="130">
        <v>9</v>
      </c>
    </row>
    <row r="189" spans="1:4" x14ac:dyDescent="0.25">
      <c r="A189" s="96">
        <v>44102</v>
      </c>
      <c r="B189" s="125">
        <v>7.5</v>
      </c>
      <c r="C189" s="125">
        <v>10.5</v>
      </c>
      <c r="D189" s="130">
        <v>9</v>
      </c>
    </row>
    <row r="190" spans="1:4" x14ac:dyDescent="0.25">
      <c r="A190" s="96">
        <v>44103</v>
      </c>
      <c r="B190" s="125">
        <v>7.5</v>
      </c>
      <c r="C190" s="125">
        <v>10.5</v>
      </c>
      <c r="D190" s="130">
        <v>9</v>
      </c>
    </row>
    <row r="191" spans="1:4" x14ac:dyDescent="0.25">
      <c r="A191" s="96">
        <v>44104</v>
      </c>
      <c r="B191" s="125">
        <v>7.5</v>
      </c>
      <c r="C191" s="125">
        <v>10.5</v>
      </c>
      <c r="D191" s="130">
        <v>9</v>
      </c>
    </row>
    <row r="192" spans="1:4" x14ac:dyDescent="0.25">
      <c r="A192" s="96">
        <v>44105</v>
      </c>
      <c r="B192" s="125">
        <v>7.5</v>
      </c>
      <c r="C192" s="125">
        <v>10.5</v>
      </c>
      <c r="D192" s="130">
        <v>9</v>
      </c>
    </row>
    <row r="193" spans="1:4" x14ac:dyDescent="0.25">
      <c r="A193" s="96">
        <v>44106</v>
      </c>
      <c r="B193" s="125">
        <v>7.5</v>
      </c>
      <c r="C193" s="125">
        <v>10.5</v>
      </c>
      <c r="D193" s="130">
        <v>9</v>
      </c>
    </row>
    <row r="194" spans="1:4" x14ac:dyDescent="0.25">
      <c r="A194" s="96">
        <v>44109</v>
      </c>
      <c r="B194" s="125">
        <v>7.5</v>
      </c>
      <c r="C194" s="125">
        <v>10.5</v>
      </c>
      <c r="D194" s="130">
        <v>9</v>
      </c>
    </row>
    <row r="195" spans="1:4" x14ac:dyDescent="0.25">
      <c r="A195" s="96">
        <v>44110</v>
      </c>
      <c r="B195" s="125">
        <v>7.5</v>
      </c>
      <c r="C195" s="125">
        <v>10.5</v>
      </c>
      <c r="D195" s="130">
        <v>9</v>
      </c>
    </row>
    <row r="196" spans="1:4" x14ac:dyDescent="0.25">
      <c r="A196" s="96">
        <v>44111</v>
      </c>
      <c r="B196" s="125">
        <v>7.5</v>
      </c>
      <c r="C196" s="125">
        <v>10.5</v>
      </c>
      <c r="D196" s="130">
        <v>9</v>
      </c>
    </row>
    <row r="197" spans="1:4" x14ac:dyDescent="0.25">
      <c r="A197" s="96">
        <v>44112</v>
      </c>
      <c r="B197" s="125">
        <v>7.5</v>
      </c>
      <c r="C197" s="125">
        <v>10.5</v>
      </c>
      <c r="D197" s="130">
        <v>9</v>
      </c>
    </row>
    <row r="198" spans="1:4" x14ac:dyDescent="0.25">
      <c r="A198" s="96">
        <v>44113</v>
      </c>
      <c r="B198" s="125">
        <v>7.5</v>
      </c>
      <c r="C198" s="125">
        <v>10.5</v>
      </c>
      <c r="D198" s="130">
        <v>9</v>
      </c>
    </row>
    <row r="199" spans="1:4" x14ac:dyDescent="0.25">
      <c r="A199" s="96">
        <v>44116</v>
      </c>
      <c r="B199" s="125">
        <v>7.5</v>
      </c>
      <c r="C199" s="125">
        <v>10.5</v>
      </c>
      <c r="D199" s="130">
        <v>9</v>
      </c>
    </row>
    <row r="200" spans="1:4" x14ac:dyDescent="0.25">
      <c r="A200" s="96">
        <v>44117</v>
      </c>
      <c r="B200" s="125">
        <v>7.5</v>
      </c>
      <c r="C200" s="125">
        <v>10.5</v>
      </c>
      <c r="D200" s="130">
        <v>9</v>
      </c>
    </row>
    <row r="201" spans="1:4" x14ac:dyDescent="0.25">
      <c r="A201" s="96">
        <v>44118</v>
      </c>
      <c r="B201" s="125">
        <v>7.5</v>
      </c>
      <c r="C201" s="125">
        <v>10.5</v>
      </c>
      <c r="D201" s="130">
        <v>9</v>
      </c>
    </row>
    <row r="202" spans="1:4" x14ac:dyDescent="0.25">
      <c r="A202" s="96">
        <v>44119</v>
      </c>
      <c r="B202" s="125">
        <v>7.5</v>
      </c>
      <c r="C202" s="125">
        <v>10.5</v>
      </c>
      <c r="D202" s="130">
        <v>9</v>
      </c>
    </row>
    <row r="203" spans="1:4" x14ac:dyDescent="0.25">
      <c r="A203" s="96">
        <v>44120</v>
      </c>
      <c r="B203" s="125">
        <v>7.5</v>
      </c>
      <c r="C203" s="125">
        <v>10.5</v>
      </c>
      <c r="D203" s="130">
        <v>9</v>
      </c>
    </row>
    <row r="204" spans="1:4" x14ac:dyDescent="0.25">
      <c r="A204" s="96">
        <v>44123</v>
      </c>
      <c r="B204" s="125">
        <v>7.5</v>
      </c>
      <c r="C204" s="125">
        <v>10.5</v>
      </c>
      <c r="D204" s="130">
        <v>9</v>
      </c>
    </row>
    <row r="205" spans="1:4" x14ac:dyDescent="0.25">
      <c r="A205" s="96">
        <v>44124</v>
      </c>
      <c r="B205" s="125">
        <v>7.5</v>
      </c>
      <c r="C205" s="125">
        <v>10.5</v>
      </c>
      <c r="D205" s="130">
        <v>9</v>
      </c>
    </row>
    <row r="206" spans="1:4" x14ac:dyDescent="0.25">
      <c r="A206" s="96">
        <v>44125</v>
      </c>
      <c r="B206" s="125">
        <v>7.5</v>
      </c>
      <c r="C206" s="125">
        <v>10.5</v>
      </c>
      <c r="D206" s="130">
        <v>9</v>
      </c>
    </row>
    <row r="207" spans="1:4" x14ac:dyDescent="0.25">
      <c r="A207" s="96">
        <v>44126</v>
      </c>
      <c r="B207" s="125">
        <v>7.5</v>
      </c>
      <c r="C207" s="125">
        <v>10.5</v>
      </c>
      <c r="D207" s="130">
        <v>9</v>
      </c>
    </row>
    <row r="208" spans="1:4" x14ac:dyDescent="0.25">
      <c r="A208" s="96">
        <v>44127</v>
      </c>
      <c r="B208" s="125">
        <v>7.5</v>
      </c>
      <c r="C208" s="125">
        <v>10.5</v>
      </c>
      <c r="D208" s="130">
        <v>9</v>
      </c>
    </row>
    <row r="209" spans="1:4" x14ac:dyDescent="0.25">
      <c r="A209" s="96">
        <v>44130</v>
      </c>
      <c r="B209" s="125">
        <v>7.5</v>
      </c>
      <c r="C209" s="125">
        <v>10.5</v>
      </c>
      <c r="D209" s="130">
        <v>9</v>
      </c>
    </row>
    <row r="210" spans="1:4" x14ac:dyDescent="0.25">
      <c r="A210" s="96">
        <v>44131</v>
      </c>
      <c r="B210" s="125">
        <v>7.5</v>
      </c>
      <c r="C210" s="125">
        <v>10.5</v>
      </c>
      <c r="D210" s="130">
        <v>9</v>
      </c>
    </row>
    <row r="211" spans="1:4" x14ac:dyDescent="0.25">
      <c r="A211" s="96">
        <v>44132</v>
      </c>
      <c r="B211" s="125">
        <v>7.5</v>
      </c>
      <c r="C211" s="125">
        <v>10.5</v>
      </c>
      <c r="D211" s="130">
        <v>9</v>
      </c>
    </row>
    <row r="212" spans="1:4" x14ac:dyDescent="0.25">
      <c r="A212" s="96">
        <v>44133</v>
      </c>
      <c r="B212" s="125">
        <v>7.5</v>
      </c>
      <c r="C212" s="125">
        <v>10.5</v>
      </c>
      <c r="D212" s="130">
        <v>9</v>
      </c>
    </row>
    <row r="213" spans="1:4" x14ac:dyDescent="0.25">
      <c r="A213" s="96">
        <v>44134</v>
      </c>
      <c r="B213" s="125">
        <v>7.5</v>
      </c>
      <c r="C213" s="125">
        <v>10.5</v>
      </c>
      <c r="D213" s="130">
        <v>9</v>
      </c>
    </row>
    <row r="214" spans="1:4" x14ac:dyDescent="0.25">
      <c r="A214" s="96">
        <v>44137</v>
      </c>
      <c r="B214" s="125">
        <v>7.5</v>
      </c>
      <c r="C214" s="125">
        <v>10.5</v>
      </c>
      <c r="D214" s="130">
        <v>9</v>
      </c>
    </row>
    <row r="215" spans="1:4" x14ac:dyDescent="0.25">
      <c r="A215" s="96">
        <v>44138</v>
      </c>
      <c r="B215" s="125">
        <v>7.5</v>
      </c>
      <c r="C215" s="125">
        <v>10.5</v>
      </c>
      <c r="D215" s="130">
        <v>9</v>
      </c>
    </row>
    <row r="216" spans="1:4" x14ac:dyDescent="0.25">
      <c r="A216" s="96">
        <v>44139</v>
      </c>
      <c r="B216" s="125">
        <v>7.5</v>
      </c>
      <c r="C216" s="125">
        <v>10.5</v>
      </c>
      <c r="D216" s="130">
        <v>9</v>
      </c>
    </row>
    <row r="217" spans="1:4" x14ac:dyDescent="0.25">
      <c r="A217" s="96">
        <v>44140</v>
      </c>
      <c r="B217" s="125">
        <v>7.5</v>
      </c>
      <c r="C217" s="125">
        <v>10.5</v>
      </c>
      <c r="D217" s="130">
        <v>9</v>
      </c>
    </row>
    <row r="218" spans="1:4" x14ac:dyDescent="0.25">
      <c r="A218" s="96">
        <v>44141</v>
      </c>
      <c r="B218" s="125">
        <v>7.5</v>
      </c>
      <c r="C218" s="125">
        <v>10.5</v>
      </c>
      <c r="D218" s="130">
        <v>9</v>
      </c>
    </row>
    <row r="219" spans="1:4" x14ac:dyDescent="0.25">
      <c r="A219" s="96">
        <v>44144</v>
      </c>
      <c r="B219" s="125">
        <v>7.5</v>
      </c>
      <c r="C219" s="125">
        <v>10.5</v>
      </c>
      <c r="D219" s="130">
        <v>9</v>
      </c>
    </row>
    <row r="220" spans="1:4" x14ac:dyDescent="0.25">
      <c r="A220" s="96">
        <v>44145</v>
      </c>
      <c r="B220" s="125">
        <v>7.5</v>
      </c>
      <c r="C220" s="125">
        <v>10.5</v>
      </c>
      <c r="D220" s="130">
        <v>9</v>
      </c>
    </row>
    <row r="221" spans="1:4" x14ac:dyDescent="0.25">
      <c r="A221" s="96">
        <v>44146</v>
      </c>
      <c r="B221" s="125">
        <v>7.5</v>
      </c>
      <c r="C221" s="125">
        <v>10.5</v>
      </c>
      <c r="D221" s="130">
        <v>9</v>
      </c>
    </row>
    <row r="222" spans="1:4" x14ac:dyDescent="0.25">
      <c r="A222" s="96">
        <v>44147</v>
      </c>
      <c r="B222" s="125">
        <v>7.5</v>
      </c>
      <c r="C222" s="125">
        <v>10.5</v>
      </c>
      <c r="D222" s="130">
        <v>9</v>
      </c>
    </row>
    <row r="223" spans="1:4" x14ac:dyDescent="0.25">
      <c r="A223" s="96">
        <v>44148</v>
      </c>
      <c r="B223" s="125">
        <v>7.5</v>
      </c>
      <c r="C223" s="125">
        <v>10.5</v>
      </c>
      <c r="D223" s="130">
        <v>9</v>
      </c>
    </row>
    <row r="224" spans="1:4" x14ac:dyDescent="0.25">
      <c r="A224" s="96">
        <v>44151</v>
      </c>
      <c r="B224" s="125">
        <v>7.5</v>
      </c>
      <c r="C224" s="125">
        <v>10.5</v>
      </c>
      <c r="D224" s="130">
        <v>9</v>
      </c>
    </row>
    <row r="225" spans="1:4" x14ac:dyDescent="0.25">
      <c r="A225" s="96">
        <v>44152</v>
      </c>
      <c r="B225" s="125">
        <v>7.5</v>
      </c>
      <c r="C225" s="125">
        <v>10.5</v>
      </c>
      <c r="D225" s="130">
        <v>9</v>
      </c>
    </row>
    <row r="226" spans="1:4" x14ac:dyDescent="0.25">
      <c r="A226" s="96">
        <v>44153</v>
      </c>
      <c r="B226" s="125">
        <v>7.5</v>
      </c>
      <c r="C226" s="125">
        <v>10.5</v>
      </c>
      <c r="D226" s="130">
        <v>9</v>
      </c>
    </row>
    <row r="227" spans="1:4" x14ac:dyDescent="0.25">
      <c r="A227" s="96">
        <v>44154</v>
      </c>
      <c r="B227" s="125">
        <v>7.5</v>
      </c>
      <c r="C227" s="125">
        <v>10.5</v>
      </c>
      <c r="D227" s="130">
        <v>9</v>
      </c>
    </row>
    <row r="228" spans="1:4" x14ac:dyDescent="0.25">
      <c r="A228" s="96">
        <v>44155</v>
      </c>
      <c r="B228" s="125">
        <v>7.5</v>
      </c>
      <c r="C228" s="125">
        <v>10.5</v>
      </c>
      <c r="D228" s="130">
        <v>9</v>
      </c>
    </row>
    <row r="229" spans="1:4" x14ac:dyDescent="0.25">
      <c r="A229" s="96">
        <v>44158</v>
      </c>
      <c r="B229" s="125">
        <v>7.5</v>
      </c>
      <c r="C229" s="125">
        <v>10.5</v>
      </c>
      <c r="D229" s="130">
        <v>9</v>
      </c>
    </row>
    <row r="230" spans="1:4" x14ac:dyDescent="0.25">
      <c r="A230" s="96">
        <v>44159</v>
      </c>
      <c r="B230" s="125">
        <v>7.5</v>
      </c>
      <c r="C230" s="125">
        <v>10.5</v>
      </c>
      <c r="D230" s="130">
        <v>9</v>
      </c>
    </row>
    <row r="231" spans="1:4" x14ac:dyDescent="0.25">
      <c r="A231" s="96">
        <v>44160</v>
      </c>
      <c r="B231" s="125">
        <v>7.5</v>
      </c>
      <c r="C231" s="125">
        <v>10.5</v>
      </c>
      <c r="D231" s="130">
        <v>9</v>
      </c>
    </row>
    <row r="232" spans="1:4" x14ac:dyDescent="0.25">
      <c r="A232" s="96">
        <v>44161</v>
      </c>
      <c r="B232" s="125">
        <v>7.5</v>
      </c>
      <c r="C232" s="125">
        <v>10.5</v>
      </c>
      <c r="D232" s="130">
        <v>9</v>
      </c>
    </row>
    <row r="233" spans="1:4" x14ac:dyDescent="0.25">
      <c r="A233" s="96">
        <v>44162</v>
      </c>
      <c r="B233" s="125">
        <v>7.5</v>
      </c>
      <c r="C233" s="125">
        <v>10.5</v>
      </c>
      <c r="D233" s="130">
        <v>9</v>
      </c>
    </row>
    <row r="234" spans="1:4" x14ac:dyDescent="0.25">
      <c r="A234" s="96">
        <v>44165</v>
      </c>
      <c r="B234" s="125">
        <v>7.5</v>
      </c>
      <c r="C234" s="125">
        <v>10.5</v>
      </c>
      <c r="D234" s="130">
        <v>9</v>
      </c>
    </row>
    <row r="235" spans="1:4" x14ac:dyDescent="0.25">
      <c r="A235" s="96">
        <v>44167</v>
      </c>
      <c r="B235" s="125">
        <v>7.5</v>
      </c>
      <c r="C235" s="125">
        <v>10.5</v>
      </c>
      <c r="D235" s="130">
        <v>9</v>
      </c>
    </row>
    <row r="236" spans="1:4" x14ac:dyDescent="0.25">
      <c r="A236" s="96">
        <v>44168</v>
      </c>
      <c r="B236" s="125">
        <v>7.5</v>
      </c>
      <c r="C236" s="125">
        <v>10.5</v>
      </c>
      <c r="D236" s="130">
        <v>9</v>
      </c>
    </row>
    <row r="237" spans="1:4" x14ac:dyDescent="0.25">
      <c r="A237" s="96">
        <v>44169</v>
      </c>
      <c r="B237" s="125">
        <v>7.5</v>
      </c>
      <c r="C237" s="125">
        <v>10.5</v>
      </c>
      <c r="D237" s="130">
        <v>9</v>
      </c>
    </row>
    <row r="238" spans="1:4" x14ac:dyDescent="0.25">
      <c r="A238" s="96">
        <v>44172</v>
      </c>
      <c r="B238" s="125">
        <v>7.5</v>
      </c>
      <c r="C238" s="125">
        <v>10.5</v>
      </c>
      <c r="D238" s="130">
        <v>9</v>
      </c>
    </row>
    <row r="239" spans="1:4" x14ac:dyDescent="0.25">
      <c r="A239" s="96">
        <v>44173</v>
      </c>
      <c r="B239" s="125">
        <v>7.5</v>
      </c>
      <c r="C239" s="125">
        <v>10.5</v>
      </c>
      <c r="D239" s="130">
        <v>9</v>
      </c>
    </row>
    <row r="240" spans="1:4" x14ac:dyDescent="0.25">
      <c r="A240" s="96">
        <v>44174</v>
      </c>
      <c r="B240" s="125">
        <v>7.5</v>
      </c>
      <c r="C240" s="125">
        <v>10.5</v>
      </c>
      <c r="D240" s="130">
        <v>9</v>
      </c>
    </row>
    <row r="241" spans="1:4" x14ac:dyDescent="0.25">
      <c r="A241" s="96">
        <v>44175</v>
      </c>
      <c r="B241" s="125">
        <v>7.5</v>
      </c>
      <c r="C241" s="125">
        <v>10.5</v>
      </c>
      <c r="D241" s="130">
        <v>9</v>
      </c>
    </row>
    <row r="242" spans="1:4" x14ac:dyDescent="0.25">
      <c r="A242" s="96">
        <v>44176</v>
      </c>
      <c r="B242" s="125">
        <v>7.5</v>
      </c>
      <c r="C242" s="125">
        <v>10.5</v>
      </c>
      <c r="D242" s="130">
        <v>9</v>
      </c>
    </row>
    <row r="243" spans="1:4" x14ac:dyDescent="0.25">
      <c r="A243" s="96">
        <v>44179</v>
      </c>
      <c r="B243" s="125">
        <v>7.5</v>
      </c>
      <c r="C243" s="125">
        <v>10.5</v>
      </c>
      <c r="D243" s="130">
        <v>9</v>
      </c>
    </row>
    <row r="244" spans="1:4" x14ac:dyDescent="0.25">
      <c r="A244" s="96">
        <v>44180</v>
      </c>
      <c r="B244" s="125">
        <v>8</v>
      </c>
      <c r="C244" s="125">
        <v>10</v>
      </c>
      <c r="D244" s="130">
        <v>9</v>
      </c>
    </row>
    <row r="245" spans="1:4" x14ac:dyDescent="0.25">
      <c r="A245" s="96">
        <v>44185</v>
      </c>
      <c r="B245" s="125">
        <v>8</v>
      </c>
      <c r="C245" s="125">
        <v>10</v>
      </c>
      <c r="D245" s="130">
        <v>9</v>
      </c>
    </row>
    <row r="246" spans="1:4" x14ac:dyDescent="0.25">
      <c r="A246" s="96">
        <v>44186</v>
      </c>
      <c r="B246" s="125">
        <v>8</v>
      </c>
      <c r="C246" s="125">
        <v>10</v>
      </c>
      <c r="D246" s="130">
        <v>9</v>
      </c>
    </row>
    <row r="247" spans="1:4" x14ac:dyDescent="0.25">
      <c r="A247" s="96">
        <v>44187</v>
      </c>
      <c r="B247" s="125">
        <v>8</v>
      </c>
      <c r="C247" s="125">
        <v>10</v>
      </c>
      <c r="D247" s="130">
        <v>9</v>
      </c>
    </row>
    <row r="248" spans="1:4" x14ac:dyDescent="0.25">
      <c r="A248" s="96">
        <v>44188</v>
      </c>
      <c r="B248" s="125">
        <v>8</v>
      </c>
      <c r="C248" s="125">
        <v>10</v>
      </c>
      <c r="D248" s="130">
        <v>9</v>
      </c>
    </row>
    <row r="249" spans="1:4" x14ac:dyDescent="0.25">
      <c r="A249" s="96">
        <v>44189</v>
      </c>
      <c r="B249" s="125">
        <v>8</v>
      </c>
      <c r="C249" s="125">
        <v>10</v>
      </c>
      <c r="D249" s="130">
        <v>9</v>
      </c>
    </row>
    <row r="250" spans="1:4" x14ac:dyDescent="0.25">
      <c r="A250" s="96">
        <v>44190</v>
      </c>
      <c r="B250" s="125">
        <v>8</v>
      </c>
      <c r="C250" s="125">
        <v>10</v>
      </c>
      <c r="D250" s="130">
        <v>9</v>
      </c>
    </row>
    <row r="251" spans="1:4" x14ac:dyDescent="0.25">
      <c r="A251" s="96">
        <v>44193</v>
      </c>
      <c r="B251" s="125">
        <v>8</v>
      </c>
      <c r="C251" s="125">
        <v>10</v>
      </c>
      <c r="D251" s="130">
        <v>9</v>
      </c>
    </row>
    <row r="252" spans="1:4" x14ac:dyDescent="0.25">
      <c r="A252" s="96">
        <v>44194</v>
      </c>
      <c r="B252" s="125">
        <v>8</v>
      </c>
      <c r="C252" s="125">
        <v>10</v>
      </c>
      <c r="D252" s="130">
        <v>9</v>
      </c>
    </row>
    <row r="253" spans="1:4" x14ac:dyDescent="0.25">
      <c r="A253" s="96">
        <v>44195</v>
      </c>
      <c r="B253" s="125">
        <v>8</v>
      </c>
      <c r="C253" s="125">
        <v>10</v>
      </c>
      <c r="D253" s="130">
        <v>9</v>
      </c>
    </row>
    <row r="254" spans="1:4" x14ac:dyDescent="0.25">
      <c r="A254" s="96">
        <v>44196</v>
      </c>
      <c r="B254" s="125">
        <v>8</v>
      </c>
      <c r="C254" s="125">
        <v>10</v>
      </c>
      <c r="D254" s="130">
        <v>9</v>
      </c>
    </row>
    <row r="255" spans="1:4" x14ac:dyDescent="0.25">
      <c r="A255" s="96">
        <v>44201</v>
      </c>
      <c r="B255" s="125">
        <v>8</v>
      </c>
      <c r="C255" s="125">
        <v>10</v>
      </c>
      <c r="D255" s="130">
        <v>9</v>
      </c>
    </row>
    <row r="256" spans="1:4" x14ac:dyDescent="0.25">
      <c r="A256" s="96">
        <v>44202</v>
      </c>
      <c r="B256" s="125">
        <v>8</v>
      </c>
      <c r="C256" s="125">
        <v>10</v>
      </c>
      <c r="D256" s="130">
        <v>9</v>
      </c>
    </row>
    <row r="257" spans="1:4" x14ac:dyDescent="0.25">
      <c r="A257" s="96">
        <v>44204</v>
      </c>
      <c r="B257" s="125">
        <v>8</v>
      </c>
      <c r="C257" s="125">
        <v>10</v>
      </c>
      <c r="D257" s="130">
        <v>9</v>
      </c>
    </row>
    <row r="258" spans="1:4" x14ac:dyDescent="0.25">
      <c r="A258" s="96">
        <v>44207</v>
      </c>
      <c r="B258" s="125">
        <v>8</v>
      </c>
      <c r="C258" s="125">
        <v>10</v>
      </c>
      <c r="D258" s="171">
        <v>9</v>
      </c>
    </row>
    <row r="259" spans="1:4" x14ac:dyDescent="0.25">
      <c r="A259" s="96">
        <v>44208</v>
      </c>
      <c r="B259" s="125">
        <v>8</v>
      </c>
      <c r="C259" s="125">
        <v>10</v>
      </c>
      <c r="D259" s="171">
        <v>9</v>
      </c>
    </row>
    <row r="260" spans="1:4" x14ac:dyDescent="0.25">
      <c r="A260" s="96">
        <v>44209</v>
      </c>
      <c r="B260" s="125">
        <v>8</v>
      </c>
      <c r="C260" s="125">
        <v>10</v>
      </c>
      <c r="D260" s="171">
        <v>9</v>
      </c>
    </row>
    <row r="261" spans="1:4" x14ac:dyDescent="0.25">
      <c r="A261" s="96">
        <v>44210</v>
      </c>
      <c r="B261" s="125">
        <v>8</v>
      </c>
      <c r="C261" s="125">
        <v>10</v>
      </c>
      <c r="D261" s="171">
        <v>9</v>
      </c>
    </row>
    <row r="262" spans="1:4" x14ac:dyDescent="0.25">
      <c r="A262" s="96">
        <v>44211</v>
      </c>
      <c r="B262" s="125">
        <v>8</v>
      </c>
      <c r="C262" s="125">
        <v>10</v>
      </c>
      <c r="D262" s="171">
        <v>9</v>
      </c>
    </row>
    <row r="263" spans="1:4" x14ac:dyDescent="0.25">
      <c r="A263" s="96">
        <v>44214</v>
      </c>
      <c r="B263" s="125">
        <v>8</v>
      </c>
      <c r="C263" s="125">
        <v>10</v>
      </c>
      <c r="D263" s="171">
        <v>9</v>
      </c>
    </row>
    <row r="264" spans="1:4" x14ac:dyDescent="0.25">
      <c r="A264" s="96">
        <v>44215</v>
      </c>
      <c r="B264" s="125">
        <v>8</v>
      </c>
      <c r="C264" s="125">
        <v>10</v>
      </c>
      <c r="D264" s="171">
        <v>9</v>
      </c>
    </row>
    <row r="265" spans="1:4" x14ac:dyDescent="0.25">
      <c r="A265" s="96">
        <v>44216</v>
      </c>
      <c r="B265" s="125">
        <v>8</v>
      </c>
      <c r="C265" s="125">
        <v>10</v>
      </c>
      <c r="D265" s="171">
        <v>9</v>
      </c>
    </row>
    <row r="266" spans="1:4" x14ac:dyDescent="0.25">
      <c r="A266" s="96">
        <v>44217</v>
      </c>
      <c r="B266" s="125">
        <v>8</v>
      </c>
      <c r="C266" s="125">
        <v>10</v>
      </c>
      <c r="D266" s="171">
        <v>9</v>
      </c>
    </row>
    <row r="267" spans="1:4" x14ac:dyDescent="0.25">
      <c r="A267" s="96">
        <v>44218</v>
      </c>
      <c r="B267" s="125">
        <v>8</v>
      </c>
      <c r="C267" s="125">
        <v>10</v>
      </c>
      <c r="D267" s="171">
        <v>9</v>
      </c>
    </row>
    <row r="268" spans="1:4" x14ac:dyDescent="0.25">
      <c r="A268" s="96">
        <v>44221</v>
      </c>
      <c r="B268" s="125">
        <v>8</v>
      </c>
      <c r="C268" s="125">
        <v>10</v>
      </c>
      <c r="D268" s="171">
        <v>9</v>
      </c>
    </row>
    <row r="269" spans="1:4" x14ac:dyDescent="0.25">
      <c r="A269" s="96">
        <v>44222</v>
      </c>
      <c r="B269" s="125">
        <v>8</v>
      </c>
      <c r="C269" s="125">
        <v>10</v>
      </c>
      <c r="D269" s="171">
        <v>9</v>
      </c>
    </row>
    <row r="270" spans="1:4" x14ac:dyDescent="0.25">
      <c r="A270" s="96">
        <v>44223</v>
      </c>
      <c r="B270" s="125">
        <v>8</v>
      </c>
      <c r="C270" s="125">
        <v>10</v>
      </c>
      <c r="D270" s="171">
        <v>9</v>
      </c>
    </row>
    <row r="271" spans="1:4" x14ac:dyDescent="0.25">
      <c r="A271" s="96">
        <v>44224</v>
      </c>
      <c r="B271" s="125">
        <v>8</v>
      </c>
      <c r="C271" s="125">
        <v>10</v>
      </c>
      <c r="D271" s="171">
        <v>9</v>
      </c>
    </row>
    <row r="272" spans="1:4" x14ac:dyDescent="0.25">
      <c r="A272" s="96">
        <v>44225</v>
      </c>
      <c r="B272" s="125">
        <v>8</v>
      </c>
      <c r="C272" s="125">
        <v>10</v>
      </c>
      <c r="D272" s="171">
        <v>9</v>
      </c>
    </row>
    <row r="273" spans="1:4" x14ac:dyDescent="0.25">
      <c r="A273" s="96">
        <v>44228</v>
      </c>
      <c r="B273" s="125">
        <v>8</v>
      </c>
      <c r="C273" s="125">
        <v>10</v>
      </c>
      <c r="D273" s="171">
        <v>9</v>
      </c>
    </row>
    <row r="274" spans="1:4" x14ac:dyDescent="0.25">
      <c r="A274" s="96">
        <v>44229</v>
      </c>
      <c r="B274" s="125">
        <v>8</v>
      </c>
      <c r="C274" s="125">
        <v>10</v>
      </c>
      <c r="D274" s="171">
        <v>9</v>
      </c>
    </row>
    <row r="275" spans="1:4" x14ac:dyDescent="0.25">
      <c r="A275" s="96">
        <v>44230</v>
      </c>
      <c r="B275" s="125">
        <v>8</v>
      </c>
      <c r="C275" s="125">
        <v>10</v>
      </c>
      <c r="D275" s="171">
        <v>9</v>
      </c>
    </row>
    <row r="276" spans="1:4" x14ac:dyDescent="0.25">
      <c r="A276" s="96">
        <v>44231</v>
      </c>
      <c r="B276" s="125">
        <v>8</v>
      </c>
      <c r="C276" s="125">
        <v>10</v>
      </c>
      <c r="D276" s="171">
        <v>9</v>
      </c>
    </row>
    <row r="277" spans="1:4" x14ac:dyDescent="0.25">
      <c r="A277" s="96">
        <v>44232</v>
      </c>
      <c r="B277" s="125">
        <v>8</v>
      </c>
      <c r="C277" s="125">
        <v>10</v>
      </c>
      <c r="D277" s="171">
        <v>9</v>
      </c>
    </row>
    <row r="278" spans="1:4" x14ac:dyDescent="0.25">
      <c r="A278" s="96">
        <v>44235</v>
      </c>
      <c r="B278" s="125">
        <v>8</v>
      </c>
      <c r="C278" s="125">
        <v>10</v>
      </c>
      <c r="D278" s="171">
        <v>9</v>
      </c>
    </row>
    <row r="279" spans="1:4" x14ac:dyDescent="0.25">
      <c r="A279" s="96">
        <v>44236</v>
      </c>
      <c r="B279" s="125">
        <v>8</v>
      </c>
      <c r="C279" s="125">
        <v>10</v>
      </c>
      <c r="D279" s="171">
        <v>9</v>
      </c>
    </row>
    <row r="280" spans="1:4" x14ac:dyDescent="0.25">
      <c r="A280" s="96">
        <v>44237</v>
      </c>
      <c r="B280" s="125">
        <v>8</v>
      </c>
      <c r="C280" s="125">
        <v>10</v>
      </c>
      <c r="D280" s="171">
        <v>9</v>
      </c>
    </row>
    <row r="281" spans="1:4" x14ac:dyDescent="0.25">
      <c r="A281" s="96">
        <v>44238</v>
      </c>
      <c r="B281" s="125">
        <v>8</v>
      </c>
      <c r="C281" s="125">
        <v>10</v>
      </c>
      <c r="D281" s="171">
        <v>9</v>
      </c>
    </row>
    <row r="282" spans="1:4" x14ac:dyDescent="0.25">
      <c r="A282" s="96">
        <v>44239</v>
      </c>
      <c r="B282" s="125">
        <v>8</v>
      </c>
      <c r="C282" s="125">
        <v>10</v>
      </c>
      <c r="D282" s="171">
        <v>9</v>
      </c>
    </row>
    <row r="283" spans="1:4" x14ac:dyDescent="0.25">
      <c r="A283" s="96">
        <v>44242</v>
      </c>
      <c r="B283" s="125">
        <v>8</v>
      </c>
      <c r="C283" s="125">
        <v>10</v>
      </c>
      <c r="D283" s="171">
        <v>9</v>
      </c>
    </row>
    <row r="284" spans="1:4" x14ac:dyDescent="0.25">
      <c r="A284" s="96">
        <v>44243</v>
      </c>
      <c r="B284" s="125">
        <v>8</v>
      </c>
      <c r="C284" s="125">
        <v>10</v>
      </c>
      <c r="D284" s="171">
        <v>9</v>
      </c>
    </row>
    <row r="285" spans="1:4" x14ac:dyDescent="0.25">
      <c r="A285" s="96">
        <v>44244</v>
      </c>
      <c r="B285" s="125">
        <v>8</v>
      </c>
      <c r="C285" s="125">
        <v>10</v>
      </c>
      <c r="D285" s="171">
        <v>9</v>
      </c>
    </row>
    <row r="286" spans="1:4" x14ac:dyDescent="0.25">
      <c r="A286" s="96">
        <v>44245</v>
      </c>
      <c r="B286" s="125">
        <v>8</v>
      </c>
      <c r="C286" s="125">
        <v>10</v>
      </c>
      <c r="D286" s="171">
        <v>9</v>
      </c>
    </row>
    <row r="287" spans="1:4" x14ac:dyDescent="0.25">
      <c r="A287" s="96">
        <v>44246</v>
      </c>
      <c r="B287" s="125">
        <v>8</v>
      </c>
      <c r="C287" s="125">
        <v>10</v>
      </c>
      <c r="D287" s="171">
        <v>9</v>
      </c>
    </row>
    <row r="288" spans="1:4" x14ac:dyDescent="0.25">
      <c r="A288" s="96">
        <v>44249</v>
      </c>
      <c r="B288" s="125">
        <v>8</v>
      </c>
      <c r="C288" s="125">
        <v>10</v>
      </c>
      <c r="D288" s="171">
        <v>9</v>
      </c>
    </row>
    <row r="289" spans="1:4" x14ac:dyDescent="0.25">
      <c r="A289" s="96">
        <v>44250</v>
      </c>
      <c r="B289" s="125">
        <v>8</v>
      </c>
      <c r="C289" s="125">
        <v>10</v>
      </c>
      <c r="D289" s="171">
        <v>9</v>
      </c>
    </row>
    <row r="290" spans="1:4" x14ac:dyDescent="0.25">
      <c r="A290" s="96">
        <v>44251</v>
      </c>
      <c r="B290" s="125">
        <v>8</v>
      </c>
      <c r="C290" s="125">
        <v>10</v>
      </c>
      <c r="D290" s="171">
        <v>9</v>
      </c>
    </row>
    <row r="291" spans="1:4" x14ac:dyDescent="0.25">
      <c r="A291" s="96">
        <v>44252</v>
      </c>
      <c r="B291" s="125">
        <v>8</v>
      </c>
      <c r="C291" s="125">
        <v>10</v>
      </c>
      <c r="D291" s="171">
        <v>9</v>
      </c>
    </row>
    <row r="292" spans="1:4" x14ac:dyDescent="0.25">
      <c r="A292" s="96">
        <v>44253</v>
      </c>
      <c r="B292" s="125">
        <v>8</v>
      </c>
      <c r="C292" s="125">
        <v>10</v>
      </c>
      <c r="D292" s="171">
        <v>9</v>
      </c>
    </row>
    <row r="293" spans="1:4" x14ac:dyDescent="0.25">
      <c r="A293" s="96">
        <v>44256</v>
      </c>
      <c r="B293" s="125">
        <v>8</v>
      </c>
      <c r="C293" s="125">
        <v>10</v>
      </c>
      <c r="D293" s="171">
        <v>9</v>
      </c>
    </row>
    <row r="294" spans="1:4" x14ac:dyDescent="0.25">
      <c r="A294" s="96">
        <v>44257</v>
      </c>
      <c r="B294" s="125">
        <v>8</v>
      </c>
      <c r="C294" s="125">
        <v>10</v>
      </c>
      <c r="D294" s="171">
        <v>9</v>
      </c>
    </row>
    <row r="295" spans="1:4" x14ac:dyDescent="0.25">
      <c r="A295" s="96">
        <v>44258</v>
      </c>
      <c r="B295" s="125">
        <v>8</v>
      </c>
      <c r="C295" s="125">
        <v>10</v>
      </c>
      <c r="D295" s="171">
        <v>9</v>
      </c>
    </row>
    <row r="296" spans="1:4" x14ac:dyDescent="0.25">
      <c r="A296" s="96">
        <v>44259</v>
      </c>
      <c r="B296" s="125">
        <v>8</v>
      </c>
      <c r="C296" s="125">
        <v>10</v>
      </c>
      <c r="D296" s="171">
        <v>9</v>
      </c>
    </row>
    <row r="297" spans="1:4" x14ac:dyDescent="0.25">
      <c r="A297" s="96">
        <v>44260</v>
      </c>
      <c r="B297" s="125">
        <v>8</v>
      </c>
      <c r="C297" s="125">
        <v>10</v>
      </c>
      <c r="D297" s="171">
        <v>9</v>
      </c>
    </row>
  </sheetData>
  <mergeCells count="5">
    <mergeCell ref="J21:M21"/>
    <mergeCell ref="B1:M1"/>
    <mergeCell ref="J19:M19"/>
    <mergeCell ref="J20:M20"/>
    <mergeCell ref="B2:C2"/>
  </mergeCells>
  <hyperlinks>
    <hyperlink ref="J21:M21" location="Content!A1" display="Content"/>
  </hyperlinks>
  <pageMargins left="0.7" right="0.7" top="0.75" bottom="0.75" header="0.3" footer="0.3"/>
  <pageSetup paperSize="9" scale="2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J20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theme="5" tint="0.59999389629810485"/>
  </sheetPr>
  <dimension ref="A1:O38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5" ht="15.75" x14ac:dyDescent="0.25">
      <c r="A1" s="246" t="s">
        <v>454</v>
      </c>
      <c r="B1" s="335" t="str">
        <f>INDEX(Content!B2:G59,MATCH(A1,Content!A2:A59,0),1)</f>
        <v xml:space="preserve">Money Supply, YoY,  % 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7"/>
    </row>
    <row r="2" spans="1:15" ht="54" customHeight="1" x14ac:dyDescent="0.25">
      <c r="A2" s="68" t="s">
        <v>431</v>
      </c>
      <c r="B2" s="62" t="s">
        <v>531</v>
      </c>
      <c r="C2" s="62" t="s">
        <v>532</v>
      </c>
      <c r="D2" s="62" t="s">
        <v>533</v>
      </c>
      <c r="E2" s="62" t="s">
        <v>534</v>
      </c>
      <c r="F2" s="62" t="s">
        <v>535</v>
      </c>
      <c r="G2" s="62" t="s">
        <v>536</v>
      </c>
      <c r="H2" s="62" t="s">
        <v>537</v>
      </c>
    </row>
    <row r="3" spans="1:15" x14ac:dyDescent="0.25">
      <c r="A3" s="353">
        <v>2019</v>
      </c>
      <c r="B3" s="59">
        <v>1</v>
      </c>
      <c r="C3" s="87">
        <v>9.6612144417989523</v>
      </c>
      <c r="D3" s="87">
        <v>0.64953593882559357</v>
      </c>
      <c r="E3" s="87">
        <v>11.879446916313903</v>
      </c>
      <c r="F3" s="87">
        <v>-8.6499278848617251</v>
      </c>
      <c r="G3" s="87">
        <v>-2.3827411364395323</v>
      </c>
      <c r="H3" s="87">
        <v>11.157528275593567</v>
      </c>
    </row>
    <row r="4" spans="1:15" x14ac:dyDescent="0.25">
      <c r="A4" s="353"/>
      <c r="B4" s="59">
        <v>2</v>
      </c>
      <c r="C4" s="87">
        <v>7.2239589536625779</v>
      </c>
      <c r="D4" s="87">
        <v>1.0418501292555871</v>
      </c>
      <c r="E4" s="87">
        <v>7.4099545161463425</v>
      </c>
      <c r="F4" s="87">
        <v>-10.310215427868076</v>
      </c>
      <c r="G4" s="87">
        <v>-1.6458505009775586</v>
      </c>
      <c r="H4" s="87">
        <v>3.7196976701639275</v>
      </c>
    </row>
    <row r="5" spans="1:15" x14ac:dyDescent="0.25">
      <c r="A5" s="353"/>
      <c r="B5" s="59">
        <v>3</v>
      </c>
      <c r="C5" s="87">
        <v>5.7101233250254975</v>
      </c>
      <c r="D5" s="87">
        <v>1.6375749408509106</v>
      </c>
      <c r="E5" s="87">
        <v>6.4848141467999456</v>
      </c>
      <c r="F5" s="87">
        <v>-9.9216559004466855</v>
      </c>
      <c r="G5" s="87">
        <v>-1.5318981891446914</v>
      </c>
      <c r="H5" s="87">
        <v>2.3789583230848668</v>
      </c>
    </row>
    <row r="6" spans="1:15" x14ac:dyDescent="0.25">
      <c r="A6" s="353"/>
      <c r="B6" s="59">
        <v>4</v>
      </c>
      <c r="C6" s="87">
        <v>3.7544935668276476</v>
      </c>
      <c r="D6" s="87">
        <v>1.3674779018385816</v>
      </c>
      <c r="E6" s="87">
        <v>6.3366544787536423</v>
      </c>
      <c r="F6" s="87">
        <v>-10.395398092451593</v>
      </c>
      <c r="G6" s="87">
        <v>-0.62533331645804369</v>
      </c>
      <c r="H6" s="87">
        <v>0.43789453851013299</v>
      </c>
    </row>
    <row r="7" spans="1:15" x14ac:dyDescent="0.25">
      <c r="A7" s="353"/>
      <c r="B7" s="59">
        <v>5</v>
      </c>
      <c r="C7" s="87">
        <v>5.3253422114973814</v>
      </c>
      <c r="D7" s="87">
        <v>1.6624676038778361</v>
      </c>
      <c r="E7" s="87">
        <v>8.0282278819681707</v>
      </c>
      <c r="F7" s="87">
        <v>-10.335363760139183</v>
      </c>
      <c r="G7" s="87">
        <v>-1.7114012075464728</v>
      </c>
      <c r="H7" s="87">
        <v>2.9692727296037025</v>
      </c>
    </row>
    <row r="8" spans="1:15" x14ac:dyDescent="0.25">
      <c r="A8" s="353"/>
      <c r="B8" s="59">
        <v>6</v>
      </c>
      <c r="C8" s="87">
        <v>5.7307019167073907</v>
      </c>
      <c r="D8" s="87">
        <v>-0.36554344569505359</v>
      </c>
      <c r="E8" s="87">
        <v>8.3366347959574689</v>
      </c>
      <c r="F8" s="87">
        <v>-13.498568614772696</v>
      </c>
      <c r="G8" s="87">
        <v>-2.0656955015723923</v>
      </c>
      <c r="H8" s="87">
        <v>-1.8624708493744586</v>
      </c>
    </row>
    <row r="9" spans="1:15" x14ac:dyDescent="0.25">
      <c r="A9" s="353"/>
      <c r="B9" s="59">
        <v>7</v>
      </c>
      <c r="C9" s="87">
        <v>1.9677040734455278</v>
      </c>
      <c r="D9" s="87">
        <v>0.70620126593835453</v>
      </c>
      <c r="E9" s="87">
        <v>8.4088717206126802</v>
      </c>
      <c r="F9" s="87">
        <v>-12.056650956207861</v>
      </c>
      <c r="G9" s="87">
        <v>-0.76201250268856535</v>
      </c>
      <c r="H9" s="87">
        <v>-1.7358863989001372</v>
      </c>
    </row>
    <row r="10" spans="1:15" x14ac:dyDescent="0.25">
      <c r="A10" s="353"/>
      <c r="B10" s="59">
        <v>8</v>
      </c>
      <c r="C10" s="87">
        <v>3.1390144294415361</v>
      </c>
      <c r="D10" s="87">
        <v>1.3508943703630558</v>
      </c>
      <c r="E10" s="87">
        <v>9.9858090714834571</v>
      </c>
      <c r="F10" s="87">
        <v>-15.683537037132659</v>
      </c>
      <c r="G10" s="87">
        <v>1.220455200826466</v>
      </c>
      <c r="H10" s="87">
        <v>1.2636034981821401E-2</v>
      </c>
    </row>
    <row r="11" spans="1:15" x14ac:dyDescent="0.25">
      <c r="A11" s="353"/>
      <c r="B11" s="59">
        <v>9</v>
      </c>
      <c r="C11" s="87">
        <v>3.6002140216667047</v>
      </c>
      <c r="D11" s="87">
        <v>1.3998334495486455</v>
      </c>
      <c r="E11" s="87">
        <v>11.008152801909338</v>
      </c>
      <c r="F11" s="87">
        <v>-12.613824616846916</v>
      </c>
      <c r="G11" s="87">
        <v>-0.21617278604602097</v>
      </c>
      <c r="H11" s="87">
        <v>3.1782028702324454</v>
      </c>
    </row>
    <row r="12" spans="1:15" x14ac:dyDescent="0.25">
      <c r="A12" s="353"/>
      <c r="B12" s="59">
        <v>10</v>
      </c>
      <c r="C12" s="87">
        <v>5.1198652464266576</v>
      </c>
      <c r="D12" s="87">
        <v>2.1687597269212198</v>
      </c>
      <c r="E12" s="87">
        <v>9.9093690426952215</v>
      </c>
      <c r="F12" s="87">
        <v>-10.300001917497664</v>
      </c>
      <c r="G12" s="87">
        <v>-0.49627551202614711</v>
      </c>
      <c r="H12" s="87">
        <v>6.4017165865186101</v>
      </c>
    </row>
    <row r="13" spans="1:15" x14ac:dyDescent="0.25">
      <c r="A13" s="353"/>
      <c r="B13" s="59">
        <v>11</v>
      </c>
      <c r="C13" s="87">
        <v>-0.16930675752913135</v>
      </c>
      <c r="D13" s="87">
        <v>2.9957430106056688</v>
      </c>
      <c r="E13" s="87">
        <v>8.3466058569113102</v>
      </c>
      <c r="F13" s="87">
        <v>-9.0147094391713232</v>
      </c>
      <c r="G13" s="87">
        <v>0.8001661491345593</v>
      </c>
      <c r="H13" s="87">
        <v>2.958498819950651</v>
      </c>
    </row>
    <row r="14" spans="1:15" x14ac:dyDescent="0.25">
      <c r="A14" s="353"/>
      <c r="B14" s="59">
        <v>12</v>
      </c>
      <c r="C14" s="87">
        <v>-0.62163910818257062</v>
      </c>
      <c r="D14" s="87">
        <v>2.9453531493736378</v>
      </c>
      <c r="E14" s="87">
        <v>9.9345497955018693</v>
      </c>
      <c r="F14" s="87">
        <v>-9.7305387617976287</v>
      </c>
      <c r="G14" s="87">
        <v>-8.3628365339693964E-2</v>
      </c>
      <c r="H14" s="87">
        <v>2.4440967095552635</v>
      </c>
    </row>
    <row r="15" spans="1:15" x14ac:dyDescent="0.25">
      <c r="A15" s="359">
        <v>2020</v>
      </c>
      <c r="B15" s="59">
        <v>1</v>
      </c>
      <c r="C15" s="87">
        <v>-3.5310297853550008E-3</v>
      </c>
      <c r="D15" s="87">
        <v>1.6964302368957269</v>
      </c>
      <c r="E15" s="87">
        <v>4.5113129317174927</v>
      </c>
      <c r="F15" s="87">
        <v>-9.0374730395750422</v>
      </c>
      <c r="G15" s="87">
        <v>0.32879195960257518</v>
      </c>
      <c r="H15" s="87">
        <v>-2.5044689411447445</v>
      </c>
    </row>
    <row r="16" spans="1:15" x14ac:dyDescent="0.25">
      <c r="A16" s="360"/>
      <c r="B16" s="59">
        <v>2</v>
      </c>
      <c r="C16" s="87">
        <v>4.8582309230439096</v>
      </c>
      <c r="D16" s="87">
        <v>1.7490178500620803</v>
      </c>
      <c r="E16" s="87">
        <v>9.6260327067553426</v>
      </c>
      <c r="F16" s="87">
        <v>-10.823830184355925</v>
      </c>
      <c r="G16" s="87">
        <v>3.2067814762665389E-2</v>
      </c>
      <c r="H16" s="87">
        <v>5.4415191102686986</v>
      </c>
    </row>
    <row r="17" spans="1:15" x14ac:dyDescent="0.25">
      <c r="A17" s="360"/>
      <c r="B17" s="59">
        <v>3</v>
      </c>
      <c r="C17" s="87">
        <v>18.222668576508163</v>
      </c>
      <c r="D17" s="87">
        <v>2.6174728269273797</v>
      </c>
      <c r="E17" s="87">
        <v>17.675287832543393</v>
      </c>
      <c r="F17" s="87">
        <v>-20.966756909222415</v>
      </c>
      <c r="G17" s="87">
        <v>-1.1764760584452558</v>
      </c>
      <c r="H17" s="87">
        <v>16.372196268311388</v>
      </c>
    </row>
    <row r="18" spans="1:15" x14ac:dyDescent="0.25">
      <c r="A18" s="360"/>
      <c r="B18" s="59">
        <v>4</v>
      </c>
      <c r="C18" s="87">
        <v>14.781517534782715</v>
      </c>
      <c r="D18" s="87">
        <v>2.337262705223611</v>
      </c>
      <c r="E18" s="87">
        <v>14.550496918714684</v>
      </c>
      <c r="F18" s="87">
        <v>-16.917962021500831</v>
      </c>
      <c r="G18" s="87">
        <v>7.0630931121599405E-2</v>
      </c>
      <c r="H18" s="87">
        <v>14.821946068341807</v>
      </c>
    </row>
    <row r="19" spans="1:15" x14ac:dyDescent="0.25">
      <c r="A19" s="360"/>
      <c r="B19" s="59">
        <v>5</v>
      </c>
      <c r="C19" s="87">
        <v>12.978693339076575</v>
      </c>
      <c r="D19" s="87">
        <v>2.0051135542727154</v>
      </c>
      <c r="E19" s="87">
        <v>13.741087447196291</v>
      </c>
      <c r="F19" s="87">
        <v>-16.743261888289084</v>
      </c>
      <c r="G19" s="87">
        <v>1.701600849482672</v>
      </c>
      <c r="H19" s="87">
        <v>13.683233301792425</v>
      </c>
    </row>
    <row r="20" spans="1:15" x14ac:dyDescent="0.25">
      <c r="A20" s="360"/>
      <c r="B20" s="59">
        <v>6</v>
      </c>
      <c r="C20" s="87">
        <v>11.924233515193027</v>
      </c>
      <c r="D20" s="87">
        <v>3.0647131636566849</v>
      </c>
      <c r="E20" s="87">
        <v>12.470389678195859</v>
      </c>
      <c r="F20" s="87">
        <v>-13.879136849494515</v>
      </c>
      <c r="G20" s="87">
        <v>2.358732790393101</v>
      </c>
      <c r="H20" s="87">
        <v>15.938932297944183</v>
      </c>
    </row>
    <row r="21" spans="1:15" x14ac:dyDescent="0.25">
      <c r="A21" s="360"/>
      <c r="B21" s="59">
        <v>7</v>
      </c>
      <c r="C21" s="87">
        <v>20.222219297020452</v>
      </c>
      <c r="D21" s="87">
        <v>3.4180127090764496</v>
      </c>
      <c r="E21" s="87">
        <v>13.016503149952985</v>
      </c>
      <c r="F21" s="87">
        <v>-19.227934274453791</v>
      </c>
      <c r="G21" s="87">
        <v>1.042686811225513</v>
      </c>
      <c r="H21" s="87">
        <v>18.448180198312457</v>
      </c>
    </row>
    <row r="22" spans="1:15" x14ac:dyDescent="0.25">
      <c r="A22" s="360"/>
      <c r="B22" s="59">
        <v>8</v>
      </c>
      <c r="C22" s="87">
        <v>17.105024915899968</v>
      </c>
      <c r="D22" s="87">
        <v>2.0956062890518479</v>
      </c>
      <c r="E22" s="87">
        <v>14.098567706190712</v>
      </c>
      <c r="F22" s="87">
        <v>-16.006461845110795</v>
      </c>
      <c r="G22" s="87">
        <v>2.0236078946369433</v>
      </c>
      <c r="H22" s="87">
        <v>19.316344960668328</v>
      </c>
    </row>
    <row r="23" spans="1:15" x14ac:dyDescent="0.25">
      <c r="A23" s="360"/>
      <c r="B23" s="59">
        <v>9</v>
      </c>
      <c r="C23" s="87">
        <v>15.959263109961139</v>
      </c>
      <c r="D23" s="87">
        <v>3.9677059074000978</v>
      </c>
      <c r="E23" s="87">
        <v>11.412255272738586</v>
      </c>
      <c r="F23" s="87">
        <v>-14.498547667636993</v>
      </c>
      <c r="G23" s="87">
        <v>2.0286770539107168</v>
      </c>
      <c r="H23" s="87">
        <v>18.869353676372231</v>
      </c>
    </row>
    <row r="24" spans="1:15" x14ac:dyDescent="0.25">
      <c r="A24" s="360"/>
      <c r="B24" s="59">
        <v>10</v>
      </c>
      <c r="C24" s="87">
        <v>14.291807061795167</v>
      </c>
      <c r="D24" s="87">
        <v>1.9588217211867864</v>
      </c>
      <c r="E24" s="87">
        <v>13.730071127949575</v>
      </c>
      <c r="F24" s="87">
        <v>-14.344700065536417</v>
      </c>
      <c r="G24" s="87">
        <v>2.1361593410561328</v>
      </c>
      <c r="H24" s="87">
        <v>17.772159186451947</v>
      </c>
    </row>
    <row r="25" spans="1:15" ht="15.75" x14ac:dyDescent="0.25">
      <c r="A25" s="360"/>
      <c r="B25" s="176">
        <v>11</v>
      </c>
      <c r="C25" s="87">
        <v>12.326873370642362</v>
      </c>
      <c r="D25" s="87">
        <v>3.276014329915554</v>
      </c>
      <c r="E25" s="87">
        <v>17.675787274848133</v>
      </c>
      <c r="F25" s="87">
        <v>-14.734069649121336</v>
      </c>
      <c r="G25" s="87">
        <v>1.7740599590271928</v>
      </c>
      <c r="H25" s="87">
        <v>20.318665285310253</v>
      </c>
      <c r="L25" s="338" t="s">
        <v>435</v>
      </c>
      <c r="M25" s="339"/>
      <c r="N25" s="339"/>
      <c r="O25" s="340"/>
    </row>
    <row r="26" spans="1:15" ht="15.75" x14ac:dyDescent="0.25">
      <c r="A26" s="360"/>
      <c r="B26" s="176">
        <v>12</v>
      </c>
      <c r="C26" s="87">
        <v>15.730282269634383</v>
      </c>
      <c r="D26" s="87">
        <v>0.59189619503797863</v>
      </c>
      <c r="E26" s="87">
        <v>13.588983687106303</v>
      </c>
      <c r="F26" s="87">
        <v>-14.375430605257039</v>
      </c>
      <c r="G26" s="87">
        <v>1.328082758576671</v>
      </c>
      <c r="H26" s="87">
        <v>16.863814305098497</v>
      </c>
      <c r="L26" s="329" t="s">
        <v>522</v>
      </c>
      <c r="M26" s="330"/>
      <c r="N26" s="330"/>
      <c r="O26" s="331"/>
    </row>
    <row r="27" spans="1:15" x14ac:dyDescent="0.25">
      <c r="A27" s="359">
        <v>2021</v>
      </c>
      <c r="B27" s="176">
        <v>1</v>
      </c>
      <c r="C27" s="87">
        <v>18.046824065868133</v>
      </c>
      <c r="D27" s="87">
        <v>1.4229961533470352</v>
      </c>
      <c r="E27" s="87">
        <v>15.399014442182542</v>
      </c>
      <c r="F27" s="87">
        <v>-13.205801091355399</v>
      </c>
      <c r="G27" s="87">
        <v>-2.9725437462026244E-2</v>
      </c>
      <c r="H27" s="87">
        <v>21.633308132580588</v>
      </c>
      <c r="L27" s="324" t="s">
        <v>521</v>
      </c>
      <c r="M27" s="324"/>
      <c r="N27" s="324"/>
      <c r="O27" s="324"/>
    </row>
    <row r="28" spans="1:15" x14ac:dyDescent="0.25">
      <c r="A28" s="360"/>
      <c r="B28" s="176">
        <v>2</v>
      </c>
      <c r="C28" s="87">
        <v>12.433884023373928</v>
      </c>
      <c r="D28" s="87">
        <v>1.7278050836139183</v>
      </c>
      <c r="E28" s="87">
        <v>15.686754618076005</v>
      </c>
      <c r="F28" s="87">
        <v>-9.3745616015584332</v>
      </c>
      <c r="G28" s="87">
        <v>1.16697896488935</v>
      </c>
      <c r="H28" s="87">
        <v>21.640861088394761</v>
      </c>
    </row>
    <row r="29" spans="1:15" x14ac:dyDescent="0.25">
      <c r="A29" s="360"/>
      <c r="B29" s="176">
        <v>3</v>
      </c>
      <c r="C29" s="87">
        <v>2.518847024487997</v>
      </c>
      <c r="D29" s="87">
        <v>1.7113403441661896</v>
      </c>
      <c r="E29" s="87">
        <v>8.4521267992546925</v>
      </c>
      <c r="F29" s="87">
        <v>1.8088306184562581</v>
      </c>
      <c r="G29" s="87">
        <v>1.4293837954978799</v>
      </c>
      <c r="H29" s="87">
        <v>15.920528581863005</v>
      </c>
    </row>
    <row r="30" spans="1:15" x14ac:dyDescent="0.25">
      <c r="A30" s="360"/>
      <c r="B30" s="176">
        <v>4</v>
      </c>
      <c r="C30" s="87">
        <v>8.5423725265106185</v>
      </c>
      <c r="D30" s="87">
        <v>3.0949942134958217</v>
      </c>
      <c r="E30" s="87">
        <v>12.719817858910314</v>
      </c>
      <c r="F30" s="87">
        <v>-3.4683318591735275</v>
      </c>
      <c r="G30" s="87">
        <v>-4.8653447399096501E-2</v>
      </c>
      <c r="H30" s="87">
        <v>20.840199292344142</v>
      </c>
    </row>
    <row r="31" spans="1:15" x14ac:dyDescent="0.25">
      <c r="A31" s="360"/>
      <c r="B31" s="177">
        <v>5</v>
      </c>
      <c r="C31" s="177"/>
      <c r="D31" s="177"/>
      <c r="E31" s="177"/>
      <c r="F31" s="177"/>
      <c r="G31" s="177"/>
      <c r="H31" s="177"/>
    </row>
    <row r="32" spans="1:15" x14ac:dyDescent="0.25">
      <c r="A32" s="360"/>
      <c r="B32" s="177">
        <v>6</v>
      </c>
      <c r="C32" s="177"/>
      <c r="D32" s="177"/>
      <c r="E32" s="177"/>
      <c r="F32" s="177"/>
      <c r="G32" s="177"/>
      <c r="H32" s="177"/>
    </row>
    <row r="33" spans="1:8" x14ac:dyDescent="0.25">
      <c r="A33" s="360"/>
      <c r="B33" s="177">
        <v>7</v>
      </c>
      <c r="C33" s="177"/>
      <c r="D33" s="177"/>
      <c r="E33" s="177"/>
      <c r="F33" s="177"/>
      <c r="G33" s="177"/>
      <c r="H33" s="177"/>
    </row>
    <row r="34" spans="1:8" x14ac:dyDescent="0.25">
      <c r="A34" s="360"/>
      <c r="B34" s="177">
        <v>8</v>
      </c>
      <c r="C34" s="177"/>
      <c r="D34" s="177"/>
      <c r="E34" s="177"/>
      <c r="F34" s="177"/>
      <c r="G34" s="177"/>
      <c r="H34" s="177"/>
    </row>
    <row r="35" spans="1:8" x14ac:dyDescent="0.25">
      <c r="A35" s="360"/>
      <c r="B35" s="177">
        <v>9</v>
      </c>
      <c r="C35" s="177"/>
      <c r="D35" s="177"/>
      <c r="E35" s="177"/>
      <c r="F35" s="177"/>
      <c r="G35" s="177"/>
      <c r="H35" s="177"/>
    </row>
    <row r="36" spans="1:8" x14ac:dyDescent="0.25">
      <c r="A36" s="360"/>
      <c r="B36" s="177">
        <v>10</v>
      </c>
      <c r="C36" s="177"/>
      <c r="D36" s="177"/>
      <c r="E36" s="177"/>
      <c r="F36" s="177"/>
      <c r="G36" s="177"/>
      <c r="H36" s="177"/>
    </row>
    <row r="37" spans="1:8" x14ac:dyDescent="0.25">
      <c r="A37" s="360"/>
      <c r="B37" s="177">
        <v>11</v>
      </c>
      <c r="C37" s="177"/>
      <c r="D37" s="177"/>
      <c r="E37" s="177"/>
      <c r="F37" s="177"/>
      <c r="G37" s="177"/>
      <c r="H37" s="177"/>
    </row>
    <row r="38" spans="1:8" x14ac:dyDescent="0.25">
      <c r="A38" s="360"/>
      <c r="B38" s="177">
        <v>12</v>
      </c>
    </row>
  </sheetData>
  <mergeCells count="7">
    <mergeCell ref="B1:O1"/>
    <mergeCell ref="A15:A26"/>
    <mergeCell ref="A27:A38"/>
    <mergeCell ref="L25:O25"/>
    <mergeCell ref="L26:O26"/>
    <mergeCell ref="L27:O27"/>
    <mergeCell ref="A3:A14"/>
  </mergeCells>
  <hyperlinks>
    <hyperlink ref="L27:O27" location="Content!A1" display="Content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L26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5" tint="0.59999389629810485"/>
  </sheetPr>
  <dimension ref="A1:M38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  <col min="4" max="4" width="11.5703125" customWidth="1"/>
  </cols>
  <sheetData>
    <row r="1" spans="1:13" ht="15.75" x14ac:dyDescent="0.25">
      <c r="A1" s="246" t="s">
        <v>455</v>
      </c>
      <c r="B1" s="335" t="str">
        <f>INDEX(Content!B2:G59,MATCH(A1,Content!A2:A59,0),1)</f>
        <v>Growth of Monetary Aggregates, YoY,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ht="67.5" customHeight="1" x14ac:dyDescent="0.25">
      <c r="A2" s="68" t="s">
        <v>431</v>
      </c>
      <c r="B2" s="62" t="s">
        <v>531</v>
      </c>
      <c r="C2" s="145" t="s">
        <v>538</v>
      </c>
      <c r="D2" s="145" t="s">
        <v>539</v>
      </c>
      <c r="E2" s="145" t="s">
        <v>540</v>
      </c>
    </row>
    <row r="3" spans="1:13" x14ac:dyDescent="0.25">
      <c r="A3" s="353">
        <v>2019</v>
      </c>
      <c r="B3" s="59">
        <v>1</v>
      </c>
      <c r="C3" s="93">
        <v>34.089825515659186</v>
      </c>
      <c r="D3" s="93">
        <v>11.157528275593577</v>
      </c>
      <c r="E3" s="93">
        <v>3.065900875309794</v>
      </c>
    </row>
    <row r="4" spans="1:13" x14ac:dyDescent="0.25">
      <c r="A4" s="353"/>
      <c r="B4" s="59">
        <v>2</v>
      </c>
      <c r="C4" s="93">
        <v>33.218735680763245</v>
      </c>
      <c r="D4" s="93">
        <v>3.7196976701639386</v>
      </c>
      <c r="E4" s="93">
        <v>3.0251232749344719</v>
      </c>
    </row>
    <row r="5" spans="1:13" x14ac:dyDescent="0.25">
      <c r="A5" s="353"/>
      <c r="B5" s="59">
        <v>3</v>
      </c>
      <c r="C5" s="93">
        <v>36.861642842592858</v>
      </c>
      <c r="D5" s="93">
        <v>2.3789583230848734</v>
      </c>
      <c r="E5" s="93">
        <v>3.1049551223056322</v>
      </c>
    </row>
    <row r="6" spans="1:13" x14ac:dyDescent="0.25">
      <c r="A6" s="353"/>
      <c r="B6" s="59">
        <v>4</v>
      </c>
      <c r="C6" s="93">
        <v>18.643529039278945</v>
      </c>
      <c r="D6" s="93">
        <v>0.43789453851017868</v>
      </c>
      <c r="E6" s="93">
        <v>3.3985512467815799</v>
      </c>
    </row>
    <row r="7" spans="1:13" x14ac:dyDescent="0.25">
      <c r="A7" s="353"/>
      <c r="B7" s="59">
        <v>5</v>
      </c>
      <c r="C7" s="93">
        <v>38.220334429404176</v>
      </c>
      <c r="D7" s="93">
        <v>2.969272729603702</v>
      </c>
      <c r="E7" s="93">
        <v>2.9826371709244586</v>
      </c>
    </row>
    <row r="8" spans="1:13" x14ac:dyDescent="0.25">
      <c r="A8" s="353"/>
      <c r="B8" s="59">
        <v>6</v>
      </c>
      <c r="C8" s="93">
        <v>10.672237904227444</v>
      </c>
      <c r="D8" s="93">
        <v>-1.8624708493744606</v>
      </c>
      <c r="E8" s="93">
        <v>3.0786252052557392</v>
      </c>
    </row>
    <row r="9" spans="1:13" x14ac:dyDescent="0.25">
      <c r="A9" s="353"/>
      <c r="B9" s="59">
        <v>7</v>
      </c>
      <c r="C9" s="93">
        <v>11.16221468220742</v>
      </c>
      <c r="D9" s="93">
        <v>-1.7358863989001492</v>
      </c>
      <c r="E9" s="93">
        <v>2.8112765626665288</v>
      </c>
    </row>
    <row r="10" spans="1:13" x14ac:dyDescent="0.25">
      <c r="A10" s="353"/>
      <c r="B10" s="59">
        <v>8</v>
      </c>
      <c r="C10" s="93">
        <v>7.9062096118060623</v>
      </c>
      <c r="D10" s="93">
        <v>1.2636034981824196E-2</v>
      </c>
      <c r="E10" s="93">
        <v>2.9962507239262006</v>
      </c>
    </row>
    <row r="11" spans="1:13" x14ac:dyDescent="0.25">
      <c r="A11" s="353"/>
      <c r="B11" s="59">
        <v>9</v>
      </c>
      <c r="C11" s="93">
        <v>5.571486382987672</v>
      </c>
      <c r="D11" s="93">
        <v>3.1782028702324112</v>
      </c>
      <c r="E11" s="93">
        <v>3.1159397763671808</v>
      </c>
    </row>
    <row r="12" spans="1:13" x14ac:dyDescent="0.25">
      <c r="A12" s="353"/>
      <c r="B12" s="59">
        <v>10</v>
      </c>
      <c r="C12" s="93">
        <v>21.718464157210988</v>
      </c>
      <c r="D12" s="93">
        <v>6.4017165865186314</v>
      </c>
      <c r="E12" s="93">
        <v>2.9761586849624164</v>
      </c>
    </row>
    <row r="13" spans="1:13" x14ac:dyDescent="0.25">
      <c r="A13" s="353"/>
      <c r="B13" s="59">
        <v>11</v>
      </c>
      <c r="C13" s="93">
        <v>12.195066962745045</v>
      </c>
      <c r="D13" s="93">
        <v>2.9584988199506483</v>
      </c>
      <c r="E13" s="93">
        <v>3.049005819764643</v>
      </c>
    </row>
    <row r="14" spans="1:13" x14ac:dyDescent="0.25">
      <c r="A14" s="353"/>
      <c r="B14" s="59">
        <v>12</v>
      </c>
      <c r="C14" s="93">
        <v>3.6431766324122492</v>
      </c>
      <c r="D14" s="93">
        <v>2.4440967095552537</v>
      </c>
      <c r="E14" s="93">
        <v>3.0932140743461423</v>
      </c>
    </row>
    <row r="15" spans="1:13" x14ac:dyDescent="0.25">
      <c r="A15" s="359">
        <v>2020</v>
      </c>
      <c r="B15" s="59">
        <v>1</v>
      </c>
      <c r="C15" s="93">
        <v>-10.22960867346454</v>
      </c>
      <c r="D15" s="93">
        <v>-2.5044689411447507</v>
      </c>
      <c r="E15" s="93">
        <v>3.3297352233306072</v>
      </c>
    </row>
    <row r="16" spans="1:13" x14ac:dyDescent="0.25">
      <c r="A16" s="360"/>
      <c r="B16" s="59">
        <v>2</v>
      </c>
      <c r="C16" s="93">
        <v>-1.8992749336115224</v>
      </c>
      <c r="D16" s="93">
        <v>5.4415191102686862</v>
      </c>
      <c r="E16" s="93">
        <v>3.2514906835709954</v>
      </c>
    </row>
    <row r="17" spans="1:13" x14ac:dyDescent="0.25">
      <c r="A17" s="360"/>
      <c r="B17" s="59">
        <v>3</v>
      </c>
      <c r="C17" s="93">
        <v>38.474826514735128</v>
      </c>
      <c r="D17" s="93">
        <v>16.37219626831137</v>
      </c>
      <c r="E17" s="93">
        <v>2.6093583649212988</v>
      </c>
    </row>
    <row r="18" spans="1:13" ht="15.75" x14ac:dyDescent="0.25">
      <c r="A18" s="360"/>
      <c r="B18" s="59">
        <v>4</v>
      </c>
      <c r="C18" s="93">
        <v>45.470519184691</v>
      </c>
      <c r="D18" s="93">
        <v>14.821946068341774</v>
      </c>
      <c r="E18" s="93">
        <v>2.6825247490387527</v>
      </c>
      <c r="J18" s="338" t="s">
        <v>435</v>
      </c>
      <c r="K18" s="339"/>
      <c r="L18" s="339"/>
      <c r="M18" s="340"/>
    </row>
    <row r="19" spans="1:13" ht="15.75" x14ac:dyDescent="0.25">
      <c r="A19" s="360"/>
      <c r="B19" s="59">
        <v>5</v>
      </c>
      <c r="C19" s="93">
        <v>24.725920338076563</v>
      </c>
      <c r="D19" s="93">
        <v>13.68323330179247</v>
      </c>
      <c r="E19" s="93">
        <v>2.7185675314138353</v>
      </c>
      <c r="J19" s="329" t="s">
        <v>522</v>
      </c>
      <c r="K19" s="330"/>
      <c r="L19" s="330"/>
      <c r="M19" s="331"/>
    </row>
    <row r="20" spans="1:13" x14ac:dyDescent="0.25">
      <c r="A20" s="360"/>
      <c r="B20" s="59">
        <v>6</v>
      </c>
      <c r="C20" s="93">
        <v>32.809995907970375</v>
      </c>
      <c r="D20" s="93">
        <v>15.938932297944149</v>
      </c>
      <c r="E20" s="93">
        <v>2.6875425814350828</v>
      </c>
      <c r="J20" s="324" t="s">
        <v>521</v>
      </c>
      <c r="K20" s="324"/>
      <c r="L20" s="324"/>
      <c r="M20" s="324"/>
    </row>
    <row r="21" spans="1:13" x14ac:dyDescent="0.25">
      <c r="A21" s="360"/>
      <c r="B21" s="59">
        <v>7</v>
      </c>
      <c r="C21" s="93">
        <v>28.5</v>
      </c>
      <c r="D21" s="93">
        <v>18.399999999999999</v>
      </c>
      <c r="E21" s="93">
        <v>2.59</v>
      </c>
    </row>
    <row r="22" spans="1:13" x14ac:dyDescent="0.25">
      <c r="A22" s="360"/>
      <c r="B22" s="59">
        <v>8</v>
      </c>
      <c r="C22" s="93">
        <v>38.429046914060848</v>
      </c>
      <c r="D22" s="93">
        <v>19.316344960668346</v>
      </c>
      <c r="E22" s="93">
        <v>2.5825626408204205</v>
      </c>
    </row>
    <row r="23" spans="1:13" x14ac:dyDescent="0.25">
      <c r="A23" s="360"/>
      <c r="B23" s="59">
        <v>9</v>
      </c>
      <c r="C23" s="93">
        <v>38.214695739583391</v>
      </c>
      <c r="D23" s="93">
        <v>18.869353676372214</v>
      </c>
      <c r="E23" s="93">
        <v>2.6798145112523688</v>
      </c>
    </row>
    <row r="24" spans="1:13" x14ac:dyDescent="0.25">
      <c r="A24" s="360"/>
      <c r="B24" s="59">
        <v>10</v>
      </c>
      <c r="C24" s="93">
        <v>36.875048481056638</v>
      </c>
      <c r="D24" s="93">
        <v>17.772159186451901</v>
      </c>
      <c r="E24" s="93">
        <v>2.5607927690198777</v>
      </c>
    </row>
    <row r="25" spans="1:13" x14ac:dyDescent="0.25">
      <c r="A25" s="360"/>
      <c r="B25" s="176">
        <v>11</v>
      </c>
      <c r="C25" s="178">
        <v>43.89093170858439</v>
      </c>
      <c r="D25" s="179">
        <v>20.318665285310274</v>
      </c>
      <c r="E25" s="178">
        <v>2.5495165423224448</v>
      </c>
    </row>
    <row r="26" spans="1:13" x14ac:dyDescent="0.25">
      <c r="A26" s="360"/>
      <c r="B26" s="176">
        <v>12</v>
      </c>
      <c r="C26" s="178">
        <v>41.843907262294437</v>
      </c>
      <c r="D26" s="179">
        <v>16.863814305098487</v>
      </c>
      <c r="E26" s="178">
        <v>2.5484689625889638</v>
      </c>
    </row>
    <row r="27" spans="1:13" x14ac:dyDescent="0.25">
      <c r="A27" s="353">
        <v>2021</v>
      </c>
      <c r="B27" s="180">
        <v>1</v>
      </c>
      <c r="C27" s="178">
        <v>46.324108652326544</v>
      </c>
      <c r="D27" s="179">
        <v>21.633308132580595</v>
      </c>
      <c r="E27" s="178">
        <v>2.7678740991451738</v>
      </c>
    </row>
    <row r="28" spans="1:13" x14ac:dyDescent="0.25">
      <c r="A28" s="353"/>
      <c r="B28" s="180">
        <v>2</v>
      </c>
      <c r="C28" s="178">
        <v>49.569864664974887</v>
      </c>
      <c r="D28" s="179">
        <v>21.640861088396576</v>
      </c>
      <c r="E28" s="178">
        <v>2.6443436815056067</v>
      </c>
    </row>
    <row r="29" spans="1:13" x14ac:dyDescent="0.25">
      <c r="A29" s="353"/>
      <c r="B29" s="180">
        <v>3</v>
      </c>
      <c r="C29" s="178">
        <v>13.949913374385716</v>
      </c>
      <c r="D29" s="179">
        <v>15.920528581863209</v>
      </c>
      <c r="E29" s="178">
        <v>2.6544838163007847</v>
      </c>
    </row>
    <row r="30" spans="1:13" x14ac:dyDescent="0.25">
      <c r="A30" s="353"/>
      <c r="B30" s="180">
        <v>4</v>
      </c>
      <c r="C30" s="178">
        <v>19.243973072833498</v>
      </c>
      <c r="D30" s="179">
        <v>20.840199292342817</v>
      </c>
      <c r="E30" s="178">
        <v>2.7184336191355496</v>
      </c>
    </row>
    <row r="31" spans="1:13" x14ac:dyDescent="0.25">
      <c r="A31" s="353"/>
    </row>
    <row r="32" spans="1:13" x14ac:dyDescent="0.25">
      <c r="A32" s="353"/>
    </row>
    <row r="33" spans="1:1" x14ac:dyDescent="0.25">
      <c r="A33" s="353"/>
    </row>
    <row r="34" spans="1:1" x14ac:dyDescent="0.25">
      <c r="A34" s="353"/>
    </row>
    <row r="35" spans="1:1" x14ac:dyDescent="0.25">
      <c r="A35" s="353"/>
    </row>
    <row r="36" spans="1:1" x14ac:dyDescent="0.25">
      <c r="A36" s="353"/>
    </row>
    <row r="37" spans="1:1" x14ac:dyDescent="0.25">
      <c r="A37" s="353"/>
    </row>
    <row r="38" spans="1:1" x14ac:dyDescent="0.25">
      <c r="A38" s="353"/>
    </row>
  </sheetData>
  <mergeCells count="7">
    <mergeCell ref="B1:M1"/>
    <mergeCell ref="A27:A38"/>
    <mergeCell ref="J20:M20"/>
    <mergeCell ref="A3:A14"/>
    <mergeCell ref="J18:M18"/>
    <mergeCell ref="J19:M19"/>
    <mergeCell ref="A15:A26"/>
  </mergeCells>
  <hyperlinks>
    <hyperlink ref="J20:M20" location="Content!A1" display="Content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J19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>
    <tabColor theme="5" tint="0.59999389629810485"/>
  </sheetPr>
  <dimension ref="A1:R370"/>
  <sheetViews>
    <sheetView view="pageBreakPreview" zoomScaleNormal="100" zoomScaleSheetLayoutView="100" workbookViewId="0"/>
  </sheetViews>
  <sheetFormatPr defaultRowHeight="15" x14ac:dyDescent="0.25"/>
  <cols>
    <col min="1" max="1" width="11.42578125" customWidth="1"/>
    <col min="2" max="2" width="11.5703125" customWidth="1"/>
    <col min="3" max="3" width="11.85546875" bestFit="1" customWidth="1"/>
    <col min="4" max="4" width="10" customWidth="1"/>
    <col min="5" max="5" width="11.42578125" customWidth="1"/>
    <col min="6" max="6" width="9.28515625" bestFit="1" customWidth="1"/>
    <col min="7" max="7" width="11.140625" customWidth="1"/>
    <col min="8" max="8" width="14.5703125" customWidth="1"/>
    <col min="9" max="9" width="12.140625" bestFit="1" customWidth="1"/>
    <col min="10" max="10" width="17.85546875" customWidth="1"/>
  </cols>
  <sheetData>
    <row r="1" spans="1:17" ht="15.75" x14ac:dyDescent="0.25">
      <c r="A1" s="246" t="s">
        <v>456</v>
      </c>
      <c r="B1" s="335" t="str">
        <f>INDEX(Content!B2:G59,MATCH(A1,Content!A2:A59,0),1)</f>
        <v>Exposure on the NBRK’s Operations in the Domestic Market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7"/>
    </row>
    <row r="2" spans="1:17" ht="14.45" customHeight="1" x14ac:dyDescent="0.25">
      <c r="A2" s="361" t="s">
        <v>529</v>
      </c>
      <c r="B2" s="362" t="s">
        <v>541</v>
      </c>
      <c r="C2" s="363" t="s">
        <v>549</v>
      </c>
      <c r="D2" s="363"/>
      <c r="E2" s="363"/>
      <c r="F2" s="363"/>
      <c r="G2" s="364" t="s">
        <v>550</v>
      </c>
      <c r="H2" s="365"/>
      <c r="I2" s="366"/>
      <c r="J2" s="367" t="s">
        <v>547</v>
      </c>
    </row>
    <row r="3" spans="1:17" ht="69.75" customHeight="1" x14ac:dyDescent="0.25">
      <c r="A3" s="361"/>
      <c r="B3" s="361"/>
      <c r="C3" s="50" t="s">
        <v>542</v>
      </c>
      <c r="D3" s="133" t="s">
        <v>543</v>
      </c>
      <c r="E3" s="133" t="s">
        <v>544</v>
      </c>
      <c r="F3" s="50" t="s">
        <v>794</v>
      </c>
      <c r="G3" s="50" t="s">
        <v>545</v>
      </c>
      <c r="H3" s="50" t="s">
        <v>548</v>
      </c>
      <c r="I3" s="50" t="s">
        <v>546</v>
      </c>
      <c r="J3" s="362"/>
    </row>
    <row r="4" spans="1:17" x14ac:dyDescent="0.25">
      <c r="A4" s="134">
        <v>43835</v>
      </c>
      <c r="B4" s="21">
        <v>-4005.9042834531306</v>
      </c>
      <c r="C4" s="46">
        <v>-269.75</v>
      </c>
      <c r="D4" s="46">
        <v>-110.00000044246001</v>
      </c>
      <c r="E4" s="46">
        <v>0</v>
      </c>
      <c r="F4" s="46">
        <v>0</v>
      </c>
      <c r="G4" s="21">
        <v>-343.5</v>
      </c>
      <c r="H4" s="46">
        <v>0</v>
      </c>
      <c r="I4" s="46">
        <v>-3418.5600645053005</v>
      </c>
      <c r="J4" s="46">
        <v>135.90578149462993</v>
      </c>
    </row>
    <row r="5" spans="1:17" x14ac:dyDescent="0.25">
      <c r="A5" s="134">
        <v>43836</v>
      </c>
      <c r="B5" s="21">
        <v>-3991.1252864536423</v>
      </c>
      <c r="C5" s="46">
        <v>-382.95</v>
      </c>
      <c r="D5" s="46">
        <v>-131.52100344297097</v>
      </c>
      <c r="E5" s="46">
        <v>0</v>
      </c>
      <c r="F5" s="46">
        <v>0</v>
      </c>
      <c r="G5" s="21">
        <v>-194</v>
      </c>
      <c r="H5" s="46">
        <v>0</v>
      </c>
      <c r="I5" s="46">
        <v>-3418.5600645053005</v>
      </c>
      <c r="J5" s="46">
        <v>135.90578149462993</v>
      </c>
    </row>
    <row r="6" spans="1:17" x14ac:dyDescent="0.25">
      <c r="A6" s="134">
        <v>43838</v>
      </c>
      <c r="B6" s="21">
        <v>-4062.8244120431118</v>
      </c>
      <c r="C6" s="46">
        <v>-345.21</v>
      </c>
      <c r="D6" s="46">
        <v>-200.72000861564229</v>
      </c>
      <c r="E6" s="46">
        <v>0</v>
      </c>
      <c r="F6" s="46">
        <v>0</v>
      </c>
      <c r="G6" s="21">
        <v>-254.5</v>
      </c>
      <c r="H6" s="46">
        <v>0</v>
      </c>
      <c r="I6" s="46">
        <v>-3398.3001849221</v>
      </c>
      <c r="J6" s="46">
        <v>135.90578149462993</v>
      </c>
    </row>
    <row r="7" spans="1:17" x14ac:dyDescent="0.25">
      <c r="A7" s="134">
        <v>43839</v>
      </c>
      <c r="B7" s="21">
        <v>-4191.9829077536178</v>
      </c>
      <c r="C7" s="46">
        <v>-303.55</v>
      </c>
      <c r="D7" s="46">
        <v>-193.13800432614826</v>
      </c>
      <c r="E7" s="46">
        <v>0</v>
      </c>
      <c r="F7" s="46">
        <v>-6.4005000000000001</v>
      </c>
      <c r="G7" s="21">
        <v>-426.5</v>
      </c>
      <c r="H7" s="46">
        <v>0</v>
      </c>
      <c r="I7" s="46">
        <v>-3398.3001849221</v>
      </c>
      <c r="J7" s="46">
        <v>135.90578149462993</v>
      </c>
    </row>
    <row r="8" spans="1:17" x14ac:dyDescent="0.25">
      <c r="A8" s="134">
        <v>43840</v>
      </c>
      <c r="B8" s="21">
        <v>-4243.34440676757</v>
      </c>
      <c r="C8" s="46">
        <v>-288.35000000000002</v>
      </c>
      <c r="D8" s="46">
        <v>-178.60000334010039</v>
      </c>
      <c r="E8" s="46">
        <v>0</v>
      </c>
      <c r="F8" s="46">
        <v>0</v>
      </c>
      <c r="G8" s="21">
        <v>-514</v>
      </c>
      <c r="H8" s="46">
        <v>0</v>
      </c>
      <c r="I8" s="46">
        <v>-3398.3001849221</v>
      </c>
      <c r="J8" s="46">
        <v>135.90578149462993</v>
      </c>
    </row>
    <row r="9" spans="1:17" x14ac:dyDescent="0.25">
      <c r="A9" s="134">
        <v>43843</v>
      </c>
      <c r="B9" s="21">
        <v>-4294.3604076740949</v>
      </c>
      <c r="C9" s="46">
        <v>-349.2</v>
      </c>
      <c r="D9" s="46">
        <v>-185.23500424662461</v>
      </c>
      <c r="E9" s="46">
        <v>0</v>
      </c>
      <c r="F9" s="46">
        <v>0</v>
      </c>
      <c r="G9" s="21">
        <v>-497.53100000000001</v>
      </c>
      <c r="H9" s="46">
        <v>0</v>
      </c>
      <c r="I9" s="46">
        <v>-3398.3001849221</v>
      </c>
      <c r="J9" s="46">
        <v>135.90578149462993</v>
      </c>
    </row>
    <row r="10" spans="1:17" x14ac:dyDescent="0.25">
      <c r="A10" s="134">
        <v>43844</v>
      </c>
      <c r="B10" s="21">
        <v>-4334.3754061284772</v>
      </c>
      <c r="C10" s="46">
        <v>-303.75</v>
      </c>
      <c r="D10" s="46">
        <v>-189.20000270100698</v>
      </c>
      <c r="E10" s="46">
        <v>0</v>
      </c>
      <c r="F10" s="46">
        <v>0</v>
      </c>
      <c r="G10" s="21">
        <v>-579.03099999999995</v>
      </c>
      <c r="H10" s="46">
        <v>0</v>
      </c>
      <c r="I10" s="46">
        <v>-3398.3001849221</v>
      </c>
      <c r="J10" s="46">
        <v>135.90578149462993</v>
      </c>
    </row>
    <row r="11" spans="1:17" x14ac:dyDescent="0.25">
      <c r="A11" s="134">
        <v>43845</v>
      </c>
      <c r="B11" s="21">
        <v>-4424.8242250491903</v>
      </c>
      <c r="C11" s="46">
        <v>-365.65</v>
      </c>
      <c r="D11" s="46">
        <v>-202.40000163674071</v>
      </c>
      <c r="E11" s="46">
        <v>0</v>
      </c>
      <c r="F11" s="46">
        <v>0</v>
      </c>
      <c r="G11" s="21">
        <v>-525.03099999999995</v>
      </c>
      <c r="H11" s="46">
        <v>0</v>
      </c>
      <c r="I11" s="46">
        <v>-3467.6490049070799</v>
      </c>
      <c r="J11" s="46">
        <v>135.90578149462993</v>
      </c>
    </row>
    <row r="12" spans="1:17" x14ac:dyDescent="0.25">
      <c r="A12" s="134">
        <v>43846</v>
      </c>
      <c r="B12" s="21">
        <v>-4400.3462317350213</v>
      </c>
      <c r="C12" s="46">
        <v>-427.72</v>
      </c>
      <c r="D12" s="46">
        <v>-149.35200832257149</v>
      </c>
      <c r="E12" s="46">
        <v>0</v>
      </c>
      <c r="F12" s="46">
        <v>0</v>
      </c>
      <c r="G12" s="21">
        <v>-491.53100000000001</v>
      </c>
      <c r="H12" s="46">
        <v>0</v>
      </c>
      <c r="I12" s="46">
        <v>-3467.6490049070799</v>
      </c>
      <c r="J12" s="46">
        <v>135.90578149462993</v>
      </c>
    </row>
    <row r="13" spans="1:17" x14ac:dyDescent="0.25">
      <c r="A13" s="134">
        <v>43847</v>
      </c>
      <c r="B13" s="21">
        <v>-4515.3315208134973</v>
      </c>
      <c r="C13" s="46">
        <v>-303.60000000000002</v>
      </c>
      <c r="D13" s="46">
        <v>-181.54700487059682</v>
      </c>
      <c r="E13" s="46">
        <v>0</v>
      </c>
      <c r="F13" s="46">
        <v>-0.48984</v>
      </c>
      <c r="G13" s="21">
        <v>-550.03099999999995</v>
      </c>
      <c r="H13" s="46">
        <v>0</v>
      </c>
      <c r="I13" s="46">
        <v>-3615.5694574375302</v>
      </c>
      <c r="J13" s="46">
        <v>135.90578149462993</v>
      </c>
    </row>
    <row r="14" spans="1:17" x14ac:dyDescent="0.25">
      <c r="A14" s="134">
        <v>43850</v>
      </c>
      <c r="B14" s="21">
        <v>-4535.6775227137778</v>
      </c>
      <c r="C14" s="46">
        <v>-325.89999999999998</v>
      </c>
      <c r="D14" s="46">
        <v>-196.59000677087747</v>
      </c>
      <c r="E14" s="46">
        <v>0</v>
      </c>
      <c r="F14" s="46">
        <v>-0.48984</v>
      </c>
      <c r="G14" s="21">
        <v>-533.03399999999999</v>
      </c>
      <c r="H14" s="46">
        <v>0</v>
      </c>
      <c r="I14" s="46">
        <v>-3615.5694574375302</v>
      </c>
      <c r="J14" s="46">
        <v>135.90578149462993</v>
      </c>
    </row>
    <row r="15" spans="1:17" x14ac:dyDescent="0.25">
      <c r="A15" s="134">
        <v>43851</v>
      </c>
      <c r="B15" s="21">
        <v>-4521.2087189730055</v>
      </c>
      <c r="C15" s="46">
        <v>-301.86</v>
      </c>
      <c r="D15" s="46">
        <v>-209.63001123935678</v>
      </c>
      <c r="E15" s="46">
        <v>0</v>
      </c>
      <c r="F15" s="46">
        <v>0</v>
      </c>
      <c r="G15" s="21">
        <v>-533.24199999999996</v>
      </c>
      <c r="H15" s="46">
        <v>0</v>
      </c>
      <c r="I15" s="46">
        <v>-3615.5694574375302</v>
      </c>
      <c r="J15" s="46">
        <v>139.09274970388196</v>
      </c>
    </row>
    <row r="16" spans="1:17" x14ac:dyDescent="0.25">
      <c r="A16" s="134">
        <v>43852</v>
      </c>
      <c r="B16" s="21">
        <v>-4545.1880226509938</v>
      </c>
      <c r="C16" s="46">
        <v>-312.97000000000003</v>
      </c>
      <c r="D16" s="46">
        <v>-207.11300311095917</v>
      </c>
      <c r="E16" s="46">
        <v>3.0000000723639886</v>
      </c>
      <c r="F16" s="46">
        <v>0</v>
      </c>
      <c r="G16" s="21">
        <v>-560.24199999999996</v>
      </c>
      <c r="H16" s="46">
        <v>0</v>
      </c>
      <c r="I16" s="46">
        <v>-3606.9557693162801</v>
      </c>
      <c r="J16" s="46">
        <v>139.09274970388196</v>
      </c>
    </row>
    <row r="17" spans="1:17" x14ac:dyDescent="0.25">
      <c r="A17" s="134">
        <v>43853</v>
      </c>
      <c r="B17" s="21">
        <v>-4464.6444649792002</v>
      </c>
      <c r="C17" s="46">
        <v>-221.71</v>
      </c>
      <c r="D17" s="46">
        <v>-200.81800536680248</v>
      </c>
      <c r="E17" s="46">
        <v>0</v>
      </c>
      <c r="F17" s="46">
        <v>-1.5114399999999999</v>
      </c>
      <c r="G17" s="21">
        <v>-572.74199999999996</v>
      </c>
      <c r="H17" s="46">
        <v>0</v>
      </c>
      <c r="I17" s="46">
        <v>-3606.9557693162801</v>
      </c>
      <c r="J17" s="46">
        <v>139.09274970388196</v>
      </c>
    </row>
    <row r="18" spans="1:17" ht="15.75" x14ac:dyDescent="0.25">
      <c r="A18" s="134">
        <v>43854</v>
      </c>
      <c r="B18" s="21">
        <v>-4491.880872741006</v>
      </c>
      <c r="C18" s="46">
        <v>-120.65</v>
      </c>
      <c r="D18" s="46">
        <v>-105.94900032637798</v>
      </c>
      <c r="E18" s="46">
        <v>0</v>
      </c>
      <c r="F18" s="46">
        <v>-2.4978359999999999</v>
      </c>
      <c r="G18" s="21">
        <v>-510.74200000000002</v>
      </c>
      <c r="H18" s="46">
        <v>0</v>
      </c>
      <c r="I18" s="46">
        <v>-3891.1347861185104</v>
      </c>
      <c r="J18" s="46">
        <v>139.09274970388196</v>
      </c>
      <c r="N18" s="338" t="s">
        <v>435</v>
      </c>
      <c r="O18" s="339"/>
      <c r="P18" s="339"/>
      <c r="Q18" s="340"/>
    </row>
    <row r="19" spans="1:17" ht="15.75" x14ac:dyDescent="0.25">
      <c r="A19" s="134">
        <v>43857</v>
      </c>
      <c r="B19" s="21">
        <v>-4410.9370401198603</v>
      </c>
      <c r="C19" s="46">
        <v>-92.8</v>
      </c>
      <c r="D19" s="46">
        <v>-81.000004358952893</v>
      </c>
      <c r="E19" s="46">
        <v>7.1500006537209941</v>
      </c>
      <c r="F19" s="46">
        <v>0</v>
      </c>
      <c r="G19" s="21">
        <v>-492.245</v>
      </c>
      <c r="H19" s="46">
        <v>0</v>
      </c>
      <c r="I19" s="46">
        <v>-3891.1347861185104</v>
      </c>
      <c r="J19" s="46">
        <v>139.09274970388196</v>
      </c>
      <c r="N19" s="329" t="s">
        <v>522</v>
      </c>
      <c r="O19" s="330"/>
      <c r="P19" s="330"/>
      <c r="Q19" s="331"/>
    </row>
    <row r="20" spans="1:17" x14ac:dyDescent="0.25">
      <c r="A20" s="134">
        <v>43858</v>
      </c>
      <c r="B20" s="21">
        <v>-4376.1862973716779</v>
      </c>
      <c r="C20" s="46">
        <v>-73.2</v>
      </c>
      <c r="D20" s="46">
        <v>-65.300005085868989</v>
      </c>
      <c r="E20" s="46">
        <v>4.5000005114012964</v>
      </c>
      <c r="F20" s="46">
        <v>0</v>
      </c>
      <c r="G20" s="21">
        <v>-480.96899999999999</v>
      </c>
      <c r="H20" s="46">
        <v>0</v>
      </c>
      <c r="I20" s="46">
        <v>-3891.1347861185104</v>
      </c>
      <c r="J20" s="46">
        <v>129.91749332129967</v>
      </c>
      <c r="N20" s="324" t="s">
        <v>521</v>
      </c>
      <c r="O20" s="324"/>
      <c r="P20" s="324"/>
      <c r="Q20" s="324"/>
    </row>
    <row r="21" spans="1:17" x14ac:dyDescent="0.25">
      <c r="A21" s="134">
        <v>43859</v>
      </c>
      <c r="B21" s="21">
        <v>-4420.6202687804434</v>
      </c>
      <c r="C21" s="46">
        <v>-111.5</v>
      </c>
      <c r="D21" s="46">
        <v>-95.061001696903617</v>
      </c>
      <c r="E21" s="46">
        <v>0</v>
      </c>
      <c r="F21" s="46">
        <v>0</v>
      </c>
      <c r="G21" s="21">
        <v>-415.96899999999999</v>
      </c>
      <c r="H21" s="46">
        <v>0</v>
      </c>
      <c r="I21" s="46">
        <v>-3928.0077604048402</v>
      </c>
      <c r="J21" s="46">
        <v>129.91749332129967</v>
      </c>
    </row>
    <row r="22" spans="1:17" x14ac:dyDescent="0.25">
      <c r="A22" s="134">
        <v>43860</v>
      </c>
      <c r="B22" s="21">
        <v>-4430.4402726826838</v>
      </c>
      <c r="C22" s="46">
        <v>-126.15</v>
      </c>
      <c r="D22" s="46">
        <v>-121.23100565544308</v>
      </c>
      <c r="E22" s="46">
        <v>5.0000000562998963</v>
      </c>
      <c r="F22" s="46">
        <v>0</v>
      </c>
      <c r="G22" s="21">
        <v>-389.96899999999999</v>
      </c>
      <c r="H22" s="46">
        <v>0</v>
      </c>
      <c r="I22" s="46">
        <v>-3928.0077604048402</v>
      </c>
      <c r="J22" s="46">
        <v>129.91749332129967</v>
      </c>
    </row>
    <row r="23" spans="1:17" x14ac:dyDescent="0.25">
      <c r="A23" s="134">
        <v>43861</v>
      </c>
      <c r="B23" s="21">
        <v>-4478.7702355107294</v>
      </c>
      <c r="C23" s="47">
        <v>-172.55</v>
      </c>
      <c r="D23" s="46">
        <v>-70.400003439166483</v>
      </c>
      <c r="E23" s="46">
        <v>3.0000002860169985</v>
      </c>
      <c r="F23" s="46">
        <v>0</v>
      </c>
      <c r="G23" s="48">
        <v>-379.96899999999999</v>
      </c>
      <c r="H23" s="46">
        <v>0</v>
      </c>
      <c r="I23" s="47">
        <v>-3988.7687256788799</v>
      </c>
      <c r="J23" s="46">
        <v>129.9174933212997</v>
      </c>
    </row>
    <row r="24" spans="1:17" x14ac:dyDescent="0.25">
      <c r="A24" s="134">
        <v>43864</v>
      </c>
      <c r="B24" s="21">
        <v>-4523.5148863860204</v>
      </c>
      <c r="C24" s="46">
        <v>-183.95</v>
      </c>
      <c r="D24" s="46">
        <v>-125.10000402844013</v>
      </c>
      <c r="E24" s="46">
        <v>0</v>
      </c>
      <c r="F24" s="46">
        <v>-1.1416500000000001</v>
      </c>
      <c r="G24" s="21">
        <v>-354.47199999999998</v>
      </c>
      <c r="H24" s="46">
        <v>0</v>
      </c>
      <c r="I24" s="46">
        <v>-3988.7687256788799</v>
      </c>
      <c r="J24" s="46">
        <v>129.91749332129967</v>
      </c>
    </row>
    <row r="25" spans="1:17" x14ac:dyDescent="0.25">
      <c r="A25" s="134">
        <v>43865</v>
      </c>
      <c r="B25" s="21">
        <v>-4507.387531149574</v>
      </c>
      <c r="C25" s="46">
        <v>-161.15</v>
      </c>
      <c r="D25" s="46">
        <v>-116.84100379199378</v>
      </c>
      <c r="E25" s="46">
        <v>0</v>
      </c>
      <c r="F25" s="46">
        <v>-0.569295</v>
      </c>
      <c r="G25" s="21">
        <v>-369.976</v>
      </c>
      <c r="H25" s="46">
        <v>0</v>
      </c>
      <c r="I25" s="46">
        <v>-3988.7687256788799</v>
      </c>
      <c r="J25" s="46">
        <v>129.91749332129967</v>
      </c>
    </row>
    <row r="26" spans="1:17" x14ac:dyDescent="0.25">
      <c r="A26" s="134">
        <v>43866</v>
      </c>
      <c r="B26" s="21">
        <v>-4617.3901503083453</v>
      </c>
      <c r="C26" s="46">
        <v>-145.5</v>
      </c>
      <c r="D26" s="46">
        <v>-120.41600380754127</v>
      </c>
      <c r="E26" s="46">
        <v>1.6000007099559923</v>
      </c>
      <c r="F26" s="46">
        <v>0</v>
      </c>
      <c r="G26" s="21">
        <v>-446.976</v>
      </c>
      <c r="H26" s="46">
        <v>0</v>
      </c>
      <c r="I26" s="46">
        <v>-4036.0156405320599</v>
      </c>
      <c r="J26" s="46">
        <v>129.91749332129967</v>
      </c>
    </row>
    <row r="27" spans="1:17" x14ac:dyDescent="0.25">
      <c r="A27" s="134">
        <v>43867</v>
      </c>
      <c r="B27" s="21">
        <v>-4657.959326491412</v>
      </c>
      <c r="C27" s="46">
        <v>-156.72999999999999</v>
      </c>
      <c r="D27" s="46">
        <v>-125.87300330064934</v>
      </c>
      <c r="E27" s="46">
        <v>0.50000001999730159</v>
      </c>
      <c r="F27" s="46">
        <v>-5.7821759999999998</v>
      </c>
      <c r="G27" s="21">
        <v>-463.976</v>
      </c>
      <c r="H27" s="46">
        <v>0</v>
      </c>
      <c r="I27" s="46">
        <v>-4036.0156405320599</v>
      </c>
      <c r="J27" s="46">
        <v>129.91749332129967</v>
      </c>
    </row>
    <row r="28" spans="1:17" x14ac:dyDescent="0.25">
      <c r="A28" s="134">
        <v>43868</v>
      </c>
      <c r="B28" s="21">
        <v>-4643.8571033001281</v>
      </c>
      <c r="C28" s="46">
        <v>-109.5</v>
      </c>
      <c r="D28" s="46">
        <v>-119.26000350488741</v>
      </c>
      <c r="E28" s="46">
        <v>0</v>
      </c>
      <c r="F28" s="46">
        <v>0</v>
      </c>
      <c r="G28" s="21">
        <v>-467.976</v>
      </c>
      <c r="H28" s="46">
        <v>0</v>
      </c>
      <c r="I28" s="46">
        <v>-4077.0385931165401</v>
      </c>
      <c r="J28" s="46">
        <v>129.91749332129967</v>
      </c>
    </row>
    <row r="29" spans="1:17" x14ac:dyDescent="0.25">
      <c r="A29" s="134">
        <v>43871</v>
      </c>
      <c r="B29" s="21">
        <v>-4683.5141413402798</v>
      </c>
      <c r="C29" s="46">
        <v>-146.44</v>
      </c>
      <c r="D29" s="46">
        <v>-94.595001545040049</v>
      </c>
      <c r="E29" s="46">
        <v>0</v>
      </c>
      <c r="F29" s="46">
        <v>-0.37903999999999999</v>
      </c>
      <c r="G29" s="21">
        <v>-494.97899999999998</v>
      </c>
      <c r="H29" s="46">
        <v>0</v>
      </c>
      <c r="I29" s="46">
        <v>-4077.0385931165401</v>
      </c>
      <c r="J29" s="46">
        <v>129.91749332129967</v>
      </c>
    </row>
    <row r="30" spans="1:17" x14ac:dyDescent="0.25">
      <c r="A30" s="134">
        <v>43872</v>
      </c>
      <c r="B30" s="21">
        <v>-4687.5038799448839</v>
      </c>
      <c r="C30" s="46">
        <v>-123.95</v>
      </c>
      <c r="D30" s="46">
        <v>-116.57500414964362</v>
      </c>
      <c r="E30" s="46">
        <v>0</v>
      </c>
      <c r="F30" s="46">
        <v>-2.8747760000000002</v>
      </c>
      <c r="G30" s="21">
        <v>-496.983</v>
      </c>
      <c r="H30" s="46">
        <v>0</v>
      </c>
      <c r="I30" s="46">
        <v>-4077.0385931165401</v>
      </c>
      <c r="J30" s="46">
        <v>129.91749332129967</v>
      </c>
    </row>
    <row r="31" spans="1:17" x14ac:dyDescent="0.25">
      <c r="A31" s="134">
        <v>43873</v>
      </c>
      <c r="B31" s="21">
        <v>-4660.4946529055696</v>
      </c>
      <c r="C31" s="46">
        <v>-162.15</v>
      </c>
      <c r="D31" s="46">
        <v>-148.57900655498395</v>
      </c>
      <c r="E31" s="46">
        <v>0.15000040614440024</v>
      </c>
      <c r="F31" s="46">
        <v>-3.2732009999999998</v>
      </c>
      <c r="G31" s="21">
        <v>-501.483</v>
      </c>
      <c r="H31" s="46">
        <v>0</v>
      </c>
      <c r="I31" s="46">
        <v>-3975.0769390780297</v>
      </c>
      <c r="J31" s="46">
        <v>129.91749332129967</v>
      </c>
    </row>
    <row r="32" spans="1:17" x14ac:dyDescent="0.25">
      <c r="A32" s="134">
        <v>43874</v>
      </c>
      <c r="B32" s="21">
        <v>-4688.2105474844657</v>
      </c>
      <c r="C32" s="46">
        <v>-167.85</v>
      </c>
      <c r="D32" s="46">
        <v>-146.9540051277356</v>
      </c>
      <c r="E32" s="46">
        <v>0</v>
      </c>
      <c r="F32" s="46">
        <v>-1.7640966</v>
      </c>
      <c r="G32" s="21">
        <v>-526.48299999999995</v>
      </c>
      <c r="H32" s="46">
        <v>0</v>
      </c>
      <c r="I32" s="46">
        <v>-3975.0769390780297</v>
      </c>
      <c r="J32" s="46">
        <v>129.91749332129967</v>
      </c>
    </row>
    <row r="33" spans="1:10" x14ac:dyDescent="0.25">
      <c r="A33" s="134">
        <v>43875</v>
      </c>
      <c r="B33" s="21">
        <v>-4707.043676906781</v>
      </c>
      <c r="C33" s="46">
        <v>-122.38</v>
      </c>
      <c r="D33" s="46">
        <v>-39.940006139285401</v>
      </c>
      <c r="E33" s="46">
        <v>9.4070002635368866</v>
      </c>
      <c r="F33" s="46">
        <v>-0.56578499999999998</v>
      </c>
      <c r="G33" s="21">
        <v>-583.48299999999995</v>
      </c>
      <c r="H33" s="46">
        <v>0</v>
      </c>
      <c r="I33" s="46">
        <v>-4099.9984079517499</v>
      </c>
      <c r="J33" s="46">
        <v>129.9165219207172</v>
      </c>
    </row>
    <row r="34" spans="1:10" x14ac:dyDescent="0.25">
      <c r="A34" s="134">
        <v>43878</v>
      </c>
      <c r="B34" s="21">
        <v>-4749.8866757714795</v>
      </c>
      <c r="C34" s="46">
        <v>-126.3</v>
      </c>
      <c r="D34" s="46">
        <v>-59.453004830066099</v>
      </c>
      <c r="E34" s="46">
        <v>2.0000000896191068</v>
      </c>
      <c r="F34" s="46">
        <v>-0.56578499999999998</v>
      </c>
      <c r="G34" s="21">
        <v>-595.48599999999999</v>
      </c>
      <c r="H34" s="46">
        <v>0</v>
      </c>
      <c r="I34" s="46">
        <v>-4099.9984079517499</v>
      </c>
      <c r="J34" s="46">
        <v>129.9165219207172</v>
      </c>
    </row>
    <row r="35" spans="1:10" x14ac:dyDescent="0.25">
      <c r="A35" s="134">
        <v>43879</v>
      </c>
      <c r="B35" s="21">
        <v>-4758.8855901409443</v>
      </c>
      <c r="C35" s="46">
        <v>-114.3</v>
      </c>
      <c r="D35" s="46">
        <v>-90.91100210991118</v>
      </c>
      <c r="E35" s="46">
        <v>0</v>
      </c>
      <c r="F35" s="46">
        <v>-6.1027019999999998</v>
      </c>
      <c r="G35" s="21">
        <v>-577.49</v>
      </c>
      <c r="H35" s="46">
        <v>0</v>
      </c>
      <c r="I35" s="46">
        <v>-4099.9984079517499</v>
      </c>
      <c r="J35" s="46">
        <v>129.9165219207172</v>
      </c>
    </row>
    <row r="36" spans="1:10" x14ac:dyDescent="0.25">
      <c r="A36" s="134">
        <v>43880</v>
      </c>
      <c r="B36" s="21">
        <v>-4721.4292983656378</v>
      </c>
      <c r="C36" s="46">
        <v>-128.83000000000001</v>
      </c>
      <c r="D36" s="46">
        <v>-72.016003720204793</v>
      </c>
      <c r="E36" s="46">
        <v>0</v>
      </c>
      <c r="F36" s="46">
        <v>0</v>
      </c>
      <c r="G36" s="21">
        <v>-590.49</v>
      </c>
      <c r="H36" s="46">
        <v>0</v>
      </c>
      <c r="I36" s="46">
        <v>-4060.0098165661502</v>
      </c>
      <c r="J36" s="46">
        <v>129.9165219207172</v>
      </c>
    </row>
    <row r="37" spans="1:10" x14ac:dyDescent="0.25">
      <c r="A37" s="134">
        <v>43881</v>
      </c>
      <c r="B37" s="21">
        <v>-4608.5032973030648</v>
      </c>
      <c r="C37" s="46">
        <v>-113.95</v>
      </c>
      <c r="D37" s="46">
        <v>-40.470002657631206</v>
      </c>
      <c r="E37" s="46">
        <v>0</v>
      </c>
      <c r="F37" s="46">
        <v>0</v>
      </c>
      <c r="G37" s="21">
        <v>-523.99</v>
      </c>
      <c r="H37" s="46">
        <v>0</v>
      </c>
      <c r="I37" s="46">
        <v>-4060.0098165661502</v>
      </c>
      <c r="J37" s="46">
        <v>129.9165219207172</v>
      </c>
    </row>
    <row r="38" spans="1:10" x14ac:dyDescent="0.25">
      <c r="A38" s="134">
        <v>43882</v>
      </c>
      <c r="B38" s="21">
        <v>-4494.956201559824</v>
      </c>
      <c r="C38" s="46">
        <v>-137.80000000000001</v>
      </c>
      <c r="D38" s="46">
        <v>-21.950004757692405</v>
      </c>
      <c r="E38" s="46">
        <v>168.30600909584143</v>
      </c>
      <c r="F38" s="46">
        <v>0.67700000000000005</v>
      </c>
      <c r="G38" s="21">
        <v>-482.99</v>
      </c>
      <c r="H38" s="46">
        <v>0</v>
      </c>
      <c r="I38" s="46">
        <v>-4151.1157278186902</v>
      </c>
      <c r="J38" s="46">
        <v>129.9165219207172</v>
      </c>
    </row>
    <row r="39" spans="1:10" x14ac:dyDescent="0.25">
      <c r="A39" s="134">
        <v>43885</v>
      </c>
      <c r="B39" s="21">
        <v>-4279.6831835065959</v>
      </c>
      <c r="C39" s="46">
        <v>-107.95</v>
      </c>
      <c r="D39" s="46">
        <v>-17.100001533776002</v>
      </c>
      <c r="E39" s="46">
        <v>327.55902392515287</v>
      </c>
      <c r="F39" s="46">
        <v>0</v>
      </c>
      <c r="G39" s="21">
        <v>-460.99299999999999</v>
      </c>
      <c r="H39" s="46">
        <v>0</v>
      </c>
      <c r="I39" s="46">
        <v>-4151.1157278186902</v>
      </c>
      <c r="J39" s="46">
        <v>129.9165219207172</v>
      </c>
    </row>
    <row r="40" spans="1:10" x14ac:dyDescent="0.25">
      <c r="A40" s="134">
        <v>43886</v>
      </c>
      <c r="B40" s="21">
        <v>-4192.5909948710851</v>
      </c>
      <c r="C40" s="46">
        <v>-95.15</v>
      </c>
      <c r="D40" s="46">
        <v>-11.000001573206101</v>
      </c>
      <c r="E40" s="46">
        <v>362.30605940009463</v>
      </c>
      <c r="F40" s="46">
        <v>0.71915320000000005</v>
      </c>
      <c r="G40" s="21">
        <v>-456.99700000000001</v>
      </c>
      <c r="H40" s="46">
        <v>0</v>
      </c>
      <c r="I40" s="46">
        <v>-4151.1157278186902</v>
      </c>
      <c r="J40" s="46">
        <v>158.64652192071722</v>
      </c>
    </row>
    <row r="41" spans="1:10" x14ac:dyDescent="0.25">
      <c r="A41" s="134">
        <v>43887</v>
      </c>
      <c r="B41" s="21">
        <v>-4266.4508291508655</v>
      </c>
      <c r="C41" s="46">
        <v>-95.64</v>
      </c>
      <c r="D41" s="46">
        <v>-16.295002316788398</v>
      </c>
      <c r="E41" s="46">
        <v>290.82402392323587</v>
      </c>
      <c r="F41" s="46">
        <v>1.8919999999999999</v>
      </c>
      <c r="G41" s="21">
        <v>-461.49700000000001</v>
      </c>
      <c r="H41" s="46">
        <v>0</v>
      </c>
      <c r="I41" s="46">
        <v>-4144.3813726780299</v>
      </c>
      <c r="J41" s="46">
        <v>158.64652192071722</v>
      </c>
    </row>
    <row r="42" spans="1:10" x14ac:dyDescent="0.25">
      <c r="A42" s="134">
        <v>43888</v>
      </c>
      <c r="B42" s="21">
        <v>-4275.1384684940467</v>
      </c>
      <c r="C42" s="46">
        <v>-102</v>
      </c>
      <c r="D42" s="46">
        <v>-20.191003245561102</v>
      </c>
      <c r="E42" s="46">
        <v>265.25201257122723</v>
      </c>
      <c r="F42" s="46">
        <v>0.75949999999999995</v>
      </c>
      <c r="G42" s="21">
        <v>-432.99700000000001</v>
      </c>
      <c r="H42" s="46">
        <v>0</v>
      </c>
      <c r="I42" s="46">
        <v>-4144.3813726780299</v>
      </c>
      <c r="J42" s="46">
        <v>158.41939485831719</v>
      </c>
    </row>
    <row r="43" spans="1:10" x14ac:dyDescent="0.25">
      <c r="A43" s="134">
        <v>43889</v>
      </c>
      <c r="B43" s="21">
        <v>-4361.25051386417</v>
      </c>
      <c r="C43" s="46">
        <v>-135.12</v>
      </c>
      <c r="D43" s="46">
        <v>-40.300003491721199</v>
      </c>
      <c r="E43" s="46">
        <v>224.9380124472641</v>
      </c>
      <c r="F43" s="46">
        <v>0.19045500000000001</v>
      </c>
      <c r="G43" s="21">
        <v>-424.99700000000001</v>
      </c>
      <c r="H43" s="46">
        <v>0</v>
      </c>
      <c r="I43" s="46">
        <v>-4144.3813726780299</v>
      </c>
      <c r="J43" s="46">
        <v>158.41939485831719</v>
      </c>
    </row>
    <row r="44" spans="1:10" x14ac:dyDescent="0.25">
      <c r="A44" s="134">
        <v>43892</v>
      </c>
      <c r="B44" s="21">
        <v>-4405.8509720842603</v>
      </c>
      <c r="C44" s="46">
        <v>-121.15</v>
      </c>
      <c r="D44" s="46">
        <v>-17.450002142033803</v>
      </c>
      <c r="E44" s="46">
        <v>134.71100787748679</v>
      </c>
      <c r="F44" s="46">
        <v>0</v>
      </c>
      <c r="G44" s="21">
        <v>-416</v>
      </c>
      <c r="H44" s="46">
        <v>0</v>
      </c>
      <c r="I44" s="46">
        <v>-4144.3813726780299</v>
      </c>
      <c r="J44" s="46">
        <v>158.41939485831716</v>
      </c>
    </row>
    <row r="45" spans="1:10" x14ac:dyDescent="0.25">
      <c r="A45" s="134">
        <v>43893</v>
      </c>
      <c r="B45" s="21">
        <v>-4459.3340933847776</v>
      </c>
      <c r="C45" s="46">
        <v>-114.71</v>
      </c>
      <c r="D45" s="46">
        <v>-18.900001220192003</v>
      </c>
      <c r="E45" s="46">
        <v>61.626005762106814</v>
      </c>
      <c r="F45" s="46">
        <v>0</v>
      </c>
      <c r="G45" s="21">
        <v>-398.00400000000002</v>
      </c>
      <c r="H45" s="46">
        <v>0</v>
      </c>
      <c r="I45" s="46">
        <v>-4144.3813726780299</v>
      </c>
      <c r="J45" s="46">
        <v>155.03527475133819</v>
      </c>
    </row>
    <row r="46" spans="1:10" x14ac:dyDescent="0.25">
      <c r="A46" s="134">
        <v>43894</v>
      </c>
      <c r="B46" s="21">
        <v>-4463.8382362081775</v>
      </c>
      <c r="C46" s="46">
        <v>-140.31</v>
      </c>
      <c r="D46" s="46">
        <v>-45.280001970624099</v>
      </c>
      <c r="E46" s="46">
        <v>10.000000073748794</v>
      </c>
      <c r="F46" s="46">
        <v>0</v>
      </c>
      <c r="G46" s="21">
        <v>-378.00400000000002</v>
      </c>
      <c r="H46" s="46">
        <v>0</v>
      </c>
      <c r="I46" s="46">
        <v>-4065.27950906264</v>
      </c>
      <c r="J46" s="46">
        <v>155.03527475133819</v>
      </c>
    </row>
    <row r="47" spans="1:10" x14ac:dyDescent="0.25">
      <c r="A47" s="134">
        <v>43895</v>
      </c>
      <c r="B47" s="21">
        <v>-4441.4987663640841</v>
      </c>
      <c r="C47" s="46">
        <v>-124.47</v>
      </c>
      <c r="D47" s="46">
        <v>-28.400002235029604</v>
      </c>
      <c r="E47" s="46">
        <v>40.000000182247987</v>
      </c>
      <c r="F47" s="46">
        <v>-0.38052999999999998</v>
      </c>
      <c r="G47" s="21">
        <v>-418.00400000000002</v>
      </c>
      <c r="H47" s="46">
        <v>0</v>
      </c>
      <c r="I47" s="46">
        <v>-4065.27950906264</v>
      </c>
      <c r="J47" s="46">
        <v>155.03527475133819</v>
      </c>
    </row>
    <row r="48" spans="1:10" x14ac:dyDescent="0.25">
      <c r="A48" s="134">
        <v>43896</v>
      </c>
      <c r="B48" s="21">
        <v>-4513.838240182662</v>
      </c>
      <c r="C48" s="46">
        <v>-117.8</v>
      </c>
      <c r="D48" s="46">
        <v>-57.290005917925804</v>
      </c>
      <c r="E48" s="46">
        <v>5.0000000465660008</v>
      </c>
      <c r="F48" s="46">
        <v>0</v>
      </c>
      <c r="G48" s="21">
        <v>-433.50400000000002</v>
      </c>
      <c r="H48" s="46">
        <v>0</v>
      </c>
      <c r="I48" s="46">
        <v>-4065.27950906264</v>
      </c>
      <c r="J48" s="46">
        <v>155.03527475133819</v>
      </c>
    </row>
    <row r="49" spans="1:10" x14ac:dyDescent="0.25">
      <c r="A49" s="134">
        <v>43900</v>
      </c>
      <c r="B49" s="21">
        <v>-4308.9706086083515</v>
      </c>
      <c r="C49" s="46">
        <v>-102.7</v>
      </c>
      <c r="D49" s="46">
        <v>-25.5250023097169</v>
      </c>
      <c r="E49" s="46">
        <v>157.01101264416744</v>
      </c>
      <c r="F49" s="46">
        <v>0</v>
      </c>
      <c r="G49" s="21">
        <v>-427.512</v>
      </c>
      <c r="H49" s="46">
        <v>0</v>
      </c>
      <c r="I49" s="46">
        <v>-4065.27950906264</v>
      </c>
      <c r="J49" s="46">
        <v>155.03489011983834</v>
      </c>
    </row>
    <row r="50" spans="1:10" x14ac:dyDescent="0.25">
      <c r="A50" s="134">
        <v>43901</v>
      </c>
      <c r="B50" s="21">
        <v>-4168.0467447846477</v>
      </c>
      <c r="C50" s="46">
        <v>-100.43</v>
      </c>
      <c r="D50" s="46">
        <v>-15.300001281292799</v>
      </c>
      <c r="E50" s="46">
        <v>276.87938811999851</v>
      </c>
      <c r="F50" s="46">
        <v>0</v>
      </c>
      <c r="G50" s="21">
        <v>-400.512</v>
      </c>
      <c r="H50" s="46">
        <v>0</v>
      </c>
      <c r="I50" s="46">
        <v>-4083.7190217431908</v>
      </c>
      <c r="J50" s="46">
        <v>155.03489011983837</v>
      </c>
    </row>
    <row r="51" spans="1:10" x14ac:dyDescent="0.25">
      <c r="A51" s="134">
        <v>43902</v>
      </c>
      <c r="B51" s="21">
        <v>-4082.6264267998749</v>
      </c>
      <c r="C51" s="46">
        <v>-90.6</v>
      </c>
      <c r="D51" s="46">
        <v>-13.100000573029998</v>
      </c>
      <c r="E51" s="46">
        <v>304.26970539650853</v>
      </c>
      <c r="F51" s="46">
        <v>0</v>
      </c>
      <c r="G51" s="21">
        <v>-354.512</v>
      </c>
      <c r="H51" s="46">
        <v>0</v>
      </c>
      <c r="I51" s="46">
        <v>-4083.7190217431908</v>
      </c>
      <c r="J51" s="46">
        <v>155.03489011983837</v>
      </c>
    </row>
    <row r="52" spans="1:10" x14ac:dyDescent="0.25">
      <c r="A52" s="134">
        <v>43903</v>
      </c>
      <c r="B52" s="21">
        <v>-3926.0065244553671</v>
      </c>
      <c r="C52" s="46">
        <v>-103.31</v>
      </c>
      <c r="D52" s="46">
        <v>-10.3000009887872</v>
      </c>
      <c r="E52" s="46">
        <v>270.96901525868196</v>
      </c>
      <c r="F52" s="46">
        <v>0</v>
      </c>
      <c r="G52" s="21">
        <v>-257.512</v>
      </c>
      <c r="H52" s="46">
        <v>0</v>
      </c>
      <c r="I52" s="46">
        <v>-3980.8884288451</v>
      </c>
      <c r="J52" s="46">
        <v>155.03489011983837</v>
      </c>
    </row>
    <row r="53" spans="1:10" x14ac:dyDescent="0.25">
      <c r="A53" s="134">
        <v>43906</v>
      </c>
      <c r="B53" s="21">
        <v>-3835.1142822834108</v>
      </c>
      <c r="C53" s="46">
        <v>-136.19999999999999</v>
      </c>
      <c r="D53" s="46">
        <v>-27.250000670230801</v>
      </c>
      <c r="E53" s="46">
        <v>416.20125711208163</v>
      </c>
      <c r="F53" s="46">
        <v>0</v>
      </c>
      <c r="G53" s="21">
        <v>-262.012</v>
      </c>
      <c r="H53" s="46">
        <v>0</v>
      </c>
      <c r="I53" s="46">
        <v>-3980.8884288451</v>
      </c>
      <c r="J53" s="46">
        <v>155.03489011983837</v>
      </c>
    </row>
    <row r="54" spans="1:10" x14ac:dyDescent="0.25">
      <c r="A54" s="134">
        <v>43907</v>
      </c>
      <c r="B54" s="21">
        <v>-3803.0634959944873</v>
      </c>
      <c r="C54" s="46">
        <v>-155.12</v>
      </c>
      <c r="D54" s="46">
        <v>-19.645001744028004</v>
      </c>
      <c r="E54" s="46">
        <v>422.57204447480194</v>
      </c>
      <c r="F54" s="46">
        <v>0</v>
      </c>
      <c r="G54" s="21">
        <v>-225.017</v>
      </c>
      <c r="H54" s="46">
        <v>0</v>
      </c>
      <c r="I54" s="46">
        <v>-3980.8884288451</v>
      </c>
      <c r="J54" s="46">
        <v>155.03489011983837</v>
      </c>
    </row>
    <row r="55" spans="1:10" x14ac:dyDescent="0.25">
      <c r="A55" s="134">
        <v>43908</v>
      </c>
      <c r="B55" s="21">
        <v>-3699.4745608455532</v>
      </c>
      <c r="C55" s="46">
        <v>-120.81</v>
      </c>
      <c r="D55" s="46">
        <v>-9.8000012006917991</v>
      </c>
      <c r="E55" s="46">
        <v>238.04601529266006</v>
      </c>
      <c r="F55" s="46">
        <v>0</v>
      </c>
      <c r="G55" s="21">
        <v>-156.017</v>
      </c>
      <c r="H55" s="46">
        <v>0</v>
      </c>
      <c r="I55" s="46">
        <v>-3805.92846505736</v>
      </c>
      <c r="J55" s="46">
        <v>155.03489011983837</v>
      </c>
    </row>
    <row r="56" spans="1:10" x14ac:dyDescent="0.25">
      <c r="A56" s="134">
        <v>43909</v>
      </c>
      <c r="B56" s="21">
        <v>-3605.1433435474328</v>
      </c>
      <c r="C56" s="46">
        <v>-96.75</v>
      </c>
      <c r="D56" s="46">
        <v>-28.101001912129494</v>
      </c>
      <c r="E56" s="46">
        <v>375.61823330221813</v>
      </c>
      <c r="F56" s="46">
        <v>0</v>
      </c>
      <c r="G56" s="21">
        <v>-205.017</v>
      </c>
      <c r="H56" s="46">
        <v>0</v>
      </c>
      <c r="I56" s="46">
        <v>-3805.92846505736</v>
      </c>
      <c r="J56" s="46">
        <v>155.03489011983837</v>
      </c>
    </row>
    <row r="57" spans="1:10" x14ac:dyDescent="0.25">
      <c r="A57" s="134">
        <v>43910</v>
      </c>
      <c r="B57" s="21">
        <v>-3585.3891941005804</v>
      </c>
      <c r="C57" s="46">
        <v>-96.11</v>
      </c>
      <c r="D57" s="46">
        <v>-7.8500020432651993</v>
      </c>
      <c r="E57" s="46">
        <v>230.38201638269692</v>
      </c>
      <c r="F57" s="46">
        <v>8.8960000000000008</v>
      </c>
      <c r="G57" s="21">
        <v>-235.517</v>
      </c>
      <c r="H57" s="46">
        <v>0</v>
      </c>
      <c r="I57" s="46">
        <v>-3640.2250985598503</v>
      </c>
      <c r="J57" s="46">
        <v>155.03489011983837</v>
      </c>
    </row>
    <row r="58" spans="1:10" x14ac:dyDescent="0.25">
      <c r="A58" s="134">
        <v>43916</v>
      </c>
      <c r="B58" s="21">
        <v>-3487.7353341365688</v>
      </c>
      <c r="C58" s="46">
        <v>-171.94</v>
      </c>
      <c r="D58" s="46">
        <v>-11.250002480687998</v>
      </c>
      <c r="E58" s="46">
        <v>140.07400052193134</v>
      </c>
      <c r="F58" s="46">
        <v>14.872113000000001</v>
      </c>
      <c r="G58" s="21">
        <v>-110.044</v>
      </c>
      <c r="H58" s="46">
        <v>0</v>
      </c>
      <c r="I58" s="46">
        <v>-3504.4823352976505</v>
      </c>
      <c r="J58" s="46">
        <v>155.03489011983837</v>
      </c>
    </row>
    <row r="59" spans="1:10" x14ac:dyDescent="0.25">
      <c r="A59" s="134">
        <v>43917</v>
      </c>
      <c r="B59" s="21">
        <v>-3576.093870461842</v>
      </c>
      <c r="C59" s="46">
        <v>-169.05</v>
      </c>
      <c r="D59" s="46">
        <v>-97.620000595823996</v>
      </c>
      <c r="E59" s="46">
        <v>70.893004940063719</v>
      </c>
      <c r="F59" s="46">
        <v>0</v>
      </c>
      <c r="G59" s="21">
        <v>-115.044</v>
      </c>
      <c r="H59" s="46">
        <v>0</v>
      </c>
      <c r="I59" s="46">
        <v>-3420.3077649259203</v>
      </c>
      <c r="J59" s="46">
        <v>155.03489011983837</v>
      </c>
    </row>
    <row r="60" spans="1:10" x14ac:dyDescent="0.25">
      <c r="A60" s="134">
        <v>43920</v>
      </c>
      <c r="B60" s="21">
        <v>-3534.1566676449138</v>
      </c>
      <c r="C60" s="46">
        <v>-185.3</v>
      </c>
      <c r="D60" s="46">
        <v>-1.3720014609221001</v>
      </c>
      <c r="E60" s="46">
        <v>99.832208622090462</v>
      </c>
      <c r="F60" s="46">
        <v>0</v>
      </c>
      <c r="G60" s="21">
        <v>-182.04400000000001</v>
      </c>
      <c r="H60" s="46">
        <v>0</v>
      </c>
      <c r="I60" s="46">
        <v>-3420.3077649259203</v>
      </c>
      <c r="J60" s="46">
        <v>155.03489011983837</v>
      </c>
    </row>
    <row r="61" spans="1:10" x14ac:dyDescent="0.25">
      <c r="A61" s="134">
        <v>43921</v>
      </c>
      <c r="B61" s="21">
        <v>-3610.9001701886691</v>
      </c>
      <c r="C61" s="46">
        <v>-228.45</v>
      </c>
      <c r="D61" s="46">
        <v>-0.53600042670719994</v>
      </c>
      <c r="E61" s="46">
        <v>92.689005044120421</v>
      </c>
      <c r="F61" s="46">
        <v>6.7137000000000002</v>
      </c>
      <c r="G61" s="21">
        <v>-216.04400000000001</v>
      </c>
      <c r="H61" s="46">
        <v>0</v>
      </c>
      <c r="I61" s="46">
        <v>-3420.3077649259203</v>
      </c>
      <c r="J61" s="46">
        <v>155.03489011983837</v>
      </c>
    </row>
    <row r="62" spans="1:10" x14ac:dyDescent="0.25">
      <c r="A62" s="134">
        <v>43922</v>
      </c>
      <c r="B62" s="21">
        <v>-3543.0480700679518</v>
      </c>
      <c r="C62" s="46">
        <v>-147.1</v>
      </c>
      <c r="D62" s="46">
        <v>0</v>
      </c>
      <c r="E62" s="46">
        <v>0</v>
      </c>
      <c r="F62" s="46">
        <v>4.8873420000000003</v>
      </c>
      <c r="G62" s="21">
        <v>-267.04399999999998</v>
      </c>
      <c r="H62" s="46">
        <v>0</v>
      </c>
      <c r="I62" s="46">
        <v>-3288.8263021877906</v>
      </c>
      <c r="J62" s="46">
        <v>155.03489011983837</v>
      </c>
    </row>
    <row r="63" spans="1:10" x14ac:dyDescent="0.25">
      <c r="A63" s="134">
        <v>43923</v>
      </c>
      <c r="B63" s="21">
        <v>-3570.9334147816362</v>
      </c>
      <c r="C63" s="46">
        <v>-141</v>
      </c>
      <c r="D63" s="46">
        <v>-92.142002713683993</v>
      </c>
      <c r="E63" s="46">
        <v>0</v>
      </c>
      <c r="F63" s="46">
        <v>0</v>
      </c>
      <c r="G63" s="21">
        <v>-204</v>
      </c>
      <c r="H63" s="46">
        <v>0</v>
      </c>
      <c r="I63" s="46">
        <v>-3288.8263021877906</v>
      </c>
      <c r="J63" s="46">
        <v>155.03489011983837</v>
      </c>
    </row>
    <row r="64" spans="1:10" x14ac:dyDescent="0.25">
      <c r="A64" s="134">
        <v>43924</v>
      </c>
      <c r="B64" s="21">
        <v>-3604.0057627521337</v>
      </c>
      <c r="C64" s="46">
        <v>-169.95</v>
      </c>
      <c r="D64" s="46">
        <v>-27.445002423591497</v>
      </c>
      <c r="E64" s="46">
        <v>0</v>
      </c>
      <c r="F64" s="46">
        <v>0</v>
      </c>
      <c r="G64" s="21">
        <v>-244</v>
      </c>
      <c r="H64" s="46">
        <v>0</v>
      </c>
      <c r="I64" s="46">
        <v>-3317.6456504483804</v>
      </c>
      <c r="J64" s="46">
        <v>155.03489011983837</v>
      </c>
    </row>
    <row r="65" spans="1:10" x14ac:dyDescent="0.25">
      <c r="A65" s="134">
        <v>43927</v>
      </c>
      <c r="B65" s="21">
        <v>-3697.3727612669481</v>
      </c>
      <c r="C65" s="46">
        <v>-257.35000000000002</v>
      </c>
      <c r="D65" s="46">
        <v>-4.4120009384064005</v>
      </c>
      <c r="E65" s="46">
        <v>0</v>
      </c>
      <c r="F65" s="46">
        <v>0</v>
      </c>
      <c r="G65" s="21">
        <v>-273</v>
      </c>
      <c r="H65" s="46">
        <v>0</v>
      </c>
      <c r="I65" s="46">
        <v>-3317.6456504483804</v>
      </c>
      <c r="J65" s="46">
        <v>155.03489011983837</v>
      </c>
    </row>
    <row r="66" spans="1:10" x14ac:dyDescent="0.25">
      <c r="A66" s="134">
        <v>43928</v>
      </c>
      <c r="B66" s="21">
        <v>-3763.2447008239888</v>
      </c>
      <c r="C66" s="46">
        <v>-237.3</v>
      </c>
      <c r="D66" s="46">
        <v>-103.86800103445539</v>
      </c>
      <c r="E66" s="46">
        <v>43.848000539008879</v>
      </c>
      <c r="F66" s="46">
        <v>-1.3139400000000001</v>
      </c>
      <c r="G66" s="21">
        <v>-302</v>
      </c>
      <c r="H66" s="46">
        <v>0</v>
      </c>
      <c r="I66" s="46">
        <v>-3317.6456504483804</v>
      </c>
      <c r="J66" s="46">
        <v>155.03489011983837</v>
      </c>
    </row>
    <row r="67" spans="1:10" x14ac:dyDescent="0.25">
      <c r="A67" s="134">
        <v>43929</v>
      </c>
      <c r="B67" s="21">
        <v>-3750.8704789119793</v>
      </c>
      <c r="C67" s="46">
        <v>-186.5</v>
      </c>
      <c r="D67" s="46">
        <v>-149.19800406807752</v>
      </c>
      <c r="E67" s="46">
        <v>0</v>
      </c>
      <c r="F67" s="46">
        <v>0</v>
      </c>
      <c r="G67" s="21">
        <v>-363</v>
      </c>
      <c r="H67" s="46">
        <v>0</v>
      </c>
      <c r="I67" s="46">
        <v>-3207.20736496374</v>
      </c>
      <c r="J67" s="46">
        <v>155.03489011983837</v>
      </c>
    </row>
    <row r="68" spans="1:10" x14ac:dyDescent="0.25">
      <c r="A68" s="134">
        <v>43930</v>
      </c>
      <c r="B68" s="21">
        <v>-3721.2504788143051</v>
      </c>
      <c r="C68" s="46">
        <v>-176.1</v>
      </c>
      <c r="D68" s="46">
        <v>-38.120001902118503</v>
      </c>
      <c r="E68" s="46">
        <v>29.64199793171521</v>
      </c>
      <c r="F68" s="46">
        <v>0</v>
      </c>
      <c r="G68" s="21">
        <v>-484.5</v>
      </c>
      <c r="H68" s="46">
        <v>0</v>
      </c>
      <c r="I68" s="46">
        <v>-3207.20736496374</v>
      </c>
      <c r="J68" s="46">
        <v>155.03489011983837</v>
      </c>
    </row>
    <row r="69" spans="1:10" x14ac:dyDescent="0.25">
      <c r="A69" s="134">
        <v>43931</v>
      </c>
      <c r="B69" s="21">
        <v>-3682.8224748439015</v>
      </c>
      <c r="C69" s="46">
        <v>-165.15</v>
      </c>
      <c r="D69" s="46">
        <v>0</v>
      </c>
      <c r="E69" s="46">
        <v>0</v>
      </c>
      <c r="F69" s="46">
        <v>0</v>
      </c>
      <c r="G69" s="21">
        <v>-465.5</v>
      </c>
      <c r="H69" s="46">
        <v>0</v>
      </c>
      <c r="I69" s="46">
        <v>-3207.20736496374</v>
      </c>
      <c r="J69" s="46">
        <v>155.03489011983837</v>
      </c>
    </row>
    <row r="70" spans="1:10" x14ac:dyDescent="0.25">
      <c r="A70" s="134">
        <v>43934</v>
      </c>
      <c r="B70" s="21">
        <v>-3864.6414747330582</v>
      </c>
      <c r="C70" s="46">
        <v>-179.3</v>
      </c>
      <c r="D70" s="46">
        <v>0</v>
      </c>
      <c r="E70" s="46">
        <v>6.0000001108436152</v>
      </c>
      <c r="F70" s="46">
        <v>0</v>
      </c>
      <c r="G70" s="21">
        <v>-639.16899999999998</v>
      </c>
      <c r="H70" s="46">
        <v>0</v>
      </c>
      <c r="I70" s="46">
        <v>-3207.20736496374</v>
      </c>
      <c r="J70" s="46">
        <v>155.03489011983837</v>
      </c>
    </row>
    <row r="71" spans="1:10" x14ac:dyDescent="0.25">
      <c r="A71" s="134">
        <v>43935</v>
      </c>
      <c r="B71" s="21">
        <v>-3952.0171882045197</v>
      </c>
      <c r="C71" s="46">
        <v>-162.19999999999999</v>
      </c>
      <c r="D71" s="46">
        <v>-50.931003160617294</v>
      </c>
      <c r="E71" s="46">
        <v>0</v>
      </c>
      <c r="F71" s="46">
        <v>-1.5447101999999999</v>
      </c>
      <c r="G71" s="21">
        <v>-685.16899999999998</v>
      </c>
      <c r="H71" s="46">
        <v>0</v>
      </c>
      <c r="I71" s="46">
        <v>-3207.20736496374</v>
      </c>
      <c r="J71" s="46">
        <v>155.03489011983837</v>
      </c>
    </row>
    <row r="72" spans="1:10" x14ac:dyDescent="0.25">
      <c r="A72" s="134">
        <v>43936</v>
      </c>
      <c r="B72" s="21">
        <v>-3968.3533827797428</v>
      </c>
      <c r="C72" s="46">
        <v>-169</v>
      </c>
      <c r="D72" s="46">
        <v>-59.510004056679904</v>
      </c>
      <c r="E72" s="46">
        <v>0</v>
      </c>
      <c r="F72" s="46">
        <v>0</v>
      </c>
      <c r="G72" s="21">
        <v>-703.66899999999998</v>
      </c>
      <c r="H72" s="46">
        <v>0</v>
      </c>
      <c r="I72" s="46">
        <v>-3191.2092688429002</v>
      </c>
      <c r="J72" s="46">
        <v>155.03489011983837</v>
      </c>
    </row>
    <row r="73" spans="1:10" x14ac:dyDescent="0.25">
      <c r="A73" s="134">
        <v>43937</v>
      </c>
      <c r="B73" s="21">
        <v>-4001.4073132232043</v>
      </c>
      <c r="C73" s="46">
        <v>-152.1</v>
      </c>
      <c r="D73" s="46">
        <v>-67.246001300141998</v>
      </c>
      <c r="E73" s="46">
        <v>0</v>
      </c>
      <c r="F73" s="46">
        <v>-0.21793319999999999</v>
      </c>
      <c r="G73" s="21">
        <v>-745.66899999999998</v>
      </c>
      <c r="H73" s="46">
        <v>0</v>
      </c>
      <c r="I73" s="46">
        <v>-3191.2092688429002</v>
      </c>
      <c r="J73" s="46">
        <v>155.03489011983837</v>
      </c>
    </row>
    <row r="74" spans="1:10" x14ac:dyDescent="0.25">
      <c r="A74" s="134">
        <v>43938</v>
      </c>
      <c r="B74" s="21">
        <v>-4017.6233787230631</v>
      </c>
      <c r="C74" s="46">
        <v>-104.58</v>
      </c>
      <c r="D74" s="46">
        <v>0</v>
      </c>
      <c r="E74" s="46">
        <v>0</v>
      </c>
      <c r="F74" s="46">
        <v>0</v>
      </c>
      <c r="G74" s="21">
        <v>-876.86900000000003</v>
      </c>
      <c r="H74" s="46">
        <v>0</v>
      </c>
      <c r="I74" s="46">
        <v>-3191.2092688429002</v>
      </c>
      <c r="J74" s="46">
        <v>155.03489011983837</v>
      </c>
    </row>
    <row r="75" spans="1:10" x14ac:dyDescent="0.25">
      <c r="A75" s="134">
        <v>43941</v>
      </c>
      <c r="B75" s="21">
        <v>-3982.1933783526338</v>
      </c>
      <c r="C75" s="46">
        <v>-129.52000000000001</v>
      </c>
      <c r="D75" s="46">
        <v>0</v>
      </c>
      <c r="E75" s="46">
        <v>1.801000370429108</v>
      </c>
      <c r="F75" s="46">
        <v>0</v>
      </c>
      <c r="G75" s="21">
        <v>-818.3</v>
      </c>
      <c r="H75" s="46">
        <v>0</v>
      </c>
      <c r="I75" s="46">
        <v>-3191.2092688429002</v>
      </c>
      <c r="J75" s="46">
        <v>155.03489011983837</v>
      </c>
    </row>
    <row r="76" spans="1:10" x14ac:dyDescent="0.25">
      <c r="A76" s="134">
        <v>43942</v>
      </c>
      <c r="B76" s="21">
        <v>-4012.9712769505259</v>
      </c>
      <c r="C76" s="46">
        <v>-108.05</v>
      </c>
      <c r="D76" s="46">
        <v>-39.149004578282806</v>
      </c>
      <c r="E76" s="46">
        <v>0.659001445818717</v>
      </c>
      <c r="F76" s="46">
        <v>0</v>
      </c>
      <c r="G76" s="21">
        <v>-834.8</v>
      </c>
      <c r="H76" s="46">
        <v>0</v>
      </c>
      <c r="I76" s="46">
        <v>-3191.2092688429002</v>
      </c>
      <c r="J76" s="46">
        <v>159.57799502483837</v>
      </c>
    </row>
    <row r="77" spans="1:10" x14ac:dyDescent="0.25">
      <c r="A77" s="134">
        <v>43943</v>
      </c>
      <c r="B77" s="21">
        <v>-3795.328734695343</v>
      </c>
      <c r="C77" s="46">
        <v>-109.75</v>
      </c>
      <c r="D77" s="46">
        <v>0</v>
      </c>
      <c r="E77" s="46">
        <v>137.55238689466836</v>
      </c>
      <c r="F77" s="46">
        <v>10.89</v>
      </c>
      <c r="G77" s="21">
        <v>-812.3</v>
      </c>
      <c r="H77" s="46">
        <v>0</v>
      </c>
      <c r="I77" s="46">
        <v>-3181.2991166148499</v>
      </c>
      <c r="J77" s="46">
        <v>159.57799502483837</v>
      </c>
    </row>
    <row r="78" spans="1:10" x14ac:dyDescent="0.25">
      <c r="A78" s="134">
        <v>43944</v>
      </c>
      <c r="B78" s="21">
        <v>-3796.0083391045591</v>
      </c>
      <c r="C78" s="46">
        <v>-95.38</v>
      </c>
      <c r="D78" s="46">
        <v>-6.3700014536170997</v>
      </c>
      <c r="E78" s="46">
        <v>45.181008939069301</v>
      </c>
      <c r="F78" s="46">
        <v>17.081775</v>
      </c>
      <c r="G78" s="21">
        <v>-734.8</v>
      </c>
      <c r="H78" s="46">
        <v>0</v>
      </c>
      <c r="I78" s="46">
        <v>-3181.2991166148499</v>
      </c>
      <c r="J78" s="46">
        <v>159.57799502483837</v>
      </c>
    </row>
    <row r="79" spans="1:10" x14ac:dyDescent="0.25">
      <c r="A79" s="134">
        <v>43945</v>
      </c>
      <c r="B79" s="21">
        <v>-3751.9131496545879</v>
      </c>
      <c r="C79" s="46">
        <v>-98.13</v>
      </c>
      <c r="D79" s="46">
        <v>0</v>
      </c>
      <c r="E79" s="46">
        <v>30.693001518134196</v>
      </c>
      <c r="F79" s="46">
        <v>0</v>
      </c>
      <c r="G79" s="21">
        <v>-643.6</v>
      </c>
      <c r="H79" s="46">
        <v>0</v>
      </c>
      <c r="I79" s="46">
        <v>-3200.4541461975605</v>
      </c>
      <c r="J79" s="46">
        <v>159.57799502483837</v>
      </c>
    </row>
    <row r="80" spans="1:10" x14ac:dyDescent="0.25">
      <c r="A80" s="134">
        <v>43948</v>
      </c>
      <c r="B80" s="21">
        <v>-3818.3568536986013</v>
      </c>
      <c r="C80" s="46">
        <v>-100.33</v>
      </c>
      <c r="D80" s="46">
        <v>-65.727004761365492</v>
      </c>
      <c r="E80" s="46">
        <v>10.500002235486377</v>
      </c>
      <c r="F80" s="46">
        <v>-12.9237</v>
      </c>
      <c r="G80" s="21">
        <v>-609</v>
      </c>
      <c r="H80" s="46">
        <v>0</v>
      </c>
      <c r="I80" s="46">
        <v>-3200.4541461975605</v>
      </c>
      <c r="J80" s="46">
        <v>159.57799502483837</v>
      </c>
    </row>
    <row r="81" spans="1:10" x14ac:dyDescent="0.25">
      <c r="A81" s="134">
        <v>43949</v>
      </c>
      <c r="B81" s="21">
        <v>-3799.9040339581097</v>
      </c>
      <c r="C81" s="46">
        <v>-88.3</v>
      </c>
      <c r="D81" s="46">
        <v>-24.122000990632998</v>
      </c>
      <c r="E81" s="46">
        <v>0</v>
      </c>
      <c r="F81" s="46">
        <v>0</v>
      </c>
      <c r="G81" s="21">
        <v>-645.78800000000001</v>
      </c>
      <c r="H81" s="46">
        <v>0</v>
      </c>
      <c r="I81" s="46">
        <v>-3200.4541461975605</v>
      </c>
      <c r="J81" s="46">
        <v>158.7601132300837</v>
      </c>
    </row>
    <row r="82" spans="1:10" x14ac:dyDescent="0.25">
      <c r="A82" s="134">
        <v>43950</v>
      </c>
      <c r="B82" s="21">
        <v>-3885.8263541282354</v>
      </c>
      <c r="C82" s="46">
        <v>-159.15</v>
      </c>
      <c r="D82" s="46">
        <v>-104.08000133835868</v>
      </c>
      <c r="E82" s="46">
        <v>0</v>
      </c>
      <c r="F82" s="46">
        <v>0</v>
      </c>
      <c r="G82" s="21">
        <v>-621.78800000000001</v>
      </c>
      <c r="H82" s="46">
        <v>0</v>
      </c>
      <c r="I82" s="46">
        <v>-3159.5684660199604</v>
      </c>
      <c r="J82" s="46">
        <v>158.7601132300837</v>
      </c>
    </row>
    <row r="83" spans="1:10" x14ac:dyDescent="0.25">
      <c r="A83" s="134">
        <v>43951</v>
      </c>
      <c r="B83" s="21">
        <v>-3793.6300624480714</v>
      </c>
      <c r="C83" s="46">
        <v>-174.9</v>
      </c>
      <c r="D83" s="46">
        <v>-89.109004346154819</v>
      </c>
      <c r="E83" s="46">
        <v>0</v>
      </c>
      <c r="F83" s="46">
        <v>0</v>
      </c>
      <c r="G83" s="21">
        <v>-659.78800000000001</v>
      </c>
      <c r="H83" s="46">
        <v>0</v>
      </c>
      <c r="I83" s="46">
        <v>-3028.5931713320001</v>
      </c>
      <c r="J83" s="46">
        <v>158.7601132300837</v>
      </c>
    </row>
    <row r="84" spans="1:10" x14ac:dyDescent="0.25">
      <c r="A84" s="134">
        <v>43955</v>
      </c>
      <c r="B84" s="21">
        <v>-3880.1442618691458</v>
      </c>
      <c r="C84" s="46">
        <v>-216.3</v>
      </c>
      <c r="D84" s="46">
        <v>-145.71900376722962</v>
      </c>
      <c r="E84" s="46">
        <v>0</v>
      </c>
      <c r="F84" s="46">
        <v>-8.5042000000000009</v>
      </c>
      <c r="G84" s="21">
        <v>-639.78800000000001</v>
      </c>
      <c r="H84" s="46">
        <v>0</v>
      </c>
      <c r="I84" s="46">
        <v>-3028.5931713320001</v>
      </c>
      <c r="J84" s="46">
        <v>158.7601132300837</v>
      </c>
    </row>
    <row r="85" spans="1:10" x14ac:dyDescent="0.25">
      <c r="A85" s="134">
        <v>43956</v>
      </c>
      <c r="B85" s="21">
        <v>-3962.5961200105348</v>
      </c>
      <c r="C85" s="46">
        <v>-233</v>
      </c>
      <c r="D85" s="46">
        <v>-197.00500110861859</v>
      </c>
      <c r="E85" s="46">
        <v>0</v>
      </c>
      <c r="F85" s="46">
        <v>-24.9010608</v>
      </c>
      <c r="G85" s="21">
        <v>-637.85699999999997</v>
      </c>
      <c r="H85" s="46">
        <v>0</v>
      </c>
      <c r="I85" s="46">
        <v>-3028.5931713320001</v>
      </c>
      <c r="J85" s="46">
        <v>158.7601132300837</v>
      </c>
    </row>
    <row r="86" spans="1:10" x14ac:dyDescent="0.25">
      <c r="A86" s="134">
        <v>43957</v>
      </c>
      <c r="B86" s="21">
        <v>-3882.4212418588518</v>
      </c>
      <c r="C86" s="46">
        <v>-220.9</v>
      </c>
      <c r="D86" s="46">
        <v>-72.757000985875791</v>
      </c>
      <c r="E86" s="46">
        <v>6.5000000041700048</v>
      </c>
      <c r="F86" s="46">
        <v>1.052975</v>
      </c>
      <c r="G86" s="21">
        <v>-687.35699999999997</v>
      </c>
      <c r="H86" s="46">
        <v>0</v>
      </c>
      <c r="I86" s="46">
        <v>-3067.7203291072301</v>
      </c>
      <c r="J86" s="46">
        <v>158.7601132300837</v>
      </c>
    </row>
    <row r="87" spans="1:10" x14ac:dyDescent="0.25">
      <c r="A87" s="134">
        <v>43962</v>
      </c>
      <c r="B87" s="21">
        <v>-4112.5867040096646</v>
      </c>
      <c r="C87" s="46">
        <v>-382.8</v>
      </c>
      <c r="D87" s="46">
        <v>-107.9490038778082</v>
      </c>
      <c r="E87" s="46">
        <v>0</v>
      </c>
      <c r="F87" s="46">
        <v>0</v>
      </c>
      <c r="G87" s="21">
        <v>-663.85699999999997</v>
      </c>
      <c r="H87" s="46">
        <v>0</v>
      </c>
      <c r="I87" s="46">
        <v>-3116.7408133619401</v>
      </c>
      <c r="J87" s="46">
        <v>158.7601132300837</v>
      </c>
    </row>
    <row r="88" spans="1:10" x14ac:dyDescent="0.25">
      <c r="A88" s="134">
        <v>43963</v>
      </c>
      <c r="B88" s="21">
        <v>-4142.7677024137565</v>
      </c>
      <c r="C88" s="46">
        <v>-363.8</v>
      </c>
      <c r="D88" s="46">
        <v>-151.93700228189945</v>
      </c>
      <c r="E88" s="46">
        <v>0</v>
      </c>
      <c r="F88" s="46">
        <v>-84.05</v>
      </c>
      <c r="G88" s="21">
        <v>-585</v>
      </c>
      <c r="H88" s="46">
        <v>0</v>
      </c>
      <c r="I88" s="46">
        <v>-3116.7408133619401</v>
      </c>
      <c r="J88" s="46">
        <v>158.7601132300837</v>
      </c>
    </row>
    <row r="89" spans="1:10" x14ac:dyDescent="0.25">
      <c r="A89" s="134">
        <v>43964</v>
      </c>
      <c r="B89" s="21">
        <v>-4211.1793285059512</v>
      </c>
      <c r="C89" s="46">
        <v>-441.91500000000002</v>
      </c>
      <c r="D89" s="46">
        <v>-207.87100636953477</v>
      </c>
      <c r="E89" s="46">
        <v>0</v>
      </c>
      <c r="F89" s="46">
        <v>-49.249980000000001</v>
      </c>
      <c r="G89" s="21">
        <v>-539.94500000000005</v>
      </c>
      <c r="H89" s="46">
        <v>0</v>
      </c>
      <c r="I89" s="46">
        <v>-3130.9584553664999</v>
      </c>
      <c r="J89" s="46">
        <v>158.7601132300837</v>
      </c>
    </row>
    <row r="90" spans="1:10" x14ac:dyDescent="0.25">
      <c r="A90" s="134">
        <v>43965</v>
      </c>
      <c r="B90" s="21">
        <v>-4206.2635228130139</v>
      </c>
      <c r="C90" s="46">
        <v>-283.565</v>
      </c>
      <c r="D90" s="46">
        <v>-140.36300389495571</v>
      </c>
      <c r="E90" s="46">
        <v>0</v>
      </c>
      <c r="F90" s="46">
        <v>-16.892800000000001</v>
      </c>
      <c r="G90" s="21">
        <v>-793.245</v>
      </c>
      <c r="H90" s="46">
        <v>0</v>
      </c>
      <c r="I90" s="46">
        <v>-3130.9584553664999</v>
      </c>
      <c r="J90" s="46">
        <v>158.76073644844266</v>
      </c>
    </row>
    <row r="91" spans="1:10" x14ac:dyDescent="0.25">
      <c r="A91" s="134">
        <v>43966</v>
      </c>
      <c r="B91" s="21">
        <v>-4101.79919289391</v>
      </c>
      <c r="C91" s="46">
        <v>-274.11500000000001</v>
      </c>
      <c r="D91" s="46">
        <v>-5.4000009678221996</v>
      </c>
      <c r="E91" s="46">
        <v>0</v>
      </c>
      <c r="F91" s="46">
        <v>-21.006</v>
      </c>
      <c r="G91" s="21">
        <v>-902.245</v>
      </c>
      <c r="H91" s="46">
        <v>0</v>
      </c>
      <c r="I91" s="46">
        <v>-3057.79392837453</v>
      </c>
      <c r="J91" s="46">
        <v>158.76073644844266</v>
      </c>
    </row>
    <row r="92" spans="1:10" x14ac:dyDescent="0.25">
      <c r="A92" s="134">
        <v>43969</v>
      </c>
      <c r="B92" s="21">
        <v>-4139.2783196859818</v>
      </c>
      <c r="C92" s="46">
        <v>-286.2</v>
      </c>
      <c r="D92" s="46">
        <v>-125.27600335989382</v>
      </c>
      <c r="E92" s="46">
        <v>0</v>
      </c>
      <c r="F92" s="46">
        <v>-14.5241244</v>
      </c>
      <c r="G92" s="21">
        <v>-814.245</v>
      </c>
      <c r="H92" s="46">
        <v>0</v>
      </c>
      <c r="I92" s="46">
        <v>-3057.79392837453</v>
      </c>
      <c r="J92" s="46">
        <v>158.76073644844263</v>
      </c>
    </row>
    <row r="93" spans="1:10" x14ac:dyDescent="0.25">
      <c r="A93" s="134">
        <v>43970</v>
      </c>
      <c r="B93" s="21">
        <v>-4171.030895294808</v>
      </c>
      <c r="C93" s="46">
        <v>-225.63</v>
      </c>
      <c r="D93" s="46">
        <v>-67.058003368719994</v>
      </c>
      <c r="E93" s="46">
        <v>0</v>
      </c>
      <c r="F93" s="46">
        <v>-29.064699999999998</v>
      </c>
      <c r="G93" s="21">
        <v>-950.245</v>
      </c>
      <c r="H93" s="46">
        <v>0</v>
      </c>
      <c r="I93" s="46">
        <v>-3057.79392837453</v>
      </c>
      <c r="J93" s="46">
        <v>158.76073644844263</v>
      </c>
    </row>
    <row r="94" spans="1:10" x14ac:dyDescent="0.25">
      <c r="A94" s="134">
        <v>43971</v>
      </c>
      <c r="B94" s="21">
        <v>-4111.5916180427384</v>
      </c>
      <c r="C94" s="46">
        <v>-142.13999999999999</v>
      </c>
      <c r="D94" s="46">
        <v>-65.442004808280899</v>
      </c>
      <c r="E94" s="46">
        <v>0</v>
      </c>
      <c r="F94" s="46">
        <v>-41.51</v>
      </c>
      <c r="G94" s="21">
        <v>-990.8</v>
      </c>
      <c r="H94" s="46">
        <v>0</v>
      </c>
      <c r="I94" s="46">
        <v>-3030.4603496829</v>
      </c>
      <c r="J94" s="46">
        <v>158.76073644844263</v>
      </c>
    </row>
    <row r="95" spans="1:10" x14ac:dyDescent="0.25">
      <c r="A95" s="134">
        <v>43972</v>
      </c>
      <c r="B95" s="21">
        <v>-4097.2217187782962</v>
      </c>
      <c r="C95" s="46">
        <v>-155.80000000000001</v>
      </c>
      <c r="D95" s="46">
        <v>-58.355005543837798</v>
      </c>
      <c r="E95" s="46">
        <v>0</v>
      </c>
      <c r="F95" s="46">
        <v>-26.867100000000001</v>
      </c>
      <c r="G95" s="21">
        <v>-984.5</v>
      </c>
      <c r="H95" s="46">
        <v>0</v>
      </c>
      <c r="I95" s="46">
        <v>-3030.4603496829</v>
      </c>
      <c r="J95" s="46">
        <v>158.76073644844266</v>
      </c>
    </row>
    <row r="96" spans="1:10" x14ac:dyDescent="0.25">
      <c r="A96" s="134">
        <v>43973</v>
      </c>
      <c r="B96" s="21">
        <v>-4008.7079446616635</v>
      </c>
      <c r="C96" s="46">
        <v>-160.30000000000001</v>
      </c>
      <c r="D96" s="46">
        <v>0</v>
      </c>
      <c r="E96" s="46">
        <v>22.311999865404488</v>
      </c>
      <c r="F96" s="46">
        <v>11.997299999999999</v>
      </c>
      <c r="G96" s="21">
        <v>-979.5</v>
      </c>
      <c r="H96" s="46">
        <v>0</v>
      </c>
      <c r="I96" s="46">
        <v>-3061.97798097551</v>
      </c>
      <c r="J96" s="46">
        <v>181.07273631384714</v>
      </c>
    </row>
    <row r="97" spans="1:10" x14ac:dyDescent="0.25">
      <c r="A97" s="134">
        <v>43976</v>
      </c>
      <c r="B97" s="21">
        <v>-4007.3049499748176</v>
      </c>
      <c r="C97" s="46">
        <v>-125.6</v>
      </c>
      <c r="D97" s="46">
        <v>-45.985005447749309</v>
      </c>
      <c r="E97" s="46">
        <v>0</v>
      </c>
      <c r="F97" s="46">
        <v>11.997299999999999</v>
      </c>
      <c r="G97" s="21">
        <v>-944.5</v>
      </c>
      <c r="H97" s="46">
        <v>0</v>
      </c>
      <c r="I97" s="46">
        <v>-3061.97798097551</v>
      </c>
      <c r="J97" s="46">
        <v>181.07273631384714</v>
      </c>
    </row>
    <row r="98" spans="1:10" x14ac:dyDescent="0.25">
      <c r="A98" s="134">
        <v>43977</v>
      </c>
      <c r="B98" s="21">
        <v>-3991.9682507485204</v>
      </c>
      <c r="C98" s="46">
        <v>-113.6</v>
      </c>
      <c r="D98" s="46">
        <v>-55.651006221452583</v>
      </c>
      <c r="E98" s="46">
        <v>0</v>
      </c>
      <c r="F98" s="46">
        <v>0</v>
      </c>
      <c r="G98" s="21">
        <v>-919.5</v>
      </c>
      <c r="H98" s="46">
        <v>0</v>
      </c>
      <c r="I98" s="46">
        <v>-3061.97798097551</v>
      </c>
      <c r="J98" s="46">
        <v>181.07273631384714</v>
      </c>
    </row>
    <row r="99" spans="1:10" x14ac:dyDescent="0.25">
      <c r="A99" s="134">
        <v>43978</v>
      </c>
      <c r="B99" s="21">
        <v>-4057.6936790782875</v>
      </c>
      <c r="C99" s="46">
        <v>-114.35</v>
      </c>
      <c r="D99" s="46">
        <v>-36.822002052630204</v>
      </c>
      <c r="E99" s="46">
        <v>0</v>
      </c>
      <c r="F99" s="46">
        <v>0</v>
      </c>
      <c r="G99" s="21">
        <v>-905.5</v>
      </c>
      <c r="H99" s="46">
        <v>0</v>
      </c>
      <c r="I99" s="46">
        <v>-3159.78246292927</v>
      </c>
      <c r="J99" s="46">
        <v>158.76073644844266</v>
      </c>
    </row>
    <row r="100" spans="1:10" x14ac:dyDescent="0.25">
      <c r="A100" s="134">
        <v>43979</v>
      </c>
      <c r="B100" s="21">
        <v>-4162.2971613174705</v>
      </c>
      <c r="C100" s="46">
        <v>-122.2</v>
      </c>
      <c r="D100" s="46">
        <v>-243.42100429181323</v>
      </c>
      <c r="E100" s="46">
        <v>0</v>
      </c>
      <c r="F100" s="46">
        <v>-11.55448</v>
      </c>
      <c r="G100" s="21">
        <v>-784.1</v>
      </c>
      <c r="H100" s="46">
        <v>0</v>
      </c>
      <c r="I100" s="46">
        <v>-3159.78246292927</v>
      </c>
      <c r="J100" s="46">
        <v>158.76073644844266</v>
      </c>
    </row>
    <row r="101" spans="1:10" x14ac:dyDescent="0.25">
      <c r="A101" s="134">
        <v>43980</v>
      </c>
      <c r="B101" s="21">
        <v>-4182.3090024883186</v>
      </c>
      <c r="C101" s="131">
        <v>-229.35</v>
      </c>
      <c r="D101" s="131">
        <v>-171.74500546266171</v>
      </c>
      <c r="E101" s="46">
        <v>0</v>
      </c>
      <c r="F101" s="132">
        <v>-3.2923200000000001</v>
      </c>
      <c r="G101" s="131">
        <v>-776.9</v>
      </c>
      <c r="H101" s="46">
        <v>0</v>
      </c>
      <c r="I101" s="131">
        <v>-3159.7824629292695</v>
      </c>
      <c r="J101" s="46">
        <v>158.76078590361314</v>
      </c>
    </row>
    <row r="102" spans="1:10" x14ac:dyDescent="0.25">
      <c r="A102" s="134">
        <v>43981</v>
      </c>
      <c r="B102" s="21">
        <v>-4182.3090024883177</v>
      </c>
      <c r="C102" s="46">
        <v>-229.35</v>
      </c>
      <c r="D102" s="46">
        <v>-171.74500546266171</v>
      </c>
      <c r="E102" s="46">
        <v>0</v>
      </c>
      <c r="F102" s="46">
        <v>-3.2923200000000001</v>
      </c>
      <c r="G102" s="21">
        <v>-776.9</v>
      </c>
      <c r="H102" s="46">
        <v>0</v>
      </c>
      <c r="I102" s="46">
        <v>-3159.7824629292695</v>
      </c>
      <c r="J102" s="46">
        <v>158.76078590361314</v>
      </c>
    </row>
    <row r="103" spans="1:10" x14ac:dyDescent="0.25">
      <c r="A103" s="134">
        <v>43982</v>
      </c>
      <c r="B103" s="21">
        <v>-4182.3090024883177</v>
      </c>
      <c r="C103" s="46">
        <v>-229.35</v>
      </c>
      <c r="D103" s="46">
        <v>-171.74500546266171</v>
      </c>
      <c r="E103" s="46">
        <v>0</v>
      </c>
      <c r="F103" s="46">
        <v>-3.2923200000000001</v>
      </c>
      <c r="G103" s="21">
        <v>-776.9</v>
      </c>
      <c r="H103" s="46">
        <v>0</v>
      </c>
      <c r="I103" s="46">
        <v>-3159.7824629292695</v>
      </c>
      <c r="J103" s="46">
        <v>158.76078590361314</v>
      </c>
    </row>
    <row r="104" spans="1:10" x14ac:dyDescent="0.25">
      <c r="A104" s="134">
        <v>43983</v>
      </c>
      <c r="B104" s="21">
        <v>-4169.4065697792348</v>
      </c>
      <c r="C104" s="46">
        <v>-135.94999999999999</v>
      </c>
      <c r="D104" s="46">
        <v>-295.63201275357892</v>
      </c>
      <c r="E104" s="46">
        <v>0</v>
      </c>
      <c r="F104" s="46">
        <v>-22.90288</v>
      </c>
      <c r="G104" s="21">
        <v>-713.9</v>
      </c>
      <c r="H104" s="46">
        <v>0</v>
      </c>
      <c r="I104" s="46">
        <v>-3159.7824629292695</v>
      </c>
      <c r="J104" s="46">
        <v>158.76078590361314</v>
      </c>
    </row>
    <row r="105" spans="1:10" x14ac:dyDescent="0.25">
      <c r="A105" s="134">
        <v>43984</v>
      </c>
      <c r="B105" s="21">
        <v>-4107.6216835654932</v>
      </c>
      <c r="C105" s="46">
        <v>-290.89999999999998</v>
      </c>
      <c r="D105" s="46">
        <v>-170.10000653983678</v>
      </c>
      <c r="E105" s="46">
        <v>0</v>
      </c>
      <c r="F105" s="46">
        <v>0</v>
      </c>
      <c r="G105" s="21">
        <v>-645.6</v>
      </c>
      <c r="H105" s="46">
        <v>0</v>
      </c>
      <c r="I105" s="46">
        <v>-3159.7824629292695</v>
      </c>
      <c r="J105" s="46">
        <v>158.76078590361314</v>
      </c>
    </row>
    <row r="106" spans="1:10" x14ac:dyDescent="0.25">
      <c r="A106" s="134">
        <v>43985</v>
      </c>
      <c r="B106" s="21">
        <v>-4235.5747367027379</v>
      </c>
      <c r="C106" s="46">
        <v>-385.35</v>
      </c>
      <c r="D106" s="46">
        <v>-189.30900195979837</v>
      </c>
      <c r="E106" s="46">
        <v>0</v>
      </c>
      <c r="F106" s="46">
        <v>0</v>
      </c>
      <c r="G106" s="21">
        <v>-687</v>
      </c>
      <c r="H106" s="46">
        <v>0</v>
      </c>
      <c r="I106" s="46">
        <v>-3135.06324194217</v>
      </c>
      <c r="J106" s="46">
        <v>161.14750719923055</v>
      </c>
    </row>
    <row r="107" spans="1:10" x14ac:dyDescent="0.25">
      <c r="A107" s="134">
        <v>43986</v>
      </c>
      <c r="B107" s="21">
        <v>-4200.5543064846561</v>
      </c>
      <c r="C107" s="46">
        <v>-246.35</v>
      </c>
      <c r="D107" s="46">
        <v>-226.1030037417174</v>
      </c>
      <c r="E107" s="46">
        <v>0</v>
      </c>
      <c r="F107" s="46">
        <v>-30.185568</v>
      </c>
      <c r="G107" s="21">
        <v>-724</v>
      </c>
      <c r="H107" s="46">
        <v>0</v>
      </c>
      <c r="I107" s="46">
        <v>-3135.06324194217</v>
      </c>
      <c r="J107" s="46">
        <v>161.14750719923055</v>
      </c>
    </row>
    <row r="108" spans="1:10" x14ac:dyDescent="0.25">
      <c r="A108" s="134">
        <v>43987</v>
      </c>
      <c r="B108" s="21">
        <v>-4110.6314421453408</v>
      </c>
      <c r="C108" s="46">
        <v>-251.55</v>
      </c>
      <c r="D108" s="46">
        <v>-130.739002983483</v>
      </c>
      <c r="E108" s="46">
        <v>0</v>
      </c>
      <c r="F108" s="46">
        <v>-9.9952500000000004</v>
      </c>
      <c r="G108" s="21">
        <v>-826.2</v>
      </c>
      <c r="H108" s="46">
        <v>0</v>
      </c>
      <c r="I108" s="46">
        <v>-3058.2946964417902</v>
      </c>
      <c r="J108" s="46">
        <v>166.14750727993274</v>
      </c>
    </row>
    <row r="109" spans="1:10" x14ac:dyDescent="0.25">
      <c r="A109" s="134">
        <v>43988</v>
      </c>
      <c r="B109" s="21">
        <v>-4110.6314421453408</v>
      </c>
      <c r="C109" s="46">
        <v>-251.55</v>
      </c>
      <c r="D109" s="46">
        <v>-130.739002983483</v>
      </c>
      <c r="E109" s="46">
        <v>0</v>
      </c>
      <c r="F109" s="46">
        <v>-9.9952500000000004</v>
      </c>
      <c r="G109" s="21">
        <v>-826.2</v>
      </c>
      <c r="H109" s="46">
        <v>0</v>
      </c>
      <c r="I109" s="46">
        <v>-3058.2946964417902</v>
      </c>
      <c r="J109" s="46">
        <v>166.14750727993274</v>
      </c>
    </row>
    <row r="110" spans="1:10" x14ac:dyDescent="0.25">
      <c r="A110" s="134">
        <v>43989</v>
      </c>
      <c r="B110" s="21">
        <v>-4110.6314421453408</v>
      </c>
      <c r="C110" s="46">
        <v>-251.55</v>
      </c>
      <c r="D110" s="46">
        <v>-130.739002983483</v>
      </c>
      <c r="E110" s="46">
        <v>0</v>
      </c>
      <c r="F110" s="46">
        <v>-9.9952500000000004</v>
      </c>
      <c r="G110" s="21">
        <v>-826.2</v>
      </c>
      <c r="H110" s="46">
        <v>0</v>
      </c>
      <c r="I110" s="46">
        <v>-3058.2946964417902</v>
      </c>
      <c r="J110" s="46">
        <v>166.14750727993274</v>
      </c>
    </row>
    <row r="111" spans="1:10" x14ac:dyDescent="0.25">
      <c r="A111" s="134">
        <v>43990</v>
      </c>
      <c r="B111" s="21">
        <v>-4080.1037661300243</v>
      </c>
      <c r="C111" s="46">
        <v>-220.85</v>
      </c>
      <c r="D111" s="46">
        <v>-175.60700766799107</v>
      </c>
      <c r="E111" s="46">
        <v>0</v>
      </c>
      <c r="F111" s="46">
        <v>0</v>
      </c>
      <c r="G111" s="21">
        <v>-786.5</v>
      </c>
      <c r="H111" s="46">
        <v>0</v>
      </c>
      <c r="I111" s="46">
        <v>-3058.2946964417902</v>
      </c>
      <c r="J111" s="46">
        <v>161.14793797975713</v>
      </c>
    </row>
    <row r="112" spans="1:10" x14ac:dyDescent="0.25">
      <c r="A112" s="134">
        <v>43991</v>
      </c>
      <c r="B112" s="21">
        <v>-4011.6709259290269</v>
      </c>
      <c r="C112" s="46">
        <v>-118.15</v>
      </c>
      <c r="D112" s="46">
        <v>-209.91801236699365</v>
      </c>
      <c r="E112" s="46">
        <v>0</v>
      </c>
      <c r="F112" s="46">
        <v>4.3844899999999999E-2</v>
      </c>
      <c r="G112" s="21">
        <v>-786.5</v>
      </c>
      <c r="H112" s="46">
        <v>0</v>
      </c>
      <c r="I112" s="46">
        <v>-3058.2946964417902</v>
      </c>
      <c r="J112" s="46">
        <v>161.14793797975713</v>
      </c>
    </row>
    <row r="113" spans="1:10" x14ac:dyDescent="0.25">
      <c r="A113" s="134">
        <v>43992</v>
      </c>
      <c r="B113" s="21">
        <v>-3992.8554321509055</v>
      </c>
      <c r="C113" s="46">
        <v>-142.93</v>
      </c>
      <c r="D113" s="46">
        <v>-186.77500441841192</v>
      </c>
      <c r="E113" s="46">
        <v>0</v>
      </c>
      <c r="F113" s="46">
        <v>0</v>
      </c>
      <c r="G113" s="21">
        <v>-755.05</v>
      </c>
      <c r="H113" s="46">
        <v>0</v>
      </c>
      <c r="I113" s="46">
        <v>-3069.2483657122511</v>
      </c>
      <c r="J113" s="46">
        <v>161.14793797975713</v>
      </c>
    </row>
    <row r="114" spans="1:10" x14ac:dyDescent="0.25">
      <c r="A114" s="134">
        <v>43993</v>
      </c>
      <c r="B114" s="21">
        <v>-4037.0944343439178</v>
      </c>
      <c r="C114" s="46">
        <v>-174.35</v>
      </c>
      <c r="D114" s="46">
        <v>-207.69400665374258</v>
      </c>
      <c r="E114" s="46">
        <v>0</v>
      </c>
      <c r="F114" s="46">
        <v>0</v>
      </c>
      <c r="G114" s="21">
        <v>-747.45</v>
      </c>
      <c r="H114" s="46">
        <v>0</v>
      </c>
      <c r="I114" s="46">
        <v>-3069.2483657122511</v>
      </c>
      <c r="J114" s="46">
        <v>161.64793802207552</v>
      </c>
    </row>
    <row r="115" spans="1:10" x14ac:dyDescent="0.25">
      <c r="A115" s="134">
        <v>43994</v>
      </c>
      <c r="B115" s="21">
        <v>-4007.8455630436147</v>
      </c>
      <c r="C115" s="46">
        <v>-161.29</v>
      </c>
      <c r="D115" s="46">
        <v>-76.210003443579993</v>
      </c>
      <c r="E115" s="46">
        <v>0</v>
      </c>
      <c r="F115" s="46">
        <v>0</v>
      </c>
      <c r="G115" s="21">
        <v>-776.45</v>
      </c>
      <c r="H115" s="46">
        <v>0</v>
      </c>
      <c r="I115" s="46">
        <v>-3155.0434975797916</v>
      </c>
      <c r="J115" s="46">
        <v>161.14793797975713</v>
      </c>
    </row>
    <row r="116" spans="1:10" x14ac:dyDescent="0.25">
      <c r="A116" s="134">
        <v>43995</v>
      </c>
      <c r="B116" s="21">
        <v>-4007.8455630436147</v>
      </c>
      <c r="C116" s="46">
        <v>-161.29</v>
      </c>
      <c r="D116" s="46">
        <v>-76.210003443579993</v>
      </c>
      <c r="E116" s="46">
        <v>0</v>
      </c>
      <c r="F116" s="46">
        <v>0</v>
      </c>
      <c r="G116" s="21">
        <v>-776.45</v>
      </c>
      <c r="H116" s="46">
        <v>0</v>
      </c>
      <c r="I116" s="46">
        <v>-3155.0434975797916</v>
      </c>
      <c r="J116" s="46">
        <v>161.14793797975713</v>
      </c>
    </row>
    <row r="117" spans="1:10" x14ac:dyDescent="0.25">
      <c r="A117" s="134">
        <v>43996</v>
      </c>
      <c r="B117" s="21">
        <v>-4007.8455630436147</v>
      </c>
      <c r="C117" s="46">
        <v>-161.29</v>
      </c>
      <c r="D117" s="46">
        <v>-76.210003443579993</v>
      </c>
      <c r="E117" s="46">
        <v>0</v>
      </c>
      <c r="F117" s="46">
        <v>0</v>
      </c>
      <c r="G117" s="21">
        <v>-776.45</v>
      </c>
      <c r="H117" s="46">
        <v>0</v>
      </c>
      <c r="I117" s="46">
        <v>-3155.0434975797916</v>
      </c>
      <c r="J117" s="46">
        <v>161.14793797975713</v>
      </c>
    </row>
    <row r="118" spans="1:10" x14ac:dyDescent="0.25">
      <c r="A118" s="134">
        <v>43997</v>
      </c>
      <c r="B118" s="21">
        <v>-4073.109568324634</v>
      </c>
      <c r="C118" s="46">
        <v>-121.09</v>
      </c>
      <c r="D118" s="46">
        <v>-89.274008742482906</v>
      </c>
      <c r="E118" s="46">
        <v>0</v>
      </c>
      <c r="F118" s="46">
        <v>0</v>
      </c>
      <c r="G118" s="21">
        <v>-888.85</v>
      </c>
      <c r="H118" s="46">
        <v>0</v>
      </c>
      <c r="I118" s="46">
        <v>-3155.0434975797916</v>
      </c>
      <c r="J118" s="46">
        <v>181.14793799764072</v>
      </c>
    </row>
    <row r="119" spans="1:10" x14ac:dyDescent="0.25">
      <c r="A119" s="134">
        <v>43998</v>
      </c>
      <c r="B119" s="21">
        <v>-4104.9355615250506</v>
      </c>
      <c r="C119" s="46">
        <v>-116.69</v>
      </c>
      <c r="D119" s="46">
        <v>-76.700001925015997</v>
      </c>
      <c r="E119" s="46">
        <v>0</v>
      </c>
      <c r="F119" s="46">
        <v>0</v>
      </c>
      <c r="G119" s="21">
        <v>-917.65</v>
      </c>
      <c r="H119" s="46">
        <v>0</v>
      </c>
      <c r="I119" s="46">
        <v>-3155.0434975797916</v>
      </c>
      <c r="J119" s="46">
        <v>161.14793797975713</v>
      </c>
    </row>
    <row r="120" spans="1:10" x14ac:dyDescent="0.25">
      <c r="A120" s="134">
        <v>43999</v>
      </c>
      <c r="B120" s="21">
        <v>-4207.7621762402059</v>
      </c>
      <c r="C120" s="46">
        <v>-117.3</v>
      </c>
      <c r="D120" s="46">
        <v>-67.900001434990997</v>
      </c>
      <c r="E120" s="46">
        <v>0</v>
      </c>
      <c r="F120" s="46">
        <v>0</v>
      </c>
      <c r="G120" s="21">
        <v>-946.7</v>
      </c>
      <c r="H120" s="46">
        <v>0</v>
      </c>
      <c r="I120" s="46">
        <v>-3237.0101127849721</v>
      </c>
      <c r="J120" s="46">
        <v>161.14793797975713</v>
      </c>
    </row>
    <row r="121" spans="1:10" x14ac:dyDescent="0.25">
      <c r="A121" s="134">
        <v>44000</v>
      </c>
      <c r="B121" s="21">
        <v>-4227.0621789768575</v>
      </c>
      <c r="C121" s="46">
        <v>-136.19999999999999</v>
      </c>
      <c r="D121" s="46">
        <v>-33.3000041716422</v>
      </c>
      <c r="E121" s="46">
        <v>0</v>
      </c>
      <c r="F121" s="46">
        <v>0</v>
      </c>
      <c r="G121" s="21">
        <v>-981.7</v>
      </c>
      <c r="H121" s="46">
        <v>0</v>
      </c>
      <c r="I121" s="46">
        <v>-3237.0101127849721</v>
      </c>
      <c r="J121" s="46">
        <v>161.14793797975713</v>
      </c>
    </row>
    <row r="122" spans="1:10" x14ac:dyDescent="0.25">
      <c r="A122" s="134">
        <v>44001</v>
      </c>
      <c r="B122" s="21">
        <v>-4117.1060076059493</v>
      </c>
      <c r="C122" s="46">
        <v>-125.62</v>
      </c>
      <c r="D122" s="46">
        <v>-74.200003250573786</v>
      </c>
      <c r="E122" s="46">
        <v>0</v>
      </c>
      <c r="F122" s="46">
        <v>0</v>
      </c>
      <c r="G122" s="21">
        <v>-888.7</v>
      </c>
      <c r="H122" s="46">
        <v>0</v>
      </c>
      <c r="I122" s="46">
        <v>-3189.7339423351323</v>
      </c>
      <c r="J122" s="46">
        <v>161.14793797975713</v>
      </c>
    </row>
    <row r="123" spans="1:10" x14ac:dyDescent="0.25">
      <c r="A123" s="134">
        <v>44002</v>
      </c>
      <c r="B123" s="21">
        <v>-4117.1060076059493</v>
      </c>
      <c r="C123" s="46">
        <v>-125.62</v>
      </c>
      <c r="D123" s="46">
        <v>-74.200003250573786</v>
      </c>
      <c r="E123" s="46">
        <v>0</v>
      </c>
      <c r="F123" s="46">
        <v>0</v>
      </c>
      <c r="G123" s="21">
        <v>-888.7</v>
      </c>
      <c r="H123" s="46">
        <v>0</v>
      </c>
      <c r="I123" s="46">
        <v>-3189.7339423351323</v>
      </c>
      <c r="J123" s="46">
        <v>161.14793797975713</v>
      </c>
    </row>
    <row r="124" spans="1:10" x14ac:dyDescent="0.25">
      <c r="A124" s="134">
        <v>44003</v>
      </c>
      <c r="B124" s="21">
        <v>-4117.1060076059493</v>
      </c>
      <c r="C124" s="46">
        <v>-125.62</v>
      </c>
      <c r="D124" s="46">
        <v>-74.200003250573786</v>
      </c>
      <c r="E124" s="46">
        <v>0</v>
      </c>
      <c r="F124" s="46">
        <v>0</v>
      </c>
      <c r="G124" s="21">
        <v>-888.7</v>
      </c>
      <c r="H124" s="46">
        <v>0</v>
      </c>
      <c r="I124" s="46">
        <v>-3189.7339423351323</v>
      </c>
      <c r="J124" s="46">
        <v>161.14793797975713</v>
      </c>
    </row>
    <row r="125" spans="1:10" x14ac:dyDescent="0.25">
      <c r="A125" s="134">
        <v>44004</v>
      </c>
      <c r="B125" s="21">
        <v>-4056.8633141735263</v>
      </c>
      <c r="C125" s="46">
        <v>-124.45</v>
      </c>
      <c r="D125" s="46">
        <v>-130.60000302809291</v>
      </c>
      <c r="E125" s="46">
        <v>0</v>
      </c>
      <c r="F125" s="46">
        <v>0</v>
      </c>
      <c r="G125" s="21">
        <v>-773</v>
      </c>
      <c r="H125" s="46">
        <v>0</v>
      </c>
      <c r="I125" s="46">
        <v>-3189.7339423351323</v>
      </c>
      <c r="J125" s="46">
        <v>160.9206311896983</v>
      </c>
    </row>
    <row r="126" spans="1:10" x14ac:dyDescent="0.25">
      <c r="A126" s="134">
        <v>44005</v>
      </c>
      <c r="B126" s="21">
        <v>-4009.5513173203203</v>
      </c>
      <c r="C126" s="46">
        <v>-109.6</v>
      </c>
      <c r="D126" s="46">
        <v>-143.13800617488644</v>
      </c>
      <c r="E126" s="46">
        <v>0</v>
      </c>
      <c r="F126" s="46">
        <v>0</v>
      </c>
      <c r="G126" s="21">
        <v>-728</v>
      </c>
      <c r="H126" s="46">
        <v>0</v>
      </c>
      <c r="I126" s="46">
        <v>-3189.7339423351323</v>
      </c>
      <c r="J126" s="46">
        <v>160.9206311896983</v>
      </c>
    </row>
    <row r="127" spans="1:10" x14ac:dyDescent="0.25">
      <c r="A127" s="134">
        <v>44006</v>
      </c>
      <c r="B127" s="21">
        <v>-4149.2221719395902</v>
      </c>
      <c r="C127" s="46">
        <v>-111.55</v>
      </c>
      <c r="D127" s="46">
        <v>-158.68800385593522</v>
      </c>
      <c r="E127" s="46">
        <v>0</v>
      </c>
      <c r="F127" s="46">
        <v>0</v>
      </c>
      <c r="G127" s="21">
        <v>-772</v>
      </c>
      <c r="H127" s="46">
        <v>0</v>
      </c>
      <c r="I127" s="46">
        <v>-3267.9047992733531</v>
      </c>
      <c r="J127" s="46">
        <v>160.9206311896983</v>
      </c>
    </row>
    <row r="128" spans="1:10" x14ac:dyDescent="0.25">
      <c r="A128" s="134">
        <v>44007</v>
      </c>
      <c r="B128" s="21">
        <v>-4191.8271779208735</v>
      </c>
      <c r="C128" s="46">
        <v>-158.19999999999999</v>
      </c>
      <c r="D128" s="46">
        <v>-118.64300986231753</v>
      </c>
      <c r="E128" s="46">
        <v>0</v>
      </c>
      <c r="F128" s="46">
        <v>0</v>
      </c>
      <c r="G128" s="21">
        <v>-811</v>
      </c>
      <c r="H128" s="46">
        <v>0</v>
      </c>
      <c r="I128" s="46">
        <v>-3267.9047992733531</v>
      </c>
      <c r="J128" s="46">
        <v>163.92063121479751</v>
      </c>
    </row>
    <row r="129" spans="1:10" x14ac:dyDescent="0.25">
      <c r="A129" s="134">
        <v>44008</v>
      </c>
      <c r="B129" s="21">
        <v>-4244.8435180216329</v>
      </c>
      <c r="C129" s="46">
        <v>-120.6</v>
      </c>
      <c r="D129" s="46">
        <v>-157.60200491198842</v>
      </c>
      <c r="E129" s="46">
        <v>0</v>
      </c>
      <c r="F129" s="46">
        <v>0</v>
      </c>
      <c r="G129" s="21">
        <v>-844</v>
      </c>
      <c r="H129" s="46">
        <v>0</v>
      </c>
      <c r="I129" s="46">
        <v>-3283.5621442993429</v>
      </c>
      <c r="J129" s="46">
        <v>160.9206311896983</v>
      </c>
    </row>
    <row r="130" spans="1:10" x14ac:dyDescent="0.25">
      <c r="A130" s="134">
        <v>44009</v>
      </c>
      <c r="B130" s="21">
        <v>-4244.8435180216329</v>
      </c>
      <c r="C130" s="46">
        <v>-120.6</v>
      </c>
      <c r="D130" s="46">
        <v>-157.60200491198842</v>
      </c>
      <c r="E130" s="46">
        <v>0</v>
      </c>
      <c r="F130" s="46">
        <v>0</v>
      </c>
      <c r="G130" s="21">
        <v>-844</v>
      </c>
      <c r="H130" s="46">
        <v>0</v>
      </c>
      <c r="I130" s="46">
        <v>-3283.5621442993429</v>
      </c>
      <c r="J130" s="46">
        <v>160.9206311896983</v>
      </c>
    </row>
    <row r="131" spans="1:10" x14ac:dyDescent="0.25">
      <c r="A131" s="134">
        <v>44010</v>
      </c>
      <c r="B131" s="21">
        <v>-4244.8435180216329</v>
      </c>
      <c r="C131" s="46">
        <v>-120.6</v>
      </c>
      <c r="D131" s="46">
        <v>-157.60200491198842</v>
      </c>
      <c r="E131" s="46">
        <v>0</v>
      </c>
      <c r="F131" s="46">
        <v>0</v>
      </c>
      <c r="G131" s="21">
        <v>-844</v>
      </c>
      <c r="H131" s="46">
        <v>0</v>
      </c>
      <c r="I131" s="46">
        <v>-3283.5621442993429</v>
      </c>
      <c r="J131" s="46">
        <v>160.9206311896983</v>
      </c>
    </row>
    <row r="132" spans="1:10" x14ac:dyDescent="0.25">
      <c r="A132" s="134">
        <v>44011</v>
      </c>
      <c r="B132" s="21">
        <v>-4380.2824231359291</v>
      </c>
      <c r="C132" s="46">
        <v>-124.95</v>
      </c>
      <c r="D132" s="46">
        <v>-255.65601002628549</v>
      </c>
      <c r="E132" s="46">
        <v>0</v>
      </c>
      <c r="F132" s="46">
        <v>-4.0349000000000004</v>
      </c>
      <c r="G132" s="21">
        <v>-873</v>
      </c>
      <c r="H132" s="46">
        <v>0</v>
      </c>
      <c r="I132" s="46">
        <v>-3283.5621442993429</v>
      </c>
      <c r="J132" s="46">
        <v>160.9206311896983</v>
      </c>
    </row>
    <row r="133" spans="1:10" x14ac:dyDescent="0.25">
      <c r="A133" s="134">
        <v>44012</v>
      </c>
      <c r="B133" s="21">
        <v>-4398.322195183533</v>
      </c>
      <c r="C133" s="46">
        <v>-253.9</v>
      </c>
      <c r="D133" s="46">
        <v>-145.45000276050064</v>
      </c>
      <c r="E133" s="46">
        <v>0</v>
      </c>
      <c r="F133" s="46">
        <v>-13.330679999999999</v>
      </c>
      <c r="G133" s="21">
        <v>-878</v>
      </c>
      <c r="H133" s="46">
        <v>0</v>
      </c>
      <c r="I133" s="46">
        <v>-3283.5621442993429</v>
      </c>
      <c r="J133" s="46">
        <v>175.92063187631069</v>
      </c>
    </row>
    <row r="134" spans="1:10" x14ac:dyDescent="0.25">
      <c r="A134" s="134">
        <v>44013</v>
      </c>
      <c r="B134" s="21">
        <v>-4434.9496688988147</v>
      </c>
      <c r="C134" s="46">
        <v>-294.60000000000002</v>
      </c>
      <c r="D134" s="46">
        <v>-91.15100685296099</v>
      </c>
      <c r="E134" s="46">
        <v>0</v>
      </c>
      <c r="F134" s="46">
        <v>-10.13875</v>
      </c>
      <c r="G134" s="21">
        <v>-839</v>
      </c>
      <c r="H134" s="46">
        <v>0</v>
      </c>
      <c r="I134" s="46">
        <v>-3360.9805432355524</v>
      </c>
      <c r="J134" s="46">
        <v>160.9206311896983</v>
      </c>
    </row>
    <row r="135" spans="1:10" x14ac:dyDescent="0.25">
      <c r="A135" s="134">
        <v>44014</v>
      </c>
      <c r="B135" s="21">
        <v>-4391.2009201427445</v>
      </c>
      <c r="C135" s="46">
        <v>-247.16</v>
      </c>
      <c r="D135" s="46">
        <v>-120.98100809689042</v>
      </c>
      <c r="E135" s="46">
        <v>0</v>
      </c>
      <c r="F135" s="46">
        <v>0</v>
      </c>
      <c r="G135" s="21">
        <v>-823</v>
      </c>
      <c r="H135" s="46">
        <v>0</v>
      </c>
      <c r="I135" s="46">
        <v>-3360.9805432355524</v>
      </c>
      <c r="J135" s="46">
        <v>160.9206311896983</v>
      </c>
    </row>
    <row r="136" spans="1:10" x14ac:dyDescent="0.25">
      <c r="A136" s="134">
        <v>44015</v>
      </c>
      <c r="B136" s="21">
        <v>-4253.0096335702874</v>
      </c>
      <c r="C136" s="46">
        <v>-126.9</v>
      </c>
      <c r="D136" s="46">
        <v>-91.570006264065583</v>
      </c>
      <c r="E136" s="46">
        <v>0</v>
      </c>
      <c r="F136" s="46">
        <v>2.02845E-2</v>
      </c>
      <c r="G136" s="21">
        <v>-836</v>
      </c>
      <c r="H136" s="46">
        <v>0</v>
      </c>
      <c r="I136" s="46">
        <v>-3360.9805432355524</v>
      </c>
      <c r="J136" s="46">
        <v>162.42063142933031</v>
      </c>
    </row>
    <row r="137" spans="1:10" x14ac:dyDescent="0.25">
      <c r="A137" s="134">
        <v>44016</v>
      </c>
      <c r="B137" s="21">
        <v>-4253.0096335702874</v>
      </c>
      <c r="C137" s="46">
        <v>-126.9</v>
      </c>
      <c r="D137" s="46">
        <v>-91.570006264065583</v>
      </c>
      <c r="E137" s="46">
        <v>0</v>
      </c>
      <c r="F137" s="46">
        <v>2.02845E-2</v>
      </c>
      <c r="G137" s="21">
        <v>-836</v>
      </c>
      <c r="H137" s="46">
        <v>0</v>
      </c>
      <c r="I137" s="46">
        <v>-3360.9805432355524</v>
      </c>
      <c r="J137" s="46">
        <v>162.42063142933031</v>
      </c>
    </row>
    <row r="138" spans="1:10" x14ac:dyDescent="0.25">
      <c r="A138" s="134">
        <v>44017</v>
      </c>
      <c r="B138" s="21">
        <v>-4253.0096335702874</v>
      </c>
      <c r="C138" s="46">
        <v>-126.9</v>
      </c>
      <c r="D138" s="46">
        <v>-91.570006264065583</v>
      </c>
      <c r="E138" s="46">
        <v>0</v>
      </c>
      <c r="F138" s="46">
        <v>2.02845E-2</v>
      </c>
      <c r="G138" s="21">
        <v>-836</v>
      </c>
      <c r="H138" s="46">
        <v>0</v>
      </c>
      <c r="I138" s="46">
        <v>-3360.9805432355524</v>
      </c>
      <c r="J138" s="46">
        <v>162.42063142933031</v>
      </c>
    </row>
    <row r="139" spans="1:10" x14ac:dyDescent="0.25">
      <c r="A139" s="134">
        <v>44018</v>
      </c>
      <c r="B139" s="21">
        <v>-4253.0096335702874</v>
      </c>
      <c r="C139" s="46">
        <v>-126.9</v>
      </c>
      <c r="D139" s="46">
        <v>-91.570006264065583</v>
      </c>
      <c r="E139" s="46">
        <v>0</v>
      </c>
      <c r="F139" s="46">
        <v>2.02845E-2</v>
      </c>
      <c r="G139" s="21">
        <v>-836</v>
      </c>
      <c r="H139" s="46">
        <v>0</v>
      </c>
      <c r="I139" s="46">
        <v>-3360.9805432355524</v>
      </c>
      <c r="J139" s="46">
        <v>162.42063142933031</v>
      </c>
    </row>
    <row r="140" spans="1:10" x14ac:dyDescent="0.25">
      <c r="A140" s="134">
        <v>44019</v>
      </c>
      <c r="B140" s="21">
        <v>-4174.3929158547098</v>
      </c>
      <c r="C140" s="46">
        <v>-119.7</v>
      </c>
      <c r="D140" s="46">
        <v>-85.633003808855989</v>
      </c>
      <c r="E140" s="46">
        <v>0</v>
      </c>
      <c r="F140" s="46">
        <v>0</v>
      </c>
      <c r="G140" s="21">
        <v>-769</v>
      </c>
      <c r="H140" s="46">
        <v>0</v>
      </c>
      <c r="I140" s="46">
        <v>-3360.9805432355524</v>
      </c>
      <c r="J140" s="46">
        <v>160.9206311896983</v>
      </c>
    </row>
    <row r="141" spans="1:10" x14ac:dyDescent="0.25">
      <c r="A141" s="134">
        <v>44020</v>
      </c>
      <c r="B141" s="21">
        <v>-4188.1923952387497</v>
      </c>
      <c r="C141" s="46">
        <v>-154.05000000000001</v>
      </c>
      <c r="D141" s="46">
        <v>-67.093003856846295</v>
      </c>
      <c r="E141" s="46">
        <v>0</v>
      </c>
      <c r="F141" s="46">
        <v>0</v>
      </c>
      <c r="G141" s="21">
        <v>-722</v>
      </c>
      <c r="H141" s="46">
        <v>0</v>
      </c>
      <c r="I141" s="46">
        <v>-3405.9700225716019</v>
      </c>
      <c r="J141" s="46">
        <v>160.9206311896983</v>
      </c>
    </row>
    <row r="142" spans="1:10" x14ac:dyDescent="0.25">
      <c r="A142" s="134">
        <v>44021</v>
      </c>
      <c r="B142" s="21">
        <v>-4215.4960481818152</v>
      </c>
      <c r="C142" s="46">
        <v>-132.44999999999999</v>
      </c>
      <c r="D142" s="46">
        <v>-63.945006799912001</v>
      </c>
      <c r="E142" s="46">
        <v>0</v>
      </c>
      <c r="F142" s="46">
        <v>-2.05165</v>
      </c>
      <c r="G142" s="21">
        <v>-772</v>
      </c>
      <c r="H142" s="46">
        <v>0</v>
      </c>
      <c r="I142" s="46">
        <v>-3405.9700225716019</v>
      </c>
      <c r="J142" s="46">
        <v>160.9206311896983</v>
      </c>
    </row>
    <row r="143" spans="1:10" x14ac:dyDescent="0.25">
      <c r="A143" s="134">
        <v>44022</v>
      </c>
      <c r="B143" s="21">
        <v>-4258.1280118712202</v>
      </c>
      <c r="C143" s="46">
        <v>-247.4</v>
      </c>
      <c r="D143" s="46">
        <v>-122.2540019893175</v>
      </c>
      <c r="E143" s="46">
        <v>0</v>
      </c>
      <c r="F143" s="46">
        <v>-45.345300000000002</v>
      </c>
      <c r="G143" s="21">
        <v>-942</v>
      </c>
      <c r="H143" s="46">
        <v>0</v>
      </c>
      <c r="I143" s="46">
        <v>-3062.0493410716008</v>
      </c>
      <c r="J143" s="46">
        <v>160.9206311896983</v>
      </c>
    </row>
    <row r="144" spans="1:10" x14ac:dyDescent="0.25">
      <c r="A144" s="134">
        <v>44023</v>
      </c>
      <c r="B144" s="21">
        <v>-4258.1280118712202</v>
      </c>
      <c r="C144" s="46">
        <v>-247.4</v>
      </c>
      <c r="D144" s="46">
        <v>-122.2540019893175</v>
      </c>
      <c r="E144" s="46">
        <v>0</v>
      </c>
      <c r="F144" s="46">
        <v>-45.345300000000002</v>
      </c>
      <c r="G144" s="21">
        <v>-942</v>
      </c>
      <c r="H144" s="46">
        <v>0</v>
      </c>
      <c r="I144" s="46">
        <v>-3062.0493410716008</v>
      </c>
      <c r="J144" s="46">
        <v>160.9206311896983</v>
      </c>
    </row>
    <row r="145" spans="1:10" x14ac:dyDescent="0.25">
      <c r="A145" s="134">
        <v>44024</v>
      </c>
      <c r="B145" s="21">
        <v>-4258.1280118712202</v>
      </c>
      <c r="C145" s="46">
        <v>-247.4</v>
      </c>
      <c r="D145" s="46">
        <v>-122.2540019893175</v>
      </c>
      <c r="E145" s="46">
        <v>0</v>
      </c>
      <c r="F145" s="46">
        <v>-45.345300000000002</v>
      </c>
      <c r="G145" s="21">
        <v>-942</v>
      </c>
      <c r="H145" s="46">
        <v>0</v>
      </c>
      <c r="I145" s="46">
        <v>-3062.0493410716008</v>
      </c>
      <c r="J145" s="46">
        <v>160.9206311896983</v>
      </c>
    </row>
    <row r="146" spans="1:10" x14ac:dyDescent="0.25">
      <c r="A146" s="134">
        <v>44025</v>
      </c>
      <c r="B146" s="21">
        <v>-4390.4592585424216</v>
      </c>
      <c r="C146" s="46">
        <v>-159.85</v>
      </c>
      <c r="D146" s="46">
        <v>-68.845005760519797</v>
      </c>
      <c r="E146" s="46">
        <v>0</v>
      </c>
      <c r="F146" s="46">
        <v>-66.635542900000004</v>
      </c>
      <c r="G146" s="21">
        <v>-1194</v>
      </c>
      <c r="H146" s="46">
        <v>0</v>
      </c>
      <c r="I146" s="46">
        <v>-3062.0493410716008</v>
      </c>
      <c r="J146" s="46">
        <v>160.9206311896983</v>
      </c>
    </row>
    <row r="147" spans="1:10" x14ac:dyDescent="0.25">
      <c r="A147" s="134">
        <v>44026</v>
      </c>
      <c r="B147" s="21">
        <v>-4501.3372243991662</v>
      </c>
      <c r="C147" s="46">
        <v>-150.19999999999999</v>
      </c>
      <c r="D147" s="46">
        <v>-60.311004517263804</v>
      </c>
      <c r="E147" s="46">
        <v>0</v>
      </c>
      <c r="F147" s="46">
        <v>-68.697509999999994</v>
      </c>
      <c r="G147" s="21">
        <v>-1321</v>
      </c>
      <c r="H147" s="46">
        <v>0</v>
      </c>
      <c r="I147" s="46">
        <v>-3062.0493410716008</v>
      </c>
      <c r="J147" s="46">
        <v>160.9206311896983</v>
      </c>
    </row>
    <row r="148" spans="1:10" x14ac:dyDescent="0.25">
      <c r="A148" s="134">
        <v>44027</v>
      </c>
      <c r="B148" s="21">
        <v>-4609.0289891988541</v>
      </c>
      <c r="C148" s="46">
        <v>-144.47999999999999</v>
      </c>
      <c r="D148" s="46">
        <v>0</v>
      </c>
      <c r="E148" s="46">
        <v>0</v>
      </c>
      <c r="F148" s="46">
        <v>-4.4113959999999999</v>
      </c>
      <c r="G148" s="21">
        <v>-1477</v>
      </c>
      <c r="H148" s="46">
        <v>0</v>
      </c>
      <c r="I148" s="46">
        <v>-3151.5582244305206</v>
      </c>
      <c r="J148" s="46">
        <v>168.4206312316667</v>
      </c>
    </row>
    <row r="149" spans="1:10" x14ac:dyDescent="0.25">
      <c r="A149" s="134">
        <v>44028</v>
      </c>
      <c r="B149" s="21">
        <v>-4540.9655957795158</v>
      </c>
      <c r="C149" s="46">
        <v>-115.73</v>
      </c>
      <c r="D149" s="46">
        <v>-15.598002538693397</v>
      </c>
      <c r="E149" s="46">
        <v>0</v>
      </c>
      <c r="F149" s="46">
        <v>0</v>
      </c>
      <c r="G149" s="21">
        <v>-1419</v>
      </c>
      <c r="H149" s="46">
        <v>0</v>
      </c>
      <c r="I149" s="46">
        <v>-3151.5582244305206</v>
      </c>
      <c r="J149" s="46">
        <v>160.9206311896983</v>
      </c>
    </row>
    <row r="150" spans="1:10" x14ac:dyDescent="0.25">
      <c r="A150" s="134">
        <v>44029</v>
      </c>
      <c r="B150" s="21">
        <v>-4453.8875932408228</v>
      </c>
      <c r="C150" s="46">
        <v>-124.25</v>
      </c>
      <c r="D150" s="46">
        <v>0</v>
      </c>
      <c r="E150" s="46">
        <v>0</v>
      </c>
      <c r="F150" s="46">
        <v>0</v>
      </c>
      <c r="G150" s="21">
        <v>-1339</v>
      </c>
      <c r="H150" s="46">
        <v>0</v>
      </c>
      <c r="I150" s="46">
        <v>-3151.5582244305206</v>
      </c>
      <c r="J150" s="46">
        <v>160.9206311896983</v>
      </c>
    </row>
    <row r="151" spans="1:10" x14ac:dyDescent="0.25">
      <c r="A151" s="134">
        <v>44030</v>
      </c>
      <c r="B151" s="21">
        <v>-4453.8875932408228</v>
      </c>
      <c r="C151" s="46">
        <v>-124.25</v>
      </c>
      <c r="D151" s="46">
        <v>0</v>
      </c>
      <c r="E151" s="46">
        <v>0</v>
      </c>
      <c r="F151" s="46">
        <v>0</v>
      </c>
      <c r="G151" s="21">
        <v>-1339</v>
      </c>
      <c r="H151" s="46">
        <v>0</v>
      </c>
      <c r="I151" s="46">
        <v>-3151.5582244305206</v>
      </c>
      <c r="J151" s="46">
        <v>160.9206311896983</v>
      </c>
    </row>
    <row r="152" spans="1:10" x14ac:dyDescent="0.25">
      <c r="A152" s="134">
        <v>44031</v>
      </c>
      <c r="B152" s="21">
        <v>-4453.8875932408228</v>
      </c>
      <c r="C152" s="46">
        <v>-124.25</v>
      </c>
      <c r="D152" s="46">
        <v>0</v>
      </c>
      <c r="E152" s="46">
        <v>0</v>
      </c>
      <c r="F152" s="46">
        <v>0</v>
      </c>
      <c r="G152" s="21">
        <v>-1339</v>
      </c>
      <c r="H152" s="46">
        <v>0</v>
      </c>
      <c r="I152" s="46">
        <v>-3151.5582244305206</v>
      </c>
      <c r="J152" s="46">
        <v>160.9206311896983</v>
      </c>
    </row>
    <row r="153" spans="1:10" x14ac:dyDescent="0.25">
      <c r="A153" s="134">
        <v>44032</v>
      </c>
      <c r="B153" s="21">
        <v>-4460.7795955996717</v>
      </c>
      <c r="C153" s="46">
        <v>-126.4</v>
      </c>
      <c r="D153" s="46">
        <v>-34.742002358849206</v>
      </c>
      <c r="E153" s="46">
        <v>0</v>
      </c>
      <c r="F153" s="46">
        <v>0</v>
      </c>
      <c r="G153" s="21">
        <v>-1309</v>
      </c>
      <c r="H153" s="46">
        <v>0</v>
      </c>
      <c r="I153" s="46">
        <v>-3151.5582244305206</v>
      </c>
      <c r="J153" s="46">
        <v>160.9206311896983</v>
      </c>
    </row>
    <row r="154" spans="1:10" x14ac:dyDescent="0.25">
      <c r="A154" s="134">
        <v>44033</v>
      </c>
      <c r="B154" s="21">
        <v>-4385.5369617787856</v>
      </c>
      <c r="C154" s="46">
        <v>-140.5</v>
      </c>
      <c r="D154" s="46">
        <v>-33.429001318665001</v>
      </c>
      <c r="E154" s="46">
        <v>0</v>
      </c>
      <c r="F154" s="46">
        <v>-10.35525</v>
      </c>
      <c r="G154" s="21">
        <v>-1211</v>
      </c>
      <c r="H154" s="46">
        <v>0</v>
      </c>
      <c r="I154" s="46">
        <v>-3151.5582244305206</v>
      </c>
      <c r="J154" s="46">
        <v>161.30551397039937</v>
      </c>
    </row>
    <row r="155" spans="1:10" x14ac:dyDescent="0.25">
      <c r="A155" s="134">
        <v>44034</v>
      </c>
      <c r="B155" s="21">
        <v>-4376.8256182775203</v>
      </c>
      <c r="C155" s="46">
        <v>-173.35</v>
      </c>
      <c r="D155" s="46">
        <v>-80.142004685883421</v>
      </c>
      <c r="E155" s="46">
        <v>0</v>
      </c>
      <c r="F155" s="46">
        <v>-23.928484999999998</v>
      </c>
      <c r="G155" s="21">
        <v>-1143</v>
      </c>
      <c r="H155" s="46">
        <v>0</v>
      </c>
      <c r="I155" s="46">
        <v>-3117.3256402926795</v>
      </c>
      <c r="J155" s="46">
        <v>160.92051170104295</v>
      </c>
    </row>
    <row r="156" spans="1:10" x14ac:dyDescent="0.25">
      <c r="A156" s="134">
        <v>44035</v>
      </c>
      <c r="B156" s="21">
        <v>-4422.6771326170183</v>
      </c>
      <c r="C156" s="46">
        <v>-205.2</v>
      </c>
      <c r="D156" s="46">
        <v>-112.83300402538202</v>
      </c>
      <c r="E156" s="46">
        <v>0</v>
      </c>
      <c r="F156" s="46">
        <v>-41.238999999999997</v>
      </c>
      <c r="G156" s="21">
        <v>-1107</v>
      </c>
      <c r="H156" s="46">
        <v>0</v>
      </c>
      <c r="I156" s="46">
        <v>-3117.3256402926795</v>
      </c>
      <c r="J156" s="46">
        <v>160.92051170104295</v>
      </c>
    </row>
    <row r="157" spans="1:10" x14ac:dyDescent="0.25">
      <c r="A157" s="134">
        <v>44036</v>
      </c>
      <c r="B157" s="21">
        <v>-4209.9272071588066</v>
      </c>
      <c r="C157" s="46">
        <v>-170.7</v>
      </c>
      <c r="D157" s="46">
        <v>-146.4340073445496</v>
      </c>
      <c r="E157" s="46">
        <v>0</v>
      </c>
      <c r="F157" s="46">
        <v>-41.398000000000003</v>
      </c>
      <c r="G157" s="21">
        <v>-1118</v>
      </c>
      <c r="H157" s="46">
        <v>0</v>
      </c>
      <c r="I157" s="46">
        <v>-2894.3157115152999</v>
      </c>
      <c r="J157" s="46">
        <v>160.92051170104295</v>
      </c>
    </row>
    <row r="158" spans="1:10" x14ac:dyDescent="0.25">
      <c r="A158" s="134">
        <v>44037</v>
      </c>
      <c r="B158" s="21">
        <v>-4209.9272071588066</v>
      </c>
      <c r="C158" s="46">
        <v>-170.7</v>
      </c>
      <c r="D158" s="46">
        <v>-146.4340073445496</v>
      </c>
      <c r="E158" s="46">
        <v>0</v>
      </c>
      <c r="F158" s="46">
        <v>-41.398000000000003</v>
      </c>
      <c r="G158" s="21">
        <v>-1118</v>
      </c>
      <c r="H158" s="46">
        <v>0</v>
      </c>
      <c r="I158" s="46">
        <v>-2894.3157115152999</v>
      </c>
      <c r="J158" s="46">
        <v>160.92051170104295</v>
      </c>
    </row>
    <row r="159" spans="1:10" x14ac:dyDescent="0.25">
      <c r="A159" s="134">
        <v>44038</v>
      </c>
      <c r="B159" s="21">
        <v>-4209.9272071588066</v>
      </c>
      <c r="C159" s="46">
        <v>-170.7</v>
      </c>
      <c r="D159" s="46">
        <v>-146.4340073445496</v>
      </c>
      <c r="E159" s="46">
        <v>0</v>
      </c>
      <c r="F159" s="46">
        <v>-41.398000000000003</v>
      </c>
      <c r="G159" s="21">
        <v>-1118</v>
      </c>
      <c r="H159" s="46">
        <v>0</v>
      </c>
      <c r="I159" s="46">
        <v>-2894.3157115152999</v>
      </c>
      <c r="J159" s="46">
        <v>160.92051170104295</v>
      </c>
    </row>
    <row r="160" spans="1:10" x14ac:dyDescent="0.25">
      <c r="A160" s="134">
        <v>44039</v>
      </c>
      <c r="B160" s="21">
        <v>-4317.9471233894856</v>
      </c>
      <c r="C160" s="46">
        <v>-212.45</v>
      </c>
      <c r="D160" s="46">
        <v>-196.59500207522791</v>
      </c>
      <c r="E160" s="46">
        <v>0</v>
      </c>
      <c r="F160" s="46">
        <v>-15.506921500000001</v>
      </c>
      <c r="G160" s="21">
        <v>-1160</v>
      </c>
      <c r="H160" s="46">
        <v>0</v>
      </c>
      <c r="I160" s="46">
        <v>-2894.3157115152999</v>
      </c>
      <c r="J160" s="46">
        <v>160.92051170104295</v>
      </c>
    </row>
    <row r="161" spans="1:10" x14ac:dyDescent="0.25">
      <c r="A161" s="134">
        <v>44040</v>
      </c>
      <c r="B161" s="21">
        <v>-4166.1289711881318</v>
      </c>
      <c r="C161" s="46">
        <v>-209.6</v>
      </c>
      <c r="D161" s="46">
        <v>-38.762002436992795</v>
      </c>
      <c r="E161" s="46">
        <v>0</v>
      </c>
      <c r="F161" s="46">
        <v>-1.9996683</v>
      </c>
      <c r="G161" s="21">
        <v>-1174.0509999999999</v>
      </c>
      <c r="H161" s="46">
        <v>0</v>
      </c>
      <c r="I161" s="46">
        <v>-2894.3157115152999</v>
      </c>
      <c r="J161" s="46">
        <v>152.59941106416039</v>
      </c>
    </row>
    <row r="162" spans="1:10" x14ac:dyDescent="0.25">
      <c r="A162" s="134">
        <v>44041</v>
      </c>
      <c r="B162" s="21">
        <v>-4215.9722755041466</v>
      </c>
      <c r="C162" s="46">
        <v>-257.45</v>
      </c>
      <c r="D162" s="46">
        <v>-65.589003625218012</v>
      </c>
      <c r="E162" s="46">
        <v>0</v>
      </c>
      <c r="F162" s="46">
        <v>-31.166639</v>
      </c>
      <c r="G162" s="21">
        <v>-1175.0509999999999</v>
      </c>
      <c r="H162" s="46">
        <v>0</v>
      </c>
      <c r="I162" s="46">
        <v>-2839.3150439430897</v>
      </c>
      <c r="J162" s="46">
        <v>152.59941106416039</v>
      </c>
    </row>
    <row r="163" spans="1:10" x14ac:dyDescent="0.25">
      <c r="A163" s="134">
        <v>44042</v>
      </c>
      <c r="B163" s="21">
        <v>-4206.8204231303853</v>
      </c>
      <c r="C163" s="46">
        <v>-187.15</v>
      </c>
      <c r="D163" s="46">
        <v>-75.698004651455989</v>
      </c>
      <c r="E163" s="46">
        <v>0</v>
      </c>
      <c r="F163" s="46">
        <v>-3.2057856</v>
      </c>
      <c r="G163" s="21">
        <v>-1254.0509999999999</v>
      </c>
      <c r="H163" s="46">
        <v>0</v>
      </c>
      <c r="I163" s="46">
        <v>-2839.3150439430897</v>
      </c>
      <c r="J163" s="46">
        <v>152.59941106416039</v>
      </c>
    </row>
    <row r="164" spans="1:10" x14ac:dyDescent="0.25">
      <c r="A164" s="134">
        <v>44043</v>
      </c>
      <c r="B164" s="21">
        <v>-4163.0814520437352</v>
      </c>
      <c r="C164" s="46">
        <v>-187.15</v>
      </c>
      <c r="D164" s="46">
        <v>-75.698004651455989</v>
      </c>
      <c r="E164" s="46">
        <v>0</v>
      </c>
      <c r="F164" s="46">
        <v>-3.2057856</v>
      </c>
      <c r="G164" s="21">
        <v>-1254.0509999999999</v>
      </c>
      <c r="H164" s="46">
        <v>0</v>
      </c>
      <c r="I164" s="46">
        <v>-2795.5760728564401</v>
      </c>
      <c r="J164" s="46">
        <v>152.59941106416039</v>
      </c>
    </row>
    <row r="165" spans="1:10" x14ac:dyDescent="0.25">
      <c r="A165" s="134">
        <v>44044</v>
      </c>
      <c r="B165" s="21">
        <v>-4163.0814520437352</v>
      </c>
      <c r="C165" s="46">
        <v>-187.15</v>
      </c>
      <c r="D165" s="46">
        <v>-75.698004651455989</v>
      </c>
      <c r="E165" s="46">
        <v>0</v>
      </c>
      <c r="F165" s="46">
        <v>-3.2057856</v>
      </c>
      <c r="G165" s="21">
        <v>-1254.0509999999999</v>
      </c>
      <c r="H165" s="46">
        <v>0</v>
      </c>
      <c r="I165" s="46">
        <v>-2795.5760728564401</v>
      </c>
      <c r="J165" s="46">
        <v>152.59941106416039</v>
      </c>
    </row>
    <row r="166" spans="1:10" x14ac:dyDescent="0.25">
      <c r="A166" s="134">
        <v>44045</v>
      </c>
      <c r="B166" s="21">
        <v>-4163.0814520437352</v>
      </c>
      <c r="C166" s="46">
        <v>-187.15</v>
      </c>
      <c r="D166" s="46">
        <v>-75.698004651455989</v>
      </c>
      <c r="E166" s="46">
        <v>0</v>
      </c>
      <c r="F166" s="46">
        <v>-3.2057856</v>
      </c>
      <c r="G166" s="21">
        <v>-1254.0509999999999</v>
      </c>
      <c r="H166" s="46">
        <v>0</v>
      </c>
      <c r="I166" s="46">
        <v>-2795.5760728564401</v>
      </c>
      <c r="J166" s="46">
        <v>152.59941106416039</v>
      </c>
    </row>
    <row r="167" spans="1:10" x14ac:dyDescent="0.25">
      <c r="A167" s="134">
        <v>44046</v>
      </c>
      <c r="B167" s="21">
        <v>-4242.6782592461195</v>
      </c>
      <c r="C167" s="46">
        <v>-453.45</v>
      </c>
      <c r="D167" s="46">
        <v>-17.385154659179999</v>
      </c>
      <c r="E167" s="46">
        <v>2.65415939266</v>
      </c>
      <c r="F167" s="46">
        <v>0</v>
      </c>
      <c r="G167" s="21">
        <v>-914.05100000000004</v>
      </c>
      <c r="H167" s="46">
        <v>0</v>
      </c>
      <c r="I167" s="46">
        <v>-3013.0456750437597</v>
      </c>
      <c r="J167" s="46">
        <v>152.59941106416036</v>
      </c>
    </row>
    <row r="168" spans="1:10" x14ac:dyDescent="0.25">
      <c r="A168" s="134">
        <v>44047</v>
      </c>
      <c r="B168" s="21">
        <v>-4247.1855355967791</v>
      </c>
      <c r="C168" s="46">
        <v>-463.49</v>
      </c>
      <c r="D168" s="46">
        <v>-29.575351617180001</v>
      </c>
      <c r="E168" s="46">
        <v>0</v>
      </c>
      <c r="F168" s="46">
        <v>-1.6739200000000001</v>
      </c>
      <c r="G168" s="21">
        <v>-892</v>
      </c>
      <c r="H168" s="46">
        <v>0</v>
      </c>
      <c r="I168" s="46">
        <v>-3013.0456750437597</v>
      </c>
      <c r="J168" s="46">
        <v>152.59941106416039</v>
      </c>
    </row>
    <row r="169" spans="1:10" x14ac:dyDescent="0.25">
      <c r="A169" s="134">
        <v>44048</v>
      </c>
      <c r="B169" s="21">
        <v>-4159.78292002946</v>
      </c>
      <c r="C169" s="46">
        <v>-394.14100000000002</v>
      </c>
      <c r="D169" s="46">
        <v>-102.46099935039999</v>
      </c>
      <c r="E169" s="46">
        <v>0</v>
      </c>
      <c r="F169" s="46">
        <v>0</v>
      </c>
      <c r="G169" s="21">
        <v>-830</v>
      </c>
      <c r="H169" s="46">
        <v>0</v>
      </c>
      <c r="I169" s="46">
        <v>-2985.7803317432208</v>
      </c>
      <c r="J169" s="46">
        <v>152.59941106416039</v>
      </c>
    </row>
    <row r="170" spans="1:10" x14ac:dyDescent="0.25">
      <c r="A170" s="134">
        <v>44049</v>
      </c>
      <c r="B170" s="21">
        <v>-4206.2980635235208</v>
      </c>
      <c r="C170" s="46">
        <v>-463.95</v>
      </c>
      <c r="D170" s="46">
        <v>-48.985292844460005</v>
      </c>
      <c r="E170" s="46">
        <v>0</v>
      </c>
      <c r="F170" s="46">
        <v>-38.237850000000002</v>
      </c>
      <c r="G170" s="21">
        <v>-821.94399999999996</v>
      </c>
      <c r="H170" s="46">
        <v>0</v>
      </c>
      <c r="I170" s="46">
        <v>-2985.7803317432208</v>
      </c>
      <c r="J170" s="46">
        <v>152.59941106416039</v>
      </c>
    </row>
    <row r="171" spans="1:10" x14ac:dyDescent="0.25">
      <c r="A171" s="134">
        <v>44050</v>
      </c>
      <c r="B171" s="21">
        <v>-4325.7814487615105</v>
      </c>
      <c r="C171" s="46">
        <v>-355.55</v>
      </c>
      <c r="D171" s="46">
        <v>-94.32615860943001</v>
      </c>
      <c r="E171" s="46">
        <v>0</v>
      </c>
      <c r="F171" s="46">
        <v>-43.814784000000003</v>
      </c>
      <c r="G171" s="21">
        <v>-949.94399999999996</v>
      </c>
      <c r="H171" s="46">
        <v>0</v>
      </c>
      <c r="I171" s="46">
        <v>-3034.7459172162403</v>
      </c>
      <c r="J171" s="46">
        <v>152.59941106416039</v>
      </c>
    </row>
    <row r="172" spans="1:10" x14ac:dyDescent="0.25">
      <c r="A172" s="134">
        <v>44051</v>
      </c>
      <c r="B172" s="21">
        <v>-4325.7814487615105</v>
      </c>
      <c r="C172" s="46">
        <v>-355.55</v>
      </c>
      <c r="D172" s="46">
        <v>-94.32615860943001</v>
      </c>
      <c r="E172" s="46">
        <v>0</v>
      </c>
      <c r="F172" s="46">
        <v>-43.814784000000003</v>
      </c>
      <c r="G172" s="21">
        <v>-949.94399999999996</v>
      </c>
      <c r="H172" s="46">
        <v>0</v>
      </c>
      <c r="I172" s="46">
        <v>-3034.7459172162403</v>
      </c>
      <c r="J172" s="46">
        <v>152.59941106416039</v>
      </c>
    </row>
    <row r="173" spans="1:10" x14ac:dyDescent="0.25">
      <c r="A173" s="134">
        <v>44052</v>
      </c>
      <c r="B173" s="21">
        <v>-4325.7814487615105</v>
      </c>
      <c r="C173" s="46">
        <v>-355.55</v>
      </c>
      <c r="D173" s="46">
        <v>-94.32615860943001</v>
      </c>
      <c r="E173" s="46">
        <v>0</v>
      </c>
      <c r="F173" s="46">
        <v>-43.814784000000003</v>
      </c>
      <c r="G173" s="21">
        <v>-949.94399999999996</v>
      </c>
      <c r="H173" s="46">
        <v>0</v>
      </c>
      <c r="I173" s="46">
        <v>-3034.7459172162403</v>
      </c>
      <c r="J173" s="46">
        <v>152.59941106416039</v>
      </c>
    </row>
    <row r="174" spans="1:10" x14ac:dyDescent="0.25">
      <c r="A174" s="134">
        <v>44053</v>
      </c>
      <c r="B174" s="21">
        <v>-4238.4225273893699</v>
      </c>
      <c r="C174" s="46">
        <v>-299.69</v>
      </c>
      <c r="D174" s="46">
        <v>-68.642021237289995</v>
      </c>
      <c r="E174" s="46">
        <v>0</v>
      </c>
      <c r="F174" s="46">
        <v>0</v>
      </c>
      <c r="G174" s="21">
        <v>-987.94399999999996</v>
      </c>
      <c r="H174" s="46">
        <v>0</v>
      </c>
      <c r="I174" s="46">
        <v>-3034.7459172162403</v>
      </c>
      <c r="J174" s="46">
        <v>152.59941106416039</v>
      </c>
    </row>
    <row r="175" spans="1:10" x14ac:dyDescent="0.25">
      <c r="A175" s="134">
        <v>44054</v>
      </c>
      <c r="B175" s="21">
        <v>-4099.9432547280794</v>
      </c>
      <c r="C175" s="46">
        <v>-257.25</v>
      </c>
      <c r="D175" s="46">
        <v>-9.6027485759999998</v>
      </c>
      <c r="E175" s="46">
        <v>0</v>
      </c>
      <c r="F175" s="46">
        <v>0</v>
      </c>
      <c r="G175" s="21">
        <v>-950.94399999999996</v>
      </c>
      <c r="H175" s="46">
        <v>0</v>
      </c>
      <c r="I175" s="46">
        <v>-3034.7459172162403</v>
      </c>
      <c r="J175" s="46">
        <v>152.59941106416039</v>
      </c>
    </row>
    <row r="176" spans="1:10" x14ac:dyDescent="0.25">
      <c r="A176" s="134">
        <v>44055</v>
      </c>
      <c r="B176" s="21">
        <v>-4133.57337853226</v>
      </c>
      <c r="C176" s="46">
        <v>-246.55</v>
      </c>
      <c r="D176" s="46">
        <v>-6.8871747516000008</v>
      </c>
      <c r="E176" s="46">
        <v>0</v>
      </c>
      <c r="F176" s="46">
        <v>0</v>
      </c>
      <c r="G176" s="21">
        <v>-944.92399999999998</v>
      </c>
      <c r="H176" s="46">
        <v>0</v>
      </c>
      <c r="I176" s="46">
        <v>-3087.8116148448203</v>
      </c>
      <c r="J176" s="46">
        <v>152.59941106416039</v>
      </c>
    </row>
    <row r="177" spans="1:18" x14ac:dyDescent="0.25">
      <c r="A177" s="134">
        <v>44056</v>
      </c>
      <c r="B177" s="21">
        <v>-4142.4764741220197</v>
      </c>
      <c r="C177" s="46">
        <v>-227.14</v>
      </c>
      <c r="D177" s="46">
        <v>0</v>
      </c>
      <c r="E177" s="46">
        <v>13.85572965864</v>
      </c>
      <c r="F177" s="46">
        <v>0</v>
      </c>
      <c r="G177" s="21">
        <v>-993.98</v>
      </c>
      <c r="H177" s="46">
        <v>0</v>
      </c>
      <c r="I177" s="46">
        <v>-3087.8116148448203</v>
      </c>
      <c r="J177" s="46">
        <v>152.59941106416039</v>
      </c>
    </row>
    <row r="178" spans="1:18" x14ac:dyDescent="0.25">
      <c r="A178" s="134">
        <v>44057</v>
      </c>
      <c r="B178" s="21">
        <v>-4152.0218220567212</v>
      </c>
      <c r="C178" s="46">
        <v>-180.05</v>
      </c>
      <c r="D178" s="46">
        <v>-17.90944238813</v>
      </c>
      <c r="E178" s="46">
        <v>2.6390628525399999</v>
      </c>
      <c r="F178" s="46">
        <v>0</v>
      </c>
      <c r="G178" s="21">
        <v>-1010.48</v>
      </c>
      <c r="H178" s="46">
        <v>0</v>
      </c>
      <c r="I178" s="46">
        <v>-3087.8116148448203</v>
      </c>
      <c r="J178" s="46">
        <v>141.59017232368942</v>
      </c>
    </row>
    <row r="179" spans="1:18" x14ac:dyDescent="0.25">
      <c r="A179" s="134">
        <v>44060</v>
      </c>
      <c r="B179" s="21">
        <v>-4066.0514425211304</v>
      </c>
      <c r="C179" s="46">
        <v>-173.35</v>
      </c>
      <c r="D179" s="46">
        <v>0</v>
      </c>
      <c r="E179" s="46">
        <v>0</v>
      </c>
      <c r="F179" s="46">
        <v>0</v>
      </c>
      <c r="G179" s="21">
        <v>-946.48</v>
      </c>
      <c r="H179" s="46">
        <v>0</v>
      </c>
      <c r="I179" s="46">
        <v>-3087.8116148448198</v>
      </c>
      <c r="J179" s="46">
        <v>141.59017232368944</v>
      </c>
    </row>
    <row r="180" spans="1:18" x14ac:dyDescent="0.25">
      <c r="A180" s="134">
        <v>44061</v>
      </c>
      <c r="B180" s="21">
        <v>-3999.8014425211304</v>
      </c>
      <c r="C180" s="46">
        <v>-159.1</v>
      </c>
      <c r="D180" s="46">
        <v>0</v>
      </c>
      <c r="E180" s="46">
        <v>0</v>
      </c>
      <c r="F180" s="46">
        <v>0</v>
      </c>
      <c r="G180" s="21">
        <v>-894.48</v>
      </c>
      <c r="H180" s="46">
        <v>0</v>
      </c>
      <c r="I180" s="46">
        <v>-3087.8116148448198</v>
      </c>
      <c r="J180" s="46">
        <v>141.59017232368944</v>
      </c>
    </row>
    <row r="181" spans="1:18" x14ac:dyDescent="0.25">
      <c r="A181" s="134">
        <v>44062</v>
      </c>
      <c r="B181" s="21">
        <v>-4058.6711001077902</v>
      </c>
      <c r="C181" s="46">
        <v>-148.69999999999999</v>
      </c>
      <c r="D181" s="46">
        <v>0</v>
      </c>
      <c r="E181" s="46">
        <v>0</v>
      </c>
      <c r="F181" s="46">
        <v>0</v>
      </c>
      <c r="G181" s="21">
        <v>-930</v>
      </c>
      <c r="H181" s="46">
        <v>0</v>
      </c>
      <c r="I181" s="46">
        <v>-3121.5612724314797</v>
      </c>
      <c r="J181" s="46">
        <v>141.59017232368944</v>
      </c>
    </row>
    <row r="182" spans="1:18" x14ac:dyDescent="0.25">
      <c r="A182" s="134">
        <v>44063</v>
      </c>
      <c r="B182" s="21">
        <v>-4128.37110010779</v>
      </c>
      <c r="C182" s="46">
        <v>-215.6</v>
      </c>
      <c r="D182" s="46">
        <v>0</v>
      </c>
      <c r="E182" s="46">
        <v>0</v>
      </c>
      <c r="F182" s="46">
        <v>0</v>
      </c>
      <c r="G182" s="21">
        <v>-932.8</v>
      </c>
      <c r="H182" s="46">
        <v>0</v>
      </c>
      <c r="I182" s="46">
        <v>-3121.5612724314797</v>
      </c>
      <c r="J182" s="46">
        <v>141.59017232368944</v>
      </c>
    </row>
    <row r="183" spans="1:18" x14ac:dyDescent="0.25">
      <c r="A183" s="134">
        <v>44064</v>
      </c>
      <c r="B183" s="21">
        <v>-3997.04782404459</v>
      </c>
      <c r="C183" s="46">
        <v>-132.69999999999999</v>
      </c>
      <c r="D183" s="46">
        <v>-36.811934424</v>
      </c>
      <c r="E183" s="46">
        <v>0</v>
      </c>
      <c r="F183" s="46">
        <v>8.3721999999999994</v>
      </c>
      <c r="G183" s="21">
        <v>-928.3</v>
      </c>
      <c r="H183" s="46">
        <v>0</v>
      </c>
      <c r="I183" s="46">
        <v>-3049.1982619442797</v>
      </c>
      <c r="J183" s="46">
        <v>141.59017232368944</v>
      </c>
    </row>
    <row r="184" spans="1:18" x14ac:dyDescent="0.25">
      <c r="A184" s="134">
        <v>44067</v>
      </c>
      <c r="B184" s="21">
        <v>-4019.1119593433104</v>
      </c>
      <c r="C184" s="46">
        <v>-167.75</v>
      </c>
      <c r="D184" s="46">
        <v>0</v>
      </c>
      <c r="E184" s="46">
        <v>3.4941302772799929</v>
      </c>
      <c r="F184" s="46">
        <v>0</v>
      </c>
      <c r="G184" s="21">
        <v>-947.24800000000005</v>
      </c>
      <c r="H184" s="46">
        <v>0</v>
      </c>
      <c r="I184" s="46">
        <v>-3049.1982619442797</v>
      </c>
      <c r="J184" s="46">
        <v>141.59017232368944</v>
      </c>
    </row>
    <row r="185" spans="1:18" x14ac:dyDescent="0.25">
      <c r="A185" s="134">
        <v>44068</v>
      </c>
      <c r="B185" s="21">
        <v>-3751.5175963010106</v>
      </c>
      <c r="C185" s="46">
        <v>-119.1</v>
      </c>
      <c r="D185" s="46">
        <v>0</v>
      </c>
      <c r="E185" s="46">
        <v>189.43849331957998</v>
      </c>
      <c r="F185" s="46">
        <v>0</v>
      </c>
      <c r="G185" s="21">
        <v>-914.24800000000005</v>
      </c>
      <c r="H185" s="46">
        <v>0</v>
      </c>
      <c r="I185" s="46">
        <v>-3049.1982619442797</v>
      </c>
      <c r="J185" s="46">
        <v>141.59017232368944</v>
      </c>
    </row>
    <row r="186" spans="1:18" x14ac:dyDescent="0.25">
      <c r="A186" s="134">
        <v>44069</v>
      </c>
      <c r="B186" s="21">
        <v>-3812.8131502697306</v>
      </c>
      <c r="C186" s="46">
        <v>-125.57</v>
      </c>
      <c r="D186" s="46">
        <v>0</v>
      </c>
      <c r="E186" s="46">
        <v>115.66800909983002</v>
      </c>
      <c r="F186" s="46">
        <v>0.41843999999999998</v>
      </c>
      <c r="G186" s="21">
        <v>-888.74800000000005</v>
      </c>
      <c r="H186" s="46">
        <v>0</v>
      </c>
      <c r="I186" s="46">
        <v>-3056.1717716932499</v>
      </c>
      <c r="J186" s="46">
        <v>141.59017232368944</v>
      </c>
    </row>
    <row r="187" spans="1:18" x14ac:dyDescent="0.25">
      <c r="A187" s="134">
        <v>44070</v>
      </c>
      <c r="B187" s="21">
        <v>-3704.8891426884038</v>
      </c>
      <c r="C187" s="46">
        <v>-144.66999999999999</v>
      </c>
      <c r="D187" s="46">
        <v>0</v>
      </c>
      <c r="E187" s="46">
        <v>123.61321543574007</v>
      </c>
      <c r="F187" s="46">
        <v>0.19712270000000001</v>
      </c>
      <c r="G187" s="21">
        <v>-769.44799999999998</v>
      </c>
      <c r="H187" s="46">
        <v>0</v>
      </c>
      <c r="I187" s="46">
        <v>-3056.1717716932499</v>
      </c>
      <c r="J187" s="46">
        <v>141.59029086910618</v>
      </c>
    </row>
    <row r="188" spans="1:18" s="5" customFormat="1" x14ac:dyDescent="0.25">
      <c r="A188" s="134">
        <v>44071</v>
      </c>
      <c r="B188" s="21">
        <v>-3733.0027720643639</v>
      </c>
      <c r="C188" s="46">
        <v>-176.77</v>
      </c>
      <c r="D188" s="46">
        <v>-91.028770924</v>
      </c>
      <c r="E188" s="46">
        <v>176.32547968377997</v>
      </c>
      <c r="F188" s="46">
        <v>0</v>
      </c>
      <c r="G188" s="21">
        <v>-726.94799999999998</v>
      </c>
      <c r="H188" s="46">
        <v>0</v>
      </c>
      <c r="I188" s="46">
        <v>-3056.1717716932499</v>
      </c>
      <c r="J188" s="46">
        <v>141.59029086910618</v>
      </c>
      <c r="R188"/>
    </row>
    <row r="189" spans="1:18" x14ac:dyDescent="0.25">
      <c r="A189" s="160">
        <v>44075</v>
      </c>
      <c r="B189" s="21">
        <v>-3912.5928464749941</v>
      </c>
      <c r="C189" s="46">
        <v>-308.55</v>
      </c>
      <c r="D189" s="46">
        <v>-23.64030965085</v>
      </c>
      <c r="E189" s="46">
        <v>0</v>
      </c>
      <c r="F189" s="46">
        <v>-4.3210559999999996</v>
      </c>
      <c r="G189" s="21">
        <v>-661.5</v>
      </c>
      <c r="H189" s="46">
        <v>0</v>
      </c>
      <c r="I189" s="46">
        <v>-3056.1717716932499</v>
      </c>
      <c r="J189" s="161">
        <v>141.59029086910618</v>
      </c>
    </row>
    <row r="190" spans="1:18" x14ac:dyDescent="0.25">
      <c r="A190" s="160">
        <v>44076</v>
      </c>
      <c r="B190" s="21">
        <v>-3920.5779232977443</v>
      </c>
      <c r="C190" s="46">
        <v>-331.05</v>
      </c>
      <c r="D190" s="46">
        <v>-57.013152947690003</v>
      </c>
      <c r="E190" s="46">
        <v>0</v>
      </c>
      <c r="F190" s="46">
        <v>0</v>
      </c>
      <c r="G190" s="21">
        <v>-667</v>
      </c>
      <c r="H190" s="46">
        <v>0</v>
      </c>
      <c r="I190" s="46">
        <v>-3007.1050612191602</v>
      </c>
      <c r="J190" s="161">
        <v>141.59029086910618</v>
      </c>
    </row>
    <row r="191" spans="1:18" x14ac:dyDescent="0.25">
      <c r="A191" s="160">
        <v>44077</v>
      </c>
      <c r="B191" s="21">
        <v>-3983.6932572031637</v>
      </c>
      <c r="C191" s="46">
        <v>-332.5</v>
      </c>
      <c r="D191" s="46">
        <v>-54.678486853110002</v>
      </c>
      <c r="E191" s="46">
        <v>0</v>
      </c>
      <c r="F191" s="46">
        <v>0</v>
      </c>
      <c r="G191" s="21">
        <v>-731</v>
      </c>
      <c r="H191" s="46">
        <v>0</v>
      </c>
      <c r="I191" s="46">
        <v>-3007.1050612191602</v>
      </c>
      <c r="J191" s="161">
        <v>141.59029086910618</v>
      </c>
    </row>
    <row r="192" spans="1:18" x14ac:dyDescent="0.25">
      <c r="A192" s="160">
        <v>44078</v>
      </c>
      <c r="B192" s="21">
        <v>-4079.1601850850848</v>
      </c>
      <c r="C192" s="46">
        <v>-330.1</v>
      </c>
      <c r="D192" s="46">
        <v>-21.786380972059998</v>
      </c>
      <c r="E192" s="46">
        <v>0</v>
      </c>
      <c r="F192" s="46">
        <v>0</v>
      </c>
      <c r="G192" s="21">
        <v>-917.08500000000004</v>
      </c>
      <c r="H192" s="46">
        <v>0</v>
      </c>
      <c r="I192" s="46">
        <v>-2951.7790949821306</v>
      </c>
      <c r="J192" s="161">
        <v>141.59029086910618</v>
      </c>
    </row>
    <row r="193" spans="1:10" x14ac:dyDescent="0.25">
      <c r="A193" s="160">
        <v>44081</v>
      </c>
      <c r="B193" s="21">
        <v>-4177.7549834053443</v>
      </c>
      <c r="C193" s="46">
        <v>-312.5</v>
      </c>
      <c r="D193" s="46">
        <v>-12.781179292319999</v>
      </c>
      <c r="E193" s="46">
        <v>0</v>
      </c>
      <c r="F193" s="46">
        <v>0</v>
      </c>
      <c r="G193" s="21">
        <v>-1042.2850000000001</v>
      </c>
      <c r="H193" s="46">
        <v>0</v>
      </c>
      <c r="I193" s="46">
        <v>-2951.7790949821306</v>
      </c>
      <c r="J193" s="161">
        <v>141.59029086910618</v>
      </c>
    </row>
    <row r="194" spans="1:10" x14ac:dyDescent="0.25">
      <c r="A194" s="160">
        <v>44082</v>
      </c>
      <c r="B194" s="21">
        <v>-4119.7854737571251</v>
      </c>
      <c r="C194" s="46">
        <v>-217.2</v>
      </c>
      <c r="D194" s="46">
        <v>-12.611669644100001</v>
      </c>
      <c r="E194" s="46">
        <v>0</v>
      </c>
      <c r="F194" s="46">
        <v>0</v>
      </c>
      <c r="G194" s="21">
        <v>-1079.7850000000001</v>
      </c>
      <c r="H194" s="46">
        <v>0</v>
      </c>
      <c r="I194" s="46">
        <v>-2951.7790949821306</v>
      </c>
      <c r="J194" s="161">
        <v>141.59029086910618</v>
      </c>
    </row>
    <row r="195" spans="1:10" x14ac:dyDescent="0.25">
      <c r="A195" s="160">
        <v>44083</v>
      </c>
      <c r="B195" s="21">
        <v>-4076.611706718335</v>
      </c>
      <c r="C195" s="46">
        <v>-189.95</v>
      </c>
      <c r="D195" s="46">
        <v>-49.967061226210006</v>
      </c>
      <c r="E195" s="46">
        <v>0</v>
      </c>
      <c r="F195" s="46">
        <v>-0.12781799999999999</v>
      </c>
      <c r="G195" s="21">
        <v>-1109.2850000000001</v>
      </c>
      <c r="H195" s="46">
        <v>0</v>
      </c>
      <c r="I195" s="46">
        <v>-2868.8721183612306</v>
      </c>
      <c r="J195" s="161">
        <v>141.59029086910618</v>
      </c>
    </row>
    <row r="196" spans="1:10" x14ac:dyDescent="0.25">
      <c r="A196" s="160">
        <v>44084</v>
      </c>
      <c r="B196" s="21">
        <v>-4082.0378994792545</v>
      </c>
      <c r="C196" s="46">
        <v>-201.6</v>
      </c>
      <c r="D196" s="46">
        <v>-28.871071987130001</v>
      </c>
      <c r="E196" s="46">
        <v>0</v>
      </c>
      <c r="F196" s="46">
        <v>0</v>
      </c>
      <c r="G196" s="21">
        <v>-1124.2850000000001</v>
      </c>
      <c r="H196" s="46">
        <v>0</v>
      </c>
      <c r="I196" s="46">
        <v>-2868.8721183612306</v>
      </c>
      <c r="J196" s="161">
        <v>141.59029086910618</v>
      </c>
    </row>
    <row r="197" spans="1:10" x14ac:dyDescent="0.25">
      <c r="A197" s="160">
        <v>44085</v>
      </c>
      <c r="B197" s="21">
        <v>-3968.2795936880948</v>
      </c>
      <c r="C197" s="46">
        <v>-124.5</v>
      </c>
      <c r="D197" s="46">
        <v>-10.055008379</v>
      </c>
      <c r="E197" s="46">
        <v>0</v>
      </c>
      <c r="F197" s="46">
        <v>0</v>
      </c>
      <c r="G197" s="21">
        <v>-1007.7</v>
      </c>
      <c r="H197" s="46">
        <v>0</v>
      </c>
      <c r="I197" s="46">
        <v>-2967.6148761782006</v>
      </c>
      <c r="J197" s="161">
        <v>141.59029086910618</v>
      </c>
    </row>
    <row r="198" spans="1:10" x14ac:dyDescent="0.25">
      <c r="A198" s="160">
        <v>44088</v>
      </c>
      <c r="B198" s="21">
        <v>-4059.2991960143345</v>
      </c>
      <c r="C198" s="46">
        <v>-182.25</v>
      </c>
      <c r="D198" s="46">
        <v>-17.324610705239998</v>
      </c>
      <c r="E198" s="46">
        <v>0</v>
      </c>
      <c r="F198" s="46">
        <v>0</v>
      </c>
      <c r="G198" s="21">
        <v>-1033.7</v>
      </c>
      <c r="H198" s="46">
        <v>0</v>
      </c>
      <c r="I198" s="46">
        <v>-2967.6148761782006</v>
      </c>
      <c r="J198" s="161">
        <v>141.59029086910618</v>
      </c>
    </row>
    <row r="199" spans="1:10" x14ac:dyDescent="0.25">
      <c r="A199" s="160">
        <v>44089</v>
      </c>
      <c r="B199" s="21">
        <v>-3965.2435012740943</v>
      </c>
      <c r="C199" s="46">
        <v>-115.15</v>
      </c>
      <c r="D199" s="46">
        <v>-14.3039468</v>
      </c>
      <c r="E199" s="46">
        <v>3.5030835000000593E-2</v>
      </c>
      <c r="F199" s="46">
        <v>0</v>
      </c>
      <c r="G199" s="21">
        <v>-1009.8</v>
      </c>
      <c r="H199" s="46">
        <v>0</v>
      </c>
      <c r="I199" s="46">
        <v>-2967.6148761782006</v>
      </c>
      <c r="J199" s="161">
        <v>141.59029086910618</v>
      </c>
    </row>
    <row r="200" spans="1:10" x14ac:dyDescent="0.25">
      <c r="A200" s="160">
        <v>44090</v>
      </c>
      <c r="B200" s="21">
        <v>-4053.8936746872141</v>
      </c>
      <c r="C200" s="46">
        <v>-124.55</v>
      </c>
      <c r="D200" s="46">
        <v>-9.9018702090000001</v>
      </c>
      <c r="E200" s="46">
        <v>0</v>
      </c>
      <c r="F200" s="46">
        <v>0</v>
      </c>
      <c r="G200" s="21">
        <v>-1084.8</v>
      </c>
      <c r="H200" s="46">
        <v>0</v>
      </c>
      <c r="I200" s="46">
        <v>-2976.2320953473204</v>
      </c>
      <c r="J200" s="161">
        <v>141.59029086910618</v>
      </c>
    </row>
    <row r="201" spans="1:10" x14ac:dyDescent="0.25">
      <c r="A201" s="160">
        <v>44091</v>
      </c>
      <c r="B201" s="21">
        <v>-4063.6129016648147</v>
      </c>
      <c r="C201" s="46">
        <v>-120.55</v>
      </c>
      <c r="D201" s="46">
        <v>-0.12109718659999999</v>
      </c>
      <c r="E201" s="46">
        <v>0</v>
      </c>
      <c r="F201" s="46">
        <v>0</v>
      </c>
      <c r="G201" s="21">
        <v>-1108.3</v>
      </c>
      <c r="H201" s="46">
        <v>0</v>
      </c>
      <c r="I201" s="46">
        <v>-2976.2320953473204</v>
      </c>
      <c r="J201" s="161">
        <v>141.59029086910618</v>
      </c>
    </row>
    <row r="202" spans="1:10" x14ac:dyDescent="0.25">
      <c r="A202" s="160">
        <v>44092</v>
      </c>
      <c r="B202" s="21">
        <v>-4072.2462467198147</v>
      </c>
      <c r="C202" s="46">
        <v>-119.9</v>
      </c>
      <c r="D202" s="46">
        <v>-14.4044422416</v>
      </c>
      <c r="E202" s="46">
        <v>0</v>
      </c>
      <c r="F202" s="46">
        <v>0</v>
      </c>
      <c r="G202" s="21">
        <v>-1103.3</v>
      </c>
      <c r="H202" s="46">
        <v>0</v>
      </c>
      <c r="I202" s="46">
        <v>-2976.2320953473204</v>
      </c>
      <c r="J202" s="161">
        <v>141.59029086910618</v>
      </c>
    </row>
    <row r="203" spans="1:10" x14ac:dyDescent="0.25">
      <c r="A203" s="160">
        <v>44095</v>
      </c>
      <c r="B203" s="21">
        <v>-4037.7387026948345</v>
      </c>
      <c r="C203" s="46">
        <v>-108.53</v>
      </c>
      <c r="D203" s="46">
        <v>-7.4582404275799998</v>
      </c>
      <c r="E203" s="46">
        <v>2.364924908130007</v>
      </c>
      <c r="F203" s="46">
        <v>0</v>
      </c>
      <c r="G203" s="21">
        <v>-1023.1</v>
      </c>
      <c r="H203" s="46">
        <v>0</v>
      </c>
      <c r="I203" s="46">
        <v>-2976.2320953473204</v>
      </c>
      <c r="J203" s="161">
        <v>75.216708171936588</v>
      </c>
    </row>
    <row r="204" spans="1:10" x14ac:dyDescent="0.25">
      <c r="A204" s="160">
        <v>44096</v>
      </c>
      <c r="B204" s="21">
        <v>-4005.7320451793839</v>
      </c>
      <c r="C204" s="46">
        <v>-110.9</v>
      </c>
      <c r="D204" s="46">
        <v>-31.816658004000001</v>
      </c>
      <c r="E204" s="46">
        <v>0</v>
      </c>
      <c r="F204" s="46">
        <v>0</v>
      </c>
      <c r="G204" s="21">
        <v>-962</v>
      </c>
      <c r="H204" s="46">
        <v>0</v>
      </c>
      <c r="I204" s="46">
        <v>-2976.2320953473204</v>
      </c>
      <c r="J204" s="161">
        <v>75.216708171936588</v>
      </c>
    </row>
    <row r="205" spans="1:10" x14ac:dyDescent="0.25">
      <c r="A205" s="160">
        <v>44097</v>
      </c>
      <c r="B205" s="21">
        <v>-3977.7112237499637</v>
      </c>
      <c r="C205" s="46">
        <v>-119.53</v>
      </c>
      <c r="D205" s="46">
        <v>-3.1015574908999999</v>
      </c>
      <c r="E205" s="46">
        <v>0</v>
      </c>
      <c r="F205" s="46">
        <v>0</v>
      </c>
      <c r="G205" s="21">
        <v>-899.5</v>
      </c>
      <c r="H205" s="46">
        <v>0</v>
      </c>
      <c r="I205" s="46">
        <v>-3030.796374431</v>
      </c>
      <c r="J205" s="161">
        <v>75.216708171936588</v>
      </c>
    </row>
    <row r="206" spans="1:10" x14ac:dyDescent="0.25">
      <c r="A206" s="160">
        <v>44098</v>
      </c>
      <c r="B206" s="21">
        <v>-4026.887417848634</v>
      </c>
      <c r="C206" s="46">
        <v>-135.69999999999999</v>
      </c>
      <c r="D206" s="46">
        <v>-38.853368883359998</v>
      </c>
      <c r="E206" s="46">
        <v>4.2456172937899908</v>
      </c>
      <c r="F206" s="46">
        <v>0</v>
      </c>
      <c r="G206" s="21">
        <v>-901</v>
      </c>
      <c r="H206" s="46">
        <v>0</v>
      </c>
      <c r="I206" s="46">
        <v>-3030.796374431</v>
      </c>
      <c r="J206" s="161">
        <v>75.216708171936588</v>
      </c>
    </row>
    <row r="207" spans="1:10" x14ac:dyDescent="0.25">
      <c r="A207" s="160">
        <v>44099</v>
      </c>
      <c r="B207" s="21">
        <v>-4080.5037075204536</v>
      </c>
      <c r="C207" s="46">
        <v>-114.6</v>
      </c>
      <c r="D207" s="46">
        <v>-23.016360773999999</v>
      </c>
      <c r="E207" s="46">
        <v>0</v>
      </c>
      <c r="F207" s="46">
        <v>0</v>
      </c>
      <c r="G207" s="21">
        <v>-872</v>
      </c>
      <c r="H207" s="46">
        <v>0</v>
      </c>
      <c r="I207" s="46">
        <v>-3146.1040549183899</v>
      </c>
      <c r="J207" s="161">
        <v>75.216708171936588</v>
      </c>
    </row>
    <row r="208" spans="1:10" x14ac:dyDescent="0.25">
      <c r="A208" s="160">
        <v>44102</v>
      </c>
      <c r="B208" s="21">
        <v>-4037.7671458334335</v>
      </c>
      <c r="C208" s="46">
        <v>-133.4</v>
      </c>
      <c r="D208" s="46">
        <v>0</v>
      </c>
      <c r="E208" s="46">
        <v>46.599900913020022</v>
      </c>
      <c r="F208" s="46">
        <v>6.4203000000000001</v>
      </c>
      <c r="G208" s="21">
        <v>-886.5</v>
      </c>
      <c r="H208" s="46">
        <v>0</v>
      </c>
      <c r="I208" s="46">
        <v>-3146.1040549183899</v>
      </c>
      <c r="J208" s="161">
        <v>75.216708171936588</v>
      </c>
    </row>
    <row r="209" spans="1:10" x14ac:dyDescent="0.25">
      <c r="A209" s="160">
        <v>44103</v>
      </c>
      <c r="B209" s="21">
        <v>-3998.0612888949736</v>
      </c>
      <c r="C209" s="46">
        <v>-122.9</v>
      </c>
      <c r="D209" s="46">
        <v>-129.47166125754001</v>
      </c>
      <c r="E209" s="46">
        <v>111.69771910902003</v>
      </c>
      <c r="F209" s="46">
        <v>0</v>
      </c>
      <c r="G209" s="21">
        <v>-786.5</v>
      </c>
      <c r="H209" s="46">
        <v>0</v>
      </c>
      <c r="I209" s="46">
        <v>-3146.1040549183899</v>
      </c>
      <c r="J209" s="161">
        <v>75.216708171936588</v>
      </c>
    </row>
    <row r="210" spans="1:10" x14ac:dyDescent="0.25">
      <c r="A210" s="160">
        <v>44104</v>
      </c>
      <c r="B210" s="21">
        <v>-4044.9803913257738</v>
      </c>
      <c r="C210" s="46">
        <v>-145.15</v>
      </c>
      <c r="D210" s="46">
        <v>-49.984147944779998</v>
      </c>
      <c r="E210" s="46">
        <v>15.001072987499995</v>
      </c>
      <c r="F210" s="46">
        <v>0</v>
      </c>
      <c r="G210" s="21">
        <v>-767</v>
      </c>
      <c r="H210" s="46">
        <v>0</v>
      </c>
      <c r="I210" s="46">
        <v>-3173.0640245404302</v>
      </c>
      <c r="J210" s="161">
        <v>75.216708171936588</v>
      </c>
    </row>
    <row r="211" spans="1:10" x14ac:dyDescent="0.25">
      <c r="A211" s="160">
        <v>44105</v>
      </c>
      <c r="B211" s="21">
        <v>-4025.3413182824443</v>
      </c>
      <c r="C211" s="46">
        <v>-152.9</v>
      </c>
      <c r="D211" s="46">
        <v>0</v>
      </c>
      <c r="E211" s="46">
        <v>4.1059980860500076</v>
      </c>
      <c r="F211" s="46">
        <v>0</v>
      </c>
      <c r="G211" s="21">
        <v>-778.7</v>
      </c>
      <c r="H211" s="46">
        <v>0</v>
      </c>
      <c r="I211" s="46">
        <v>-3173.0640245404302</v>
      </c>
      <c r="J211" s="161">
        <v>75.216708171936588</v>
      </c>
    </row>
    <row r="212" spans="1:10" x14ac:dyDescent="0.25">
      <c r="A212" s="160">
        <v>44106</v>
      </c>
      <c r="B212" s="21">
        <v>-4045.0403587735536</v>
      </c>
      <c r="C212" s="46">
        <v>-153.1</v>
      </c>
      <c r="D212" s="46">
        <v>-36.758182622500001</v>
      </c>
      <c r="E212" s="46">
        <v>13.565140217439989</v>
      </c>
      <c r="F212" s="46">
        <v>0</v>
      </c>
      <c r="G212" s="21">
        <v>-770.9</v>
      </c>
      <c r="H212" s="46">
        <v>0</v>
      </c>
      <c r="I212" s="46">
        <v>-3173.0640245404302</v>
      </c>
      <c r="J212" s="161">
        <v>75.216708171936588</v>
      </c>
    </row>
    <row r="213" spans="1:10" x14ac:dyDescent="0.25">
      <c r="A213" s="160">
        <v>44109</v>
      </c>
      <c r="B213" s="21">
        <v>-4176.7980608372936</v>
      </c>
      <c r="C213" s="46">
        <v>-226.18</v>
      </c>
      <c r="D213" s="46">
        <v>-62.370744468799998</v>
      </c>
      <c r="E213" s="46">
        <v>0</v>
      </c>
      <c r="F213" s="46">
        <v>0</v>
      </c>
      <c r="G213" s="21">
        <v>-790.4</v>
      </c>
      <c r="H213" s="46">
        <v>0</v>
      </c>
      <c r="I213" s="46">
        <v>-3173.0640245404302</v>
      </c>
      <c r="J213" s="161">
        <v>75.216708171936588</v>
      </c>
    </row>
    <row r="214" spans="1:10" x14ac:dyDescent="0.25">
      <c r="A214" s="160">
        <v>44110</v>
      </c>
      <c r="B214" s="21">
        <v>-4140.8362350904354</v>
      </c>
      <c r="C214" s="46">
        <v>-185.81</v>
      </c>
      <c r="D214" s="46">
        <v>-46.036198721942</v>
      </c>
      <c r="E214" s="46">
        <v>0</v>
      </c>
      <c r="F214" s="46">
        <v>-13.74272</v>
      </c>
      <c r="G214" s="21">
        <v>-797.4</v>
      </c>
      <c r="H214" s="46">
        <v>0</v>
      </c>
      <c r="I214" s="46">
        <v>-3173.0640245404302</v>
      </c>
      <c r="J214" s="161">
        <v>75.216708171936588</v>
      </c>
    </row>
    <row r="215" spans="1:10" x14ac:dyDescent="0.25">
      <c r="A215" s="160">
        <v>44111</v>
      </c>
      <c r="B215" s="21">
        <v>-4107.7931367260935</v>
      </c>
      <c r="C215" s="46">
        <v>-188.8</v>
      </c>
      <c r="D215" s="46">
        <v>-30.479748956349997</v>
      </c>
      <c r="E215" s="46">
        <v>0</v>
      </c>
      <c r="F215" s="46">
        <v>-1.28661</v>
      </c>
      <c r="G215" s="21">
        <v>-780.4</v>
      </c>
      <c r="H215" s="46">
        <v>0</v>
      </c>
      <c r="I215" s="46">
        <v>-3182.04348594168</v>
      </c>
      <c r="J215" s="161">
        <v>75.216708171936588</v>
      </c>
    </row>
    <row r="216" spans="1:10" x14ac:dyDescent="0.25">
      <c r="A216" s="160">
        <v>44112</v>
      </c>
      <c r="B216" s="21">
        <v>-4015.5169311281438</v>
      </c>
      <c r="C216" s="46">
        <v>-151.66999999999999</v>
      </c>
      <c r="D216" s="46">
        <v>-5.2001533583999997</v>
      </c>
      <c r="E216" s="46">
        <v>0</v>
      </c>
      <c r="F216" s="46">
        <v>0</v>
      </c>
      <c r="G216" s="21">
        <v>-751.82</v>
      </c>
      <c r="H216" s="46">
        <v>0</v>
      </c>
      <c r="I216" s="46">
        <v>-3182.04348594168</v>
      </c>
      <c r="J216" s="161">
        <v>75.216708171936588</v>
      </c>
    </row>
    <row r="217" spans="1:10" x14ac:dyDescent="0.25">
      <c r="A217" s="160">
        <v>44113</v>
      </c>
      <c r="B217" s="21">
        <v>-3956.0882286188844</v>
      </c>
      <c r="C217" s="46">
        <v>-168</v>
      </c>
      <c r="D217" s="46">
        <v>-34.241384521880001</v>
      </c>
      <c r="E217" s="46">
        <v>0</v>
      </c>
      <c r="F217" s="46">
        <v>2.9910299999999999</v>
      </c>
      <c r="G217" s="21">
        <v>-701.62</v>
      </c>
      <c r="H217" s="46">
        <v>0</v>
      </c>
      <c r="I217" s="46">
        <v>-3130.4345822689406</v>
      </c>
      <c r="J217" s="161">
        <v>75.216708171936588</v>
      </c>
    </row>
    <row r="218" spans="1:10" x14ac:dyDescent="0.25">
      <c r="A218" s="160">
        <v>44116</v>
      </c>
      <c r="B218" s="21">
        <v>-4016.8470065130041</v>
      </c>
      <c r="C218" s="46">
        <v>-157</v>
      </c>
      <c r="D218" s="46">
        <v>-2.0001624160000002</v>
      </c>
      <c r="E218" s="46">
        <v>0</v>
      </c>
      <c r="F218" s="46">
        <v>2.9910299999999999</v>
      </c>
      <c r="G218" s="21">
        <v>-805.62</v>
      </c>
      <c r="H218" s="46">
        <v>0</v>
      </c>
      <c r="I218" s="46">
        <v>-3130.4345822689406</v>
      </c>
      <c r="J218" s="161">
        <v>75.216708171936588</v>
      </c>
    </row>
    <row r="219" spans="1:10" x14ac:dyDescent="0.25">
      <c r="A219" s="160">
        <v>44117</v>
      </c>
      <c r="B219" s="21">
        <v>-4022.3078740970041</v>
      </c>
      <c r="C219" s="46">
        <v>-139.47</v>
      </c>
      <c r="D219" s="46">
        <v>0</v>
      </c>
      <c r="E219" s="46">
        <v>0</v>
      </c>
      <c r="F219" s="46">
        <v>0</v>
      </c>
      <c r="G219" s="21">
        <v>-827.62</v>
      </c>
      <c r="H219" s="46">
        <v>0</v>
      </c>
      <c r="I219" s="46">
        <v>-3130.4345822689406</v>
      </c>
      <c r="J219" s="161">
        <v>75.216708171936588</v>
      </c>
    </row>
    <row r="220" spans="1:10" x14ac:dyDescent="0.25">
      <c r="A220" s="160">
        <v>44118</v>
      </c>
      <c r="B220" s="21">
        <v>-3978.6018764777641</v>
      </c>
      <c r="C220" s="46">
        <v>-195.34</v>
      </c>
      <c r="D220" s="46">
        <v>-58.834026174760005</v>
      </c>
      <c r="E220" s="46">
        <v>0</v>
      </c>
      <c r="F220" s="46">
        <v>0.21442030000000001</v>
      </c>
      <c r="G220" s="21">
        <v>-806.62</v>
      </c>
      <c r="H220" s="46">
        <v>0</v>
      </c>
      <c r="I220" s="46">
        <v>-2993.2389787749403</v>
      </c>
      <c r="J220" s="161">
        <v>75.216708171936588</v>
      </c>
    </row>
    <row r="221" spans="1:10" x14ac:dyDescent="0.25">
      <c r="A221" s="160">
        <v>44119</v>
      </c>
      <c r="B221" s="21">
        <v>-4011.1053272844838</v>
      </c>
      <c r="C221" s="46">
        <v>-217.88</v>
      </c>
      <c r="D221" s="46">
        <v>-34.003056681479997</v>
      </c>
      <c r="E221" s="46">
        <v>0</v>
      </c>
      <c r="F221" s="46">
        <v>0</v>
      </c>
      <c r="G221" s="21">
        <v>-841.2</v>
      </c>
      <c r="H221" s="46">
        <v>0</v>
      </c>
      <c r="I221" s="46">
        <v>-2993.2389787749403</v>
      </c>
      <c r="J221" s="161">
        <v>75.216708171936588</v>
      </c>
    </row>
    <row r="222" spans="1:10" x14ac:dyDescent="0.25">
      <c r="A222" s="160">
        <v>44120</v>
      </c>
      <c r="B222" s="21">
        <v>-4077.3045290301843</v>
      </c>
      <c r="C222" s="46">
        <v>-169</v>
      </c>
      <c r="D222" s="46">
        <v>-5.0000367199999998</v>
      </c>
      <c r="E222" s="46">
        <v>0</v>
      </c>
      <c r="F222" s="46">
        <v>17.1204</v>
      </c>
      <c r="G222" s="21">
        <v>-877.2</v>
      </c>
      <c r="H222" s="46">
        <v>0</v>
      </c>
      <c r="I222" s="46">
        <v>-3118.4416004821205</v>
      </c>
      <c r="J222" s="161">
        <v>75.216708171936588</v>
      </c>
    </row>
    <row r="223" spans="1:10" x14ac:dyDescent="0.25">
      <c r="A223" s="160">
        <v>44123</v>
      </c>
      <c r="B223" s="21">
        <v>-3995.01</v>
      </c>
      <c r="C223" s="46">
        <v>-146.1</v>
      </c>
      <c r="D223" s="46" t="s">
        <v>626</v>
      </c>
      <c r="E223" s="46">
        <v>18.510000000000002</v>
      </c>
      <c r="F223" s="46" t="s">
        <v>626</v>
      </c>
      <c r="G223" s="21">
        <v>-824.2</v>
      </c>
      <c r="H223" s="46" t="s">
        <v>626</v>
      </c>
      <c r="I223" s="46">
        <v>-3118.44</v>
      </c>
      <c r="J223" s="161">
        <v>75.22</v>
      </c>
    </row>
    <row r="224" spans="1:10" x14ac:dyDescent="0.25">
      <c r="A224" s="160">
        <v>44124</v>
      </c>
      <c r="B224" s="21">
        <v>-3932.58</v>
      </c>
      <c r="C224" s="46">
        <v>-142.99</v>
      </c>
      <c r="D224" s="46" t="s">
        <v>626</v>
      </c>
      <c r="E224" s="46">
        <v>24.83</v>
      </c>
      <c r="F224" s="46" t="s">
        <v>626</v>
      </c>
      <c r="G224" s="21">
        <v>-771.2</v>
      </c>
      <c r="H224" s="46" t="s">
        <v>626</v>
      </c>
      <c r="I224" s="46">
        <v>-3118.44</v>
      </c>
      <c r="J224" s="161">
        <v>75.22</v>
      </c>
    </row>
    <row r="225" spans="1:10" x14ac:dyDescent="0.25">
      <c r="A225" s="160">
        <v>44125</v>
      </c>
      <c r="B225" s="21">
        <v>-3802.58</v>
      </c>
      <c r="C225" s="46">
        <v>-153.18</v>
      </c>
      <c r="D225" s="46">
        <v>-4.5</v>
      </c>
      <c r="E225" s="46" t="s">
        <v>626</v>
      </c>
      <c r="F225" s="46" t="s">
        <v>626</v>
      </c>
      <c r="G225" s="21">
        <v>-729.7</v>
      </c>
      <c r="H225" s="46" t="s">
        <v>626</v>
      </c>
      <c r="I225" s="46">
        <v>-2990.2</v>
      </c>
      <c r="J225" s="161">
        <v>75</v>
      </c>
    </row>
    <row r="226" spans="1:10" x14ac:dyDescent="0.25">
      <c r="A226" s="160">
        <v>44126</v>
      </c>
      <c r="B226" s="21">
        <v>-3728.14</v>
      </c>
      <c r="C226" s="46">
        <v>-153.97</v>
      </c>
      <c r="D226" s="46" t="s">
        <v>626</v>
      </c>
      <c r="E226" s="46">
        <v>5</v>
      </c>
      <c r="F226" s="46">
        <v>21.53</v>
      </c>
      <c r="G226" s="21">
        <v>-685.5</v>
      </c>
      <c r="H226" s="46" t="s">
        <v>626</v>
      </c>
      <c r="I226" s="46">
        <v>-2990.2</v>
      </c>
      <c r="J226" s="161">
        <v>75</v>
      </c>
    </row>
    <row r="227" spans="1:10" x14ac:dyDescent="0.25">
      <c r="A227" s="160">
        <v>44127</v>
      </c>
      <c r="B227" s="21">
        <v>-3620.87</v>
      </c>
      <c r="C227" s="46">
        <v>-131.6</v>
      </c>
      <c r="D227" s="46">
        <v>-2</v>
      </c>
      <c r="E227" s="46">
        <v>30.01</v>
      </c>
      <c r="F227" s="46" t="s">
        <v>626</v>
      </c>
      <c r="G227" s="21">
        <v>-594.5</v>
      </c>
      <c r="H227" s="46" t="s">
        <v>626</v>
      </c>
      <c r="I227" s="46">
        <v>-2997.77</v>
      </c>
      <c r="J227" s="161">
        <v>75</v>
      </c>
    </row>
    <row r="228" spans="1:10" x14ac:dyDescent="0.25">
      <c r="A228" s="160">
        <v>44130</v>
      </c>
      <c r="B228" s="21">
        <v>-3576.73</v>
      </c>
      <c r="C228" s="46">
        <v>-160.07</v>
      </c>
      <c r="D228" s="46">
        <v>-9</v>
      </c>
      <c r="E228" s="46">
        <v>25.12</v>
      </c>
      <c r="F228" s="46" t="s">
        <v>626</v>
      </c>
      <c r="G228" s="21">
        <v>-510</v>
      </c>
      <c r="H228" s="46" t="s">
        <v>626</v>
      </c>
      <c r="I228" s="46">
        <v>-2997.77</v>
      </c>
      <c r="J228" s="161">
        <v>75</v>
      </c>
    </row>
    <row r="229" spans="1:10" x14ac:dyDescent="0.25">
      <c r="A229" s="160">
        <v>44131</v>
      </c>
      <c r="B229" s="21">
        <v>-3604.74</v>
      </c>
      <c r="C229" s="46">
        <v>-171.9</v>
      </c>
      <c r="D229" s="46">
        <v>-19.96</v>
      </c>
      <c r="E229" s="46">
        <v>0.01</v>
      </c>
      <c r="F229" s="46">
        <v>-8.6</v>
      </c>
      <c r="G229" s="21">
        <v>-481.5</v>
      </c>
      <c r="H229" s="46" t="s">
        <v>626</v>
      </c>
      <c r="I229" s="46">
        <v>-2997.77</v>
      </c>
      <c r="J229" s="161">
        <v>75</v>
      </c>
    </row>
    <row r="230" spans="1:10" x14ac:dyDescent="0.25">
      <c r="A230" s="160">
        <v>44132</v>
      </c>
      <c r="B230" s="21">
        <v>-3661.59</v>
      </c>
      <c r="C230" s="46">
        <v>-165.78</v>
      </c>
      <c r="D230" s="46">
        <v>-3</v>
      </c>
      <c r="E230" s="46" t="s">
        <v>626</v>
      </c>
      <c r="F230" s="46">
        <v>-4.3</v>
      </c>
      <c r="G230" s="21">
        <v>-546</v>
      </c>
      <c r="H230" s="46" t="s">
        <v>626</v>
      </c>
      <c r="I230" s="46">
        <v>-3017.49</v>
      </c>
      <c r="J230" s="161">
        <v>74.98</v>
      </c>
    </row>
    <row r="231" spans="1:10" x14ac:dyDescent="0.25">
      <c r="A231" s="160">
        <v>44133</v>
      </c>
      <c r="B231" s="21">
        <v>-3688.52</v>
      </c>
      <c r="C231" s="46">
        <v>-173.25</v>
      </c>
      <c r="D231" s="46">
        <v>-5.96</v>
      </c>
      <c r="E231" s="46" t="s">
        <v>626</v>
      </c>
      <c r="F231" s="46" t="s">
        <v>626</v>
      </c>
      <c r="G231" s="21">
        <v>-566.79999999999995</v>
      </c>
      <c r="H231" s="46" t="s">
        <v>626</v>
      </c>
      <c r="I231" s="46">
        <v>-3017.49</v>
      </c>
      <c r="J231" s="161">
        <v>74.98</v>
      </c>
    </row>
    <row r="232" spans="1:10" x14ac:dyDescent="0.25">
      <c r="A232" s="160">
        <v>44134</v>
      </c>
      <c r="B232" s="21">
        <v>-3584.12</v>
      </c>
      <c r="C232" s="46">
        <v>-260.95</v>
      </c>
      <c r="D232" s="46">
        <v>-1.26</v>
      </c>
      <c r="E232" s="46">
        <v>42.01</v>
      </c>
      <c r="F232" s="46">
        <v>-6.49</v>
      </c>
      <c r="G232" s="21">
        <v>-652.79999999999995</v>
      </c>
      <c r="H232" s="46" t="s">
        <v>626</v>
      </c>
      <c r="I232" s="46">
        <v>-2779.62</v>
      </c>
      <c r="J232" s="161">
        <v>74.98</v>
      </c>
    </row>
    <row r="233" spans="1:10" x14ac:dyDescent="0.25">
      <c r="A233" s="160">
        <v>44137</v>
      </c>
      <c r="B233" s="21">
        <v>-3684.8067023972476</v>
      </c>
      <c r="C233" s="46">
        <v>-250.65</v>
      </c>
      <c r="D233" s="46">
        <v>-38.164854346410003</v>
      </c>
      <c r="E233" s="46">
        <v>0</v>
      </c>
      <c r="F233" s="46">
        <v>-13.028700000000001</v>
      </c>
      <c r="G233" s="21">
        <v>-679.3</v>
      </c>
      <c r="H233" s="46">
        <v>0</v>
      </c>
      <c r="I233" s="46">
        <v>-2778.6387331765504</v>
      </c>
      <c r="J233" s="161">
        <v>74.975585125713025</v>
      </c>
    </row>
    <row r="234" spans="1:10" x14ac:dyDescent="0.25">
      <c r="A234" s="160">
        <v>44138</v>
      </c>
      <c r="B234" s="21">
        <v>-3675.7197947867176</v>
      </c>
      <c r="C234" s="46">
        <v>-205.65</v>
      </c>
      <c r="D234" s="46">
        <v>-65.484309735880004</v>
      </c>
      <c r="E234" s="46">
        <v>0</v>
      </c>
      <c r="F234" s="46">
        <v>-2.1223369999999999</v>
      </c>
      <c r="G234" s="21">
        <v>-698.8</v>
      </c>
      <c r="H234" s="46">
        <v>0</v>
      </c>
      <c r="I234" s="46">
        <v>-2778.6387331765504</v>
      </c>
      <c r="J234" s="161">
        <v>74.975585125713025</v>
      </c>
    </row>
    <row r="235" spans="1:10" x14ac:dyDescent="0.25">
      <c r="A235" s="160">
        <v>44139</v>
      </c>
      <c r="B235" s="21">
        <v>-3767.926999009007</v>
      </c>
      <c r="C235" s="46">
        <v>-255.8</v>
      </c>
      <c r="D235" s="46">
        <v>-44.543124672280001</v>
      </c>
      <c r="E235" s="46">
        <v>0</v>
      </c>
      <c r="F235" s="46">
        <v>0</v>
      </c>
      <c r="G235" s="21">
        <v>-776.8</v>
      </c>
      <c r="H235" s="46">
        <v>0</v>
      </c>
      <c r="I235" s="46">
        <v>-2765.7594594624397</v>
      </c>
      <c r="J235" s="161">
        <v>74.975585125713025</v>
      </c>
    </row>
    <row r="236" spans="1:10" x14ac:dyDescent="0.25">
      <c r="A236" s="160">
        <v>44140</v>
      </c>
      <c r="B236" s="21">
        <v>-3739.5432106436069</v>
      </c>
      <c r="C236" s="46">
        <v>-223.55</v>
      </c>
      <c r="D236" s="46">
        <v>-2.12323630688</v>
      </c>
      <c r="E236" s="46">
        <v>0</v>
      </c>
      <c r="F236" s="46">
        <v>-12.950100000000001</v>
      </c>
      <c r="G236" s="21">
        <v>-810.13599999999997</v>
      </c>
      <c r="H236" s="46">
        <v>0</v>
      </c>
      <c r="I236" s="46">
        <v>-2765.7594594624397</v>
      </c>
      <c r="J236" s="161">
        <v>74.975585125713025</v>
      </c>
    </row>
    <row r="237" spans="1:10" x14ac:dyDescent="0.25">
      <c r="A237" s="160">
        <v>44141</v>
      </c>
      <c r="B237" s="21">
        <v>-3860.9764278893667</v>
      </c>
      <c r="C237" s="46">
        <v>-219.35</v>
      </c>
      <c r="D237" s="46">
        <v>-26.99864929296</v>
      </c>
      <c r="E237" s="46">
        <v>0</v>
      </c>
      <c r="F237" s="46">
        <v>-8.6463999999999999</v>
      </c>
      <c r="G237" s="21">
        <v>-906.91399999999999</v>
      </c>
      <c r="H237" s="46">
        <v>0</v>
      </c>
      <c r="I237" s="46">
        <v>-2774.0429637221196</v>
      </c>
      <c r="J237" s="161">
        <v>74.975585125713025</v>
      </c>
    </row>
    <row r="238" spans="1:10" x14ac:dyDescent="0.25">
      <c r="A238" s="160">
        <v>44144</v>
      </c>
      <c r="B238" s="21">
        <v>-3892.5025977299169</v>
      </c>
      <c r="C238" s="46">
        <v>-243.8</v>
      </c>
      <c r="D238" s="46">
        <v>-37.978019133509996</v>
      </c>
      <c r="E238" s="46">
        <v>0</v>
      </c>
      <c r="F238" s="46">
        <v>-4.7431999999999999</v>
      </c>
      <c r="G238" s="21">
        <v>-906.91399999999999</v>
      </c>
      <c r="H238" s="46">
        <v>0</v>
      </c>
      <c r="I238" s="46">
        <v>-2774.0429637221196</v>
      </c>
      <c r="J238" s="161">
        <v>74.975585125713025</v>
      </c>
    </row>
    <row r="239" spans="1:10" x14ac:dyDescent="0.25">
      <c r="A239" s="160">
        <v>44145</v>
      </c>
      <c r="B239" s="21">
        <v>-3921.4942265773966</v>
      </c>
      <c r="C239" s="46">
        <v>-237.45</v>
      </c>
      <c r="D239" s="46">
        <v>-45.349179350999997</v>
      </c>
      <c r="E239" s="46">
        <v>5.0013700099995617E-3</v>
      </c>
      <c r="F239" s="46">
        <v>-4.7186700000000004</v>
      </c>
      <c r="G239" s="21">
        <v>-934.91399999999999</v>
      </c>
      <c r="H239" s="46">
        <v>0</v>
      </c>
      <c r="I239" s="46">
        <v>-2774.0429637221196</v>
      </c>
      <c r="J239" s="161">
        <v>74.975585125713025</v>
      </c>
    </row>
    <row r="240" spans="1:10" x14ac:dyDescent="0.25">
      <c r="A240" s="160">
        <v>44146</v>
      </c>
      <c r="B240" s="21">
        <v>-3830.9865996978265</v>
      </c>
      <c r="C240" s="46">
        <v>-193.95</v>
      </c>
      <c r="D240" s="46">
        <v>-86.741560460369996</v>
      </c>
      <c r="E240" s="46">
        <v>0</v>
      </c>
      <c r="F240" s="46">
        <v>-4.7186700000000004</v>
      </c>
      <c r="G240" s="21">
        <v>-882.91399999999999</v>
      </c>
      <c r="H240" s="46">
        <v>0</v>
      </c>
      <c r="I240" s="46">
        <v>-2737.6379543631692</v>
      </c>
      <c r="J240" s="161">
        <v>74.975585125713025</v>
      </c>
    </row>
    <row r="241" spans="1:10" x14ac:dyDescent="0.25">
      <c r="A241" s="160">
        <v>44147</v>
      </c>
      <c r="B241" s="21">
        <v>-3860.2982938983864</v>
      </c>
      <c r="C241" s="46">
        <v>-282.39999999999998</v>
      </c>
      <c r="D241" s="46">
        <v>-34.747821597429997</v>
      </c>
      <c r="E241" s="46">
        <v>10.001496936499997</v>
      </c>
      <c r="F241" s="46">
        <v>-8.5755999999999997</v>
      </c>
      <c r="G241" s="21">
        <v>-881.91399999999999</v>
      </c>
      <c r="H241" s="46">
        <v>0</v>
      </c>
      <c r="I241" s="46">
        <v>-2737.6379543631692</v>
      </c>
      <c r="J241" s="161">
        <v>74.975585125713025</v>
      </c>
    </row>
    <row r="242" spans="1:10" x14ac:dyDescent="0.25">
      <c r="A242" s="160">
        <v>44148</v>
      </c>
      <c r="B242" s="21">
        <v>-3862.3009260316871</v>
      </c>
      <c r="C242" s="46">
        <v>-222.25</v>
      </c>
      <c r="D242" s="46">
        <v>-40.029514880000001</v>
      </c>
      <c r="E242" s="46">
        <v>0</v>
      </c>
      <c r="F242" s="46">
        <v>-19.8717285</v>
      </c>
      <c r="G242" s="21">
        <v>-907.13599999999997</v>
      </c>
      <c r="H242" s="46">
        <v>0</v>
      </c>
      <c r="I242" s="46">
        <v>-2737.6379543631692</v>
      </c>
      <c r="J242" s="161">
        <v>64.624271711482734</v>
      </c>
    </row>
    <row r="243" spans="1:10" x14ac:dyDescent="0.25">
      <c r="A243" s="160">
        <v>44151</v>
      </c>
      <c r="B243" s="21">
        <v>-3814.5013958164068</v>
      </c>
      <c r="C243" s="46">
        <v>-164.1</v>
      </c>
      <c r="D243" s="46">
        <v>-47.522298164719999</v>
      </c>
      <c r="E243" s="46">
        <v>0</v>
      </c>
      <c r="F243" s="46">
        <v>0.27058500000000002</v>
      </c>
      <c r="G243" s="21">
        <v>-930.13599999999997</v>
      </c>
      <c r="H243" s="46">
        <v>0</v>
      </c>
      <c r="I243" s="46">
        <v>-2737.6379543631692</v>
      </c>
      <c r="J243" s="161">
        <v>64.624271711482734</v>
      </c>
    </row>
    <row r="244" spans="1:10" x14ac:dyDescent="0.25">
      <c r="A244" s="160">
        <v>44152</v>
      </c>
      <c r="B244" s="21">
        <v>-3854.5496826516869</v>
      </c>
      <c r="C244" s="46">
        <v>-211.4</v>
      </c>
      <c r="D244" s="46">
        <v>0</v>
      </c>
      <c r="E244" s="46">
        <v>0</v>
      </c>
      <c r="F244" s="46">
        <v>0</v>
      </c>
      <c r="G244" s="21">
        <v>-970.13599999999997</v>
      </c>
      <c r="H244" s="46">
        <v>0</v>
      </c>
      <c r="I244" s="46">
        <v>-2737.6379543631692</v>
      </c>
      <c r="J244" s="161">
        <v>64.624271711482734</v>
      </c>
    </row>
    <row r="245" spans="1:10" x14ac:dyDescent="0.25">
      <c r="A245" s="160">
        <v>44153</v>
      </c>
      <c r="B245" s="21">
        <v>-3910.8853714376573</v>
      </c>
      <c r="C245" s="46">
        <v>-253.98</v>
      </c>
      <c r="D245" s="46">
        <v>-3.0004664399999998</v>
      </c>
      <c r="E245" s="46">
        <v>24.314555682119988</v>
      </c>
      <c r="F245" s="46">
        <v>-10.728</v>
      </c>
      <c r="G245" s="21">
        <v>-949.13599999999997</v>
      </c>
      <c r="H245" s="46">
        <v>0</v>
      </c>
      <c r="I245" s="46">
        <v>-2782.9797323912599</v>
      </c>
      <c r="J245" s="161">
        <v>64.624271711482734</v>
      </c>
    </row>
    <row r="246" spans="1:10" x14ac:dyDescent="0.25">
      <c r="A246" s="160">
        <v>44154</v>
      </c>
      <c r="B246" s="21">
        <v>-3852.4759072037773</v>
      </c>
      <c r="C246" s="46">
        <v>-232.15</v>
      </c>
      <c r="D246" s="46">
        <v>-6.0034665240000002</v>
      </c>
      <c r="E246" s="46">
        <v>0</v>
      </c>
      <c r="F246" s="46">
        <v>-21.826979999999999</v>
      </c>
      <c r="G246" s="21">
        <v>-874.14</v>
      </c>
      <c r="H246" s="46">
        <v>0</v>
      </c>
      <c r="I246" s="46">
        <v>-2782.9797323912599</v>
      </c>
      <c r="J246" s="161">
        <v>64.624271711482734</v>
      </c>
    </row>
    <row r="247" spans="1:10" x14ac:dyDescent="0.25">
      <c r="A247" s="160">
        <v>44155</v>
      </c>
      <c r="B247" s="21">
        <v>-3725.5514817983221</v>
      </c>
      <c r="C247" s="46">
        <v>-230.1</v>
      </c>
      <c r="D247" s="46">
        <v>-1.5609386988</v>
      </c>
      <c r="E247" s="46">
        <v>0</v>
      </c>
      <c r="F247" s="46">
        <v>-22.691420000000001</v>
      </c>
      <c r="G247" s="21">
        <v>-777.14</v>
      </c>
      <c r="H247" s="46">
        <v>0</v>
      </c>
      <c r="I247" s="46">
        <v>-2744.6894850099798</v>
      </c>
      <c r="J247" s="161">
        <v>50.630361910457736</v>
      </c>
    </row>
    <row r="248" spans="1:10" x14ac:dyDescent="0.25">
      <c r="A248" s="160">
        <v>44158</v>
      </c>
      <c r="B248" s="21">
        <v>-3623.2991230995221</v>
      </c>
      <c r="C248" s="46">
        <v>-173.1</v>
      </c>
      <c r="D248" s="46">
        <v>0</v>
      </c>
      <c r="E248" s="46">
        <v>0</v>
      </c>
      <c r="F248" s="46">
        <v>0</v>
      </c>
      <c r="G248" s="21">
        <v>-756.14</v>
      </c>
      <c r="H248" s="46">
        <v>0</v>
      </c>
      <c r="I248" s="46">
        <v>-2744.6894850099798</v>
      </c>
      <c r="J248" s="161">
        <v>50.630361910457736</v>
      </c>
    </row>
    <row r="249" spans="1:10" x14ac:dyDescent="0.25">
      <c r="A249" s="160">
        <v>44159</v>
      </c>
      <c r="B249" s="21">
        <v>-3551.4041816409626</v>
      </c>
      <c r="C249" s="46">
        <v>-139.4</v>
      </c>
      <c r="D249" s="46">
        <v>-3.9782878894499998</v>
      </c>
      <c r="E249" s="46">
        <v>46.663029348009999</v>
      </c>
      <c r="F249" s="46">
        <v>-8.4898000000000007</v>
      </c>
      <c r="G249" s="21">
        <v>-752.14</v>
      </c>
      <c r="H249" s="46">
        <v>0</v>
      </c>
      <c r="I249" s="46">
        <v>-2744.6894850099798</v>
      </c>
      <c r="J249" s="161">
        <v>50.630361910457736</v>
      </c>
    </row>
    <row r="250" spans="1:10" x14ac:dyDescent="0.25">
      <c r="A250" s="160">
        <v>44160</v>
      </c>
      <c r="B250" s="21">
        <v>-3494.3810938656525</v>
      </c>
      <c r="C250" s="46">
        <v>-177.82</v>
      </c>
      <c r="D250" s="46">
        <v>-8.0020475920000003</v>
      </c>
      <c r="E250" s="46">
        <v>111.68253197233001</v>
      </c>
      <c r="F250" s="46">
        <v>0</v>
      </c>
      <c r="G250" s="21">
        <v>-740.14</v>
      </c>
      <c r="H250" s="46">
        <v>0</v>
      </c>
      <c r="I250" s="46">
        <v>-2730.73194015644</v>
      </c>
      <c r="J250" s="161">
        <v>50.630361910457736</v>
      </c>
    </row>
    <row r="251" spans="1:10" x14ac:dyDescent="0.25">
      <c r="A251" s="160">
        <v>44161</v>
      </c>
      <c r="B251" s="21">
        <v>-3502.4681651652272</v>
      </c>
      <c r="C251" s="46">
        <v>-184</v>
      </c>
      <c r="D251" s="46">
        <v>0</v>
      </c>
      <c r="E251" s="46">
        <v>108.27341308075536</v>
      </c>
      <c r="F251" s="46">
        <v>0</v>
      </c>
      <c r="G251" s="21">
        <v>-746.64</v>
      </c>
      <c r="H251" s="46">
        <v>0</v>
      </c>
      <c r="I251" s="46">
        <v>-2730.73194015644</v>
      </c>
      <c r="J251" s="161">
        <v>50.630361910457736</v>
      </c>
    </row>
    <row r="252" spans="1:10" x14ac:dyDescent="0.25">
      <c r="A252" s="160">
        <v>44162</v>
      </c>
      <c r="B252" s="21">
        <v>-3503.2498265547601</v>
      </c>
      <c r="C252" s="46">
        <v>-202.05</v>
      </c>
      <c r="D252" s="46">
        <v>0</v>
      </c>
      <c r="E252" s="46">
        <v>70.507813601680013</v>
      </c>
      <c r="F252" s="46">
        <v>12.7143</v>
      </c>
      <c r="G252" s="21">
        <v>-667.64</v>
      </c>
      <c r="H252" s="46">
        <v>0</v>
      </c>
      <c r="I252" s="46">
        <v>-2730.73194015644</v>
      </c>
      <c r="J252" s="161">
        <v>13.95</v>
      </c>
    </row>
    <row r="253" spans="1:10" x14ac:dyDescent="0.25">
      <c r="A253" s="160">
        <v>44165</v>
      </c>
      <c r="B253" s="21">
        <v>-3521.4975083556401</v>
      </c>
      <c r="C253" s="46">
        <v>-236.67</v>
      </c>
      <c r="D253" s="46">
        <v>-64.979827794399995</v>
      </c>
      <c r="E253" s="46">
        <v>119.57425959519999</v>
      </c>
      <c r="F253" s="46">
        <v>0</v>
      </c>
      <c r="G253" s="21">
        <v>-622.64</v>
      </c>
      <c r="H253" s="46">
        <v>0</v>
      </c>
      <c r="I253" s="46">
        <v>-2730.73194015644</v>
      </c>
      <c r="J253" s="161">
        <v>13.95</v>
      </c>
    </row>
    <row r="254" spans="1:10" x14ac:dyDescent="0.25">
      <c r="A254" s="160">
        <v>44167</v>
      </c>
      <c r="B254" s="21">
        <v>-3496.09079123231</v>
      </c>
      <c r="C254" s="46">
        <v>-442.2</v>
      </c>
      <c r="D254" s="46">
        <v>-85.796711870409993</v>
      </c>
      <c r="E254" s="46">
        <v>0</v>
      </c>
      <c r="F254" s="46">
        <v>-17.015999999999998</v>
      </c>
      <c r="G254" s="21">
        <v>-454.64</v>
      </c>
      <c r="H254" s="46">
        <v>0</v>
      </c>
      <c r="I254" s="46">
        <v>-2510.3880793619001</v>
      </c>
      <c r="J254" s="46">
        <v>13.95</v>
      </c>
    </row>
    <row r="255" spans="1:10" x14ac:dyDescent="0.25">
      <c r="A255" s="160">
        <v>44168</v>
      </c>
      <c r="B255" s="21">
        <v>-3560.7533145361103</v>
      </c>
      <c r="C255" s="46">
        <v>-461.9</v>
      </c>
      <c r="D255" s="46">
        <v>-128.51917917421</v>
      </c>
      <c r="E255" s="46">
        <v>0</v>
      </c>
      <c r="F255" s="46">
        <v>-13.356056000000001</v>
      </c>
      <c r="G255" s="21">
        <v>-460.54</v>
      </c>
      <c r="H255" s="46">
        <v>0</v>
      </c>
      <c r="I255" s="46">
        <v>-2510.3880793619001</v>
      </c>
      <c r="J255" s="46">
        <v>13.95</v>
      </c>
    </row>
    <row r="256" spans="1:10" x14ac:dyDescent="0.25">
      <c r="A256" s="160">
        <v>44169</v>
      </c>
      <c r="B256" s="21">
        <v>-3634.8420762040105</v>
      </c>
      <c r="C256" s="46">
        <v>-508.35</v>
      </c>
      <c r="D256" s="46">
        <v>-149.02649578289001</v>
      </c>
      <c r="E256" s="46">
        <v>0</v>
      </c>
      <c r="F256" s="46">
        <v>-18.969507380240003</v>
      </c>
      <c r="G256" s="21">
        <v>-512.54</v>
      </c>
      <c r="H256" s="46">
        <v>0</v>
      </c>
      <c r="I256" s="46">
        <v>-2459.9060730408801</v>
      </c>
      <c r="J256" s="46">
        <v>13.95</v>
      </c>
    </row>
    <row r="257" spans="1:10" x14ac:dyDescent="0.25">
      <c r="A257" s="160">
        <v>44172</v>
      </c>
      <c r="B257" s="21">
        <v>-3582.7279786720301</v>
      </c>
      <c r="C257" s="46">
        <v>-519.4</v>
      </c>
      <c r="D257" s="46">
        <v>-55.921379886739999</v>
      </c>
      <c r="E257" s="46">
        <v>0</v>
      </c>
      <c r="F257" s="46">
        <v>-11.91052574441</v>
      </c>
      <c r="G257" s="21">
        <v>-549.54</v>
      </c>
      <c r="H257" s="46">
        <v>0</v>
      </c>
      <c r="I257" s="46">
        <v>-2459.9060730408801</v>
      </c>
      <c r="J257" s="46">
        <v>13.95</v>
      </c>
    </row>
    <row r="258" spans="1:10" x14ac:dyDescent="0.25">
      <c r="A258" s="160">
        <v>44173</v>
      </c>
      <c r="B258" s="21">
        <v>-3733.9152732939601</v>
      </c>
      <c r="C258" s="46">
        <v>-529</v>
      </c>
      <c r="D258" s="46">
        <v>-47.391487723080004</v>
      </c>
      <c r="E258" s="46">
        <v>0</v>
      </c>
      <c r="F258" s="46">
        <v>-8.0277125300000005</v>
      </c>
      <c r="G258" s="21">
        <v>-703.54</v>
      </c>
      <c r="H258" s="46">
        <v>0</v>
      </c>
      <c r="I258" s="46">
        <v>-2459.9060730408801</v>
      </c>
      <c r="J258" s="46">
        <v>13.95</v>
      </c>
    </row>
    <row r="259" spans="1:10" x14ac:dyDescent="0.25">
      <c r="A259" s="160">
        <v>44174</v>
      </c>
      <c r="B259" s="21">
        <v>-4066.5027971208697</v>
      </c>
      <c r="C259" s="46">
        <v>-566.85</v>
      </c>
      <c r="D259" s="46">
        <v>-66.638588498600001</v>
      </c>
      <c r="E259" s="46">
        <v>0</v>
      </c>
      <c r="F259" s="46">
        <v>-19.06486404672</v>
      </c>
      <c r="G259" s="21">
        <v>-836.54</v>
      </c>
      <c r="H259" s="46">
        <v>0</v>
      </c>
      <c r="I259" s="46">
        <v>-2591.3593445755496</v>
      </c>
      <c r="J259" s="46">
        <v>13.95</v>
      </c>
    </row>
    <row r="260" spans="1:10" x14ac:dyDescent="0.25">
      <c r="A260" s="160">
        <v>44175</v>
      </c>
      <c r="B260" s="21">
        <v>-3962.9760790732098</v>
      </c>
      <c r="C260" s="46">
        <v>-467.1</v>
      </c>
      <c r="D260" s="46">
        <v>-44.697513886340005</v>
      </c>
      <c r="E260" s="46">
        <v>0</v>
      </c>
      <c r="F260" s="46">
        <v>-13.969220611319999</v>
      </c>
      <c r="G260" s="21">
        <v>-859.8</v>
      </c>
      <c r="H260" s="46">
        <v>0</v>
      </c>
      <c r="I260" s="46">
        <v>-2591.3593445755496</v>
      </c>
      <c r="J260" s="46">
        <v>13.95</v>
      </c>
    </row>
    <row r="261" spans="1:10" x14ac:dyDescent="0.25">
      <c r="A261" s="160">
        <v>44176</v>
      </c>
      <c r="B261" s="21">
        <v>-3964.0632064603396</v>
      </c>
      <c r="C261" s="46">
        <v>-381.25</v>
      </c>
      <c r="D261" s="46">
        <v>-19.914299145000001</v>
      </c>
      <c r="E261" s="46">
        <v>4.0017717574400002</v>
      </c>
      <c r="F261" s="46">
        <v>-18.287411179439999</v>
      </c>
      <c r="G261" s="21">
        <v>-914.8</v>
      </c>
      <c r="H261" s="46">
        <v>0</v>
      </c>
      <c r="I261" s="46">
        <v>-2647.7632678933396</v>
      </c>
      <c r="J261" s="46">
        <v>13.95</v>
      </c>
    </row>
    <row r="262" spans="1:10" x14ac:dyDescent="0.25">
      <c r="A262" s="160">
        <v>44179</v>
      </c>
      <c r="B262" s="21">
        <v>-4124.5277812319</v>
      </c>
      <c r="C262" s="46">
        <v>-365.28</v>
      </c>
      <c r="D262" s="46">
        <v>-67.039800014240001</v>
      </c>
      <c r="E262" s="46">
        <v>0</v>
      </c>
      <c r="F262" s="46">
        <v>-28.594713324320001</v>
      </c>
      <c r="G262" s="21">
        <v>-1029.8</v>
      </c>
      <c r="H262" s="46">
        <v>0</v>
      </c>
      <c r="I262" s="46">
        <v>-2647.7632678933396</v>
      </c>
      <c r="J262" s="46">
        <v>13.95</v>
      </c>
    </row>
    <row r="263" spans="1:10" x14ac:dyDescent="0.25">
      <c r="A263" s="160">
        <v>44180</v>
      </c>
      <c r="B263" s="21">
        <v>-4138.1423547539598</v>
      </c>
      <c r="C263" s="46">
        <v>-372.67</v>
      </c>
      <c r="D263" s="46">
        <v>-14.207848624</v>
      </c>
      <c r="E263" s="46">
        <v>0</v>
      </c>
      <c r="F263" s="46">
        <v>-28.248119114880001</v>
      </c>
      <c r="G263" s="21">
        <v>-999.8</v>
      </c>
      <c r="H263" s="46">
        <v>0</v>
      </c>
      <c r="I263" s="46">
        <v>-2737.1663870150796</v>
      </c>
      <c r="J263" s="46">
        <v>13.95</v>
      </c>
    </row>
    <row r="264" spans="1:10" x14ac:dyDescent="0.25">
      <c r="A264" s="160">
        <v>44185</v>
      </c>
      <c r="B264" s="21">
        <v>-4047.48577989353</v>
      </c>
      <c r="C264" s="46">
        <v>-499.1</v>
      </c>
      <c r="D264" s="46">
        <v>-57.244469672760005</v>
      </c>
      <c r="E264" s="46">
        <v>0.32319590919000002</v>
      </c>
      <c r="F264" s="46">
        <v>-28.248119114880001</v>
      </c>
      <c r="G264" s="21">
        <v>-740</v>
      </c>
      <c r="H264" s="46">
        <v>0</v>
      </c>
      <c r="I264" s="46">
        <v>-2737.1663870150796</v>
      </c>
      <c r="J264" s="46">
        <v>13.95</v>
      </c>
    </row>
    <row r="265" spans="1:10" x14ac:dyDescent="0.25">
      <c r="A265" s="160">
        <v>44186</v>
      </c>
      <c r="B265" s="21">
        <v>-4138.3556351391899</v>
      </c>
      <c r="C265" s="46">
        <v>-526.58000000000004</v>
      </c>
      <c r="D265" s="46">
        <v>-141.95957294480999</v>
      </c>
      <c r="E265" s="46">
        <v>0</v>
      </c>
      <c r="F265" s="46">
        <v>-39.0996751793</v>
      </c>
      <c r="G265" s="21">
        <v>-707.5</v>
      </c>
      <c r="H265" s="46">
        <v>0</v>
      </c>
      <c r="I265" s="46">
        <v>-2737.1663870150796</v>
      </c>
      <c r="J265" s="46">
        <v>13.95</v>
      </c>
    </row>
    <row r="266" spans="1:10" x14ac:dyDescent="0.25">
      <c r="A266" s="160">
        <v>44187</v>
      </c>
      <c r="B266" s="21">
        <v>-4221.6467165432095</v>
      </c>
      <c r="C266" s="46">
        <v>-609.20000000000005</v>
      </c>
      <c r="D266" s="46">
        <v>-118.86724148278999</v>
      </c>
      <c r="E266" s="46">
        <v>0</v>
      </c>
      <c r="F266" s="46">
        <v>-33.86308804534</v>
      </c>
      <c r="G266" s="21">
        <v>-736.5</v>
      </c>
      <c r="H266" s="46">
        <v>0</v>
      </c>
      <c r="I266" s="46">
        <v>-2737.1663870150796</v>
      </c>
      <c r="J266" s="46">
        <v>13.95</v>
      </c>
    </row>
    <row r="267" spans="1:10" x14ac:dyDescent="0.25">
      <c r="A267" s="160">
        <v>44188</v>
      </c>
      <c r="B267" s="21">
        <v>-4190.1189256088301</v>
      </c>
      <c r="C267" s="46">
        <v>-436.85</v>
      </c>
      <c r="D267" s="46">
        <v>-20.519231595459999</v>
      </c>
      <c r="E267" s="46">
        <v>0</v>
      </c>
      <c r="F267" s="46">
        <v>-51.556677928349998</v>
      </c>
      <c r="G267" s="21">
        <v>-883.6</v>
      </c>
      <c r="H267" s="46">
        <v>0</v>
      </c>
      <c r="I267" s="46">
        <v>-2811.5430160850196</v>
      </c>
      <c r="J267" s="46">
        <v>13.95</v>
      </c>
    </row>
    <row r="268" spans="1:10" x14ac:dyDescent="0.25">
      <c r="A268" s="160">
        <v>44189</v>
      </c>
      <c r="B268" s="21">
        <v>-4180.6440351176398</v>
      </c>
      <c r="C268" s="46">
        <v>-363.85</v>
      </c>
      <c r="D268" s="46">
        <v>0</v>
      </c>
      <c r="E268" s="46">
        <v>7.000281288</v>
      </c>
      <c r="F268" s="46">
        <v>-63.601300320620005</v>
      </c>
      <c r="G268" s="21">
        <v>-962.6</v>
      </c>
      <c r="H268" s="46">
        <v>0</v>
      </c>
      <c r="I268" s="46">
        <v>-2811.5430160850196</v>
      </c>
      <c r="J268" s="46">
        <v>13.95</v>
      </c>
    </row>
    <row r="269" spans="1:10" x14ac:dyDescent="0.25">
      <c r="A269" s="160">
        <v>44190</v>
      </c>
      <c r="B269" s="21">
        <v>-4276.2039908642009</v>
      </c>
      <c r="C269" s="46">
        <v>-271.8</v>
      </c>
      <c r="D269" s="46">
        <v>-30.056494873639998</v>
      </c>
      <c r="E269" s="46">
        <v>0</v>
      </c>
      <c r="F269" s="46">
        <v>-63.601300320620005</v>
      </c>
      <c r="G269" s="21">
        <v>-1146.5650000000001</v>
      </c>
      <c r="H269" s="46">
        <v>0</v>
      </c>
      <c r="I269" s="46">
        <v>-2778.1311956699401</v>
      </c>
      <c r="J269" s="46">
        <v>13.95</v>
      </c>
    </row>
    <row r="270" spans="1:10" x14ac:dyDescent="0.25">
      <c r="A270" s="160">
        <v>44193</v>
      </c>
      <c r="B270" s="21">
        <v>-4219.6133548671405</v>
      </c>
      <c r="C270" s="46">
        <v>-360.4</v>
      </c>
      <c r="D270" s="46">
        <v>-58.312473102289999</v>
      </c>
      <c r="E270" s="46">
        <v>0</v>
      </c>
      <c r="F270" s="46">
        <v>-26.954686094909999</v>
      </c>
      <c r="G270" s="21">
        <v>-1009.765</v>
      </c>
      <c r="H270" s="46">
        <v>0</v>
      </c>
      <c r="I270" s="46">
        <v>-2778.1311956699401</v>
      </c>
      <c r="J270" s="46">
        <v>13.95</v>
      </c>
    </row>
    <row r="271" spans="1:10" x14ac:dyDescent="0.25">
      <c r="A271" s="160">
        <v>44194</v>
      </c>
      <c r="B271" s="21">
        <v>-4292.8414366185398</v>
      </c>
      <c r="C271" s="46">
        <v>-497.25</v>
      </c>
      <c r="D271" s="46">
        <v>-37.806167358849997</v>
      </c>
      <c r="E271" s="46">
        <v>1.00045345E-3</v>
      </c>
      <c r="F271" s="46">
        <v>-5.8400740431999996</v>
      </c>
      <c r="G271" s="21">
        <v>-987.76499999999999</v>
      </c>
      <c r="H271" s="46">
        <v>0</v>
      </c>
      <c r="I271" s="46">
        <v>-2778.1311956699401</v>
      </c>
      <c r="J271" s="46">
        <v>13.95</v>
      </c>
    </row>
    <row r="272" spans="1:10" x14ac:dyDescent="0.25">
      <c r="A272" s="160">
        <v>44195</v>
      </c>
      <c r="B272" s="21">
        <v>-4462.6845691292501</v>
      </c>
      <c r="C272" s="46">
        <v>-441.35</v>
      </c>
      <c r="D272" s="46">
        <v>-47.043622187080004</v>
      </c>
      <c r="E272" s="46">
        <v>0</v>
      </c>
      <c r="F272" s="46">
        <v>-15.298900867379999</v>
      </c>
      <c r="G272" s="21">
        <v>-1045.665</v>
      </c>
      <c r="H272" s="46">
        <v>0</v>
      </c>
      <c r="I272" s="46">
        <v>-2927.2770460747897</v>
      </c>
      <c r="J272" s="46">
        <v>13.95</v>
      </c>
    </row>
    <row r="273" spans="1:10" x14ac:dyDescent="0.25">
      <c r="A273" s="160">
        <v>44196</v>
      </c>
      <c r="B273" s="21">
        <v>-4845.11475590175</v>
      </c>
      <c r="C273" s="46">
        <v>-720.4</v>
      </c>
      <c r="D273" s="46">
        <v>-100.57510340935998</v>
      </c>
      <c r="E273" s="46">
        <v>20.007027040000001</v>
      </c>
      <c r="F273" s="46">
        <v>-1.1546334575999999</v>
      </c>
      <c r="G273" s="21">
        <v>-1129.665</v>
      </c>
      <c r="H273" s="46">
        <v>0</v>
      </c>
      <c r="I273" s="46">
        <v>-2927.2770460747897</v>
      </c>
      <c r="J273" s="46">
        <v>13.95</v>
      </c>
    </row>
    <row r="274" spans="1:10" x14ac:dyDescent="0.25">
      <c r="A274" s="160">
        <v>44201</v>
      </c>
      <c r="B274" s="21">
        <v>-4768.2210624513418</v>
      </c>
      <c r="C274" s="46">
        <v>-919.1</v>
      </c>
      <c r="D274" s="46">
        <v>-58.987278728992003</v>
      </c>
      <c r="E274" s="46">
        <v>0</v>
      </c>
      <c r="F274" s="46">
        <v>-34.806737647559999</v>
      </c>
      <c r="G274" s="21">
        <v>-842</v>
      </c>
      <c r="H274" s="46">
        <v>0</v>
      </c>
      <c r="I274" s="46">
        <v>-2927.2770460747897</v>
      </c>
      <c r="J274" s="46">
        <v>13.95</v>
      </c>
    </row>
    <row r="275" spans="1:10" x14ac:dyDescent="0.25">
      <c r="A275" s="160">
        <v>44202</v>
      </c>
      <c r="B275" s="21">
        <v>-4746.3634938311407</v>
      </c>
      <c r="C275" s="46">
        <v>-885.65</v>
      </c>
      <c r="D275" s="46">
        <v>-191.08984095505002</v>
      </c>
      <c r="E275" s="46">
        <v>0</v>
      </c>
      <c r="F275" s="46">
        <v>-15.758175825</v>
      </c>
      <c r="G275" s="21">
        <v>-1026</v>
      </c>
      <c r="H275" s="46">
        <v>0</v>
      </c>
      <c r="I275" s="46">
        <v>-2641.8154770510901</v>
      </c>
      <c r="J275" s="46">
        <v>13.95</v>
      </c>
    </row>
    <row r="276" spans="1:10" x14ac:dyDescent="0.25">
      <c r="A276" s="160">
        <v>44204</v>
      </c>
      <c r="B276" s="21">
        <v>-4734.8959107363798</v>
      </c>
      <c r="C276" s="46">
        <v>-566.54999999999995</v>
      </c>
      <c r="D276" s="46">
        <v>-159.73581723528997</v>
      </c>
      <c r="E276" s="46">
        <v>0</v>
      </c>
      <c r="F276" s="46">
        <v>-29.240616450000001</v>
      </c>
      <c r="G276" s="21">
        <v>-1351.5039999999999</v>
      </c>
      <c r="H276" s="46">
        <v>0</v>
      </c>
      <c r="I276" s="46">
        <v>-2641.8154770510901</v>
      </c>
      <c r="J276" s="46">
        <v>13.95</v>
      </c>
    </row>
    <row r="277" spans="1:10" x14ac:dyDescent="0.25">
      <c r="A277" s="160">
        <v>44207</v>
      </c>
      <c r="B277" s="21">
        <v>-4792.6372515513503</v>
      </c>
      <c r="C277" s="46">
        <v>-445.45</v>
      </c>
      <c r="D277" s="46">
        <v>-100.36364434794</v>
      </c>
      <c r="E277" s="46">
        <v>0.70005654767999992</v>
      </c>
      <c r="F277" s="46">
        <v>-4.1541867000000003</v>
      </c>
      <c r="G277" s="21">
        <v>-1615.5039999999999</v>
      </c>
      <c r="H277" s="46">
        <v>0</v>
      </c>
      <c r="I277" s="46">
        <v>-2641.8154770510901</v>
      </c>
      <c r="J277" s="46">
        <v>13.95</v>
      </c>
    </row>
    <row r="278" spans="1:10" x14ac:dyDescent="0.25">
      <c r="A278" s="160">
        <v>44208</v>
      </c>
      <c r="B278" s="21">
        <v>-4788.2384663910098</v>
      </c>
      <c r="C278" s="46">
        <v>-430.55</v>
      </c>
      <c r="D278" s="46">
        <v>-77.119289339920002</v>
      </c>
      <c r="E278" s="46">
        <v>0</v>
      </c>
      <c r="F278" s="46">
        <v>-12.5997</v>
      </c>
      <c r="G278" s="21">
        <v>-1640.104</v>
      </c>
      <c r="H278" s="46">
        <v>0</v>
      </c>
      <c r="I278" s="46">
        <v>-2641.8154770510901</v>
      </c>
      <c r="J278" s="46">
        <v>13.95</v>
      </c>
    </row>
    <row r="279" spans="1:10" x14ac:dyDescent="0.25">
      <c r="A279" s="160">
        <v>44209</v>
      </c>
      <c r="B279" s="21">
        <v>-4919.22059220969</v>
      </c>
      <c r="C279" s="46">
        <v>-385.05</v>
      </c>
      <c r="D279" s="46">
        <v>-76.175186802420001</v>
      </c>
      <c r="E279" s="46">
        <v>0</v>
      </c>
      <c r="F279" s="46">
        <v>-12.283864449999999</v>
      </c>
      <c r="G279" s="21">
        <v>-1637.654</v>
      </c>
      <c r="H279" s="46">
        <v>0</v>
      </c>
      <c r="I279" s="46">
        <v>-2822.0075409572696</v>
      </c>
      <c r="J279" s="46">
        <v>13.95</v>
      </c>
    </row>
    <row r="280" spans="1:10" x14ac:dyDescent="0.25">
      <c r="A280" s="160">
        <v>44210</v>
      </c>
      <c r="B280" s="21">
        <v>-5047.8619356930894</v>
      </c>
      <c r="C280" s="46">
        <v>-414.2</v>
      </c>
      <c r="D280" s="46">
        <v>-37.977294735820003</v>
      </c>
      <c r="E280" s="46">
        <v>0</v>
      </c>
      <c r="F280" s="46">
        <v>-28.973099999999999</v>
      </c>
      <c r="G280" s="21">
        <v>-1758.654</v>
      </c>
      <c r="H280" s="46">
        <v>0</v>
      </c>
      <c r="I280" s="46">
        <v>-2822.0075409572696</v>
      </c>
      <c r="J280" s="46">
        <v>13.95</v>
      </c>
    </row>
    <row r="281" spans="1:10" x14ac:dyDescent="0.25">
      <c r="A281" s="160">
        <v>44211</v>
      </c>
      <c r="B281" s="21">
        <v>-5016.2338801166898</v>
      </c>
      <c r="C281" s="46">
        <v>-463.7</v>
      </c>
      <c r="D281" s="46">
        <v>-53.435425929600001</v>
      </c>
      <c r="E281" s="46">
        <v>0</v>
      </c>
      <c r="F281" s="46">
        <v>-36.207165000000003</v>
      </c>
      <c r="G281" s="21">
        <v>-1577.654</v>
      </c>
      <c r="H281" s="46">
        <v>0</v>
      </c>
      <c r="I281" s="46">
        <v>-2899.1872891870898</v>
      </c>
      <c r="J281" s="46">
        <v>13.95</v>
      </c>
    </row>
    <row r="282" spans="1:10" x14ac:dyDescent="0.25">
      <c r="A282" s="160">
        <v>44214</v>
      </c>
      <c r="B282" s="21">
        <v>-5093.2134953327395</v>
      </c>
      <c r="C282" s="46">
        <v>-544.20000000000005</v>
      </c>
      <c r="D282" s="46">
        <v>-139.91504114565001</v>
      </c>
      <c r="E282" s="46">
        <v>0</v>
      </c>
      <c r="F282" s="46">
        <v>-36.207165000000003</v>
      </c>
      <c r="G282" s="21">
        <v>-1487.654</v>
      </c>
      <c r="H282" s="46">
        <v>0</v>
      </c>
      <c r="I282" s="46">
        <v>-2899.1872891870898</v>
      </c>
      <c r="J282" s="46">
        <v>13.95</v>
      </c>
    </row>
    <row r="283" spans="1:10" x14ac:dyDescent="0.25">
      <c r="A283" s="160">
        <v>44215</v>
      </c>
      <c r="B283" s="21">
        <v>-5040.0420609927196</v>
      </c>
      <c r="C283" s="46">
        <v>-569.20000000000005</v>
      </c>
      <c r="D283" s="46">
        <v>-75.803447805630014</v>
      </c>
      <c r="E283" s="46">
        <v>0</v>
      </c>
      <c r="F283" s="46">
        <v>-101.547324</v>
      </c>
      <c r="G283" s="21">
        <v>-1408.2539999999999</v>
      </c>
      <c r="H283" s="46">
        <v>0</v>
      </c>
      <c r="I283" s="46">
        <v>-2899.1872891870898</v>
      </c>
      <c r="J283" s="46">
        <v>13.95</v>
      </c>
    </row>
    <row r="284" spans="1:10" x14ac:dyDescent="0.25">
      <c r="A284" s="160">
        <v>44216</v>
      </c>
      <c r="B284" s="21">
        <v>-4982.9332312134802</v>
      </c>
      <c r="C284" s="46">
        <v>-421.1</v>
      </c>
      <c r="D284" s="46">
        <v>-71.179543142949996</v>
      </c>
      <c r="E284" s="46">
        <v>0</v>
      </c>
      <c r="F284" s="46">
        <v>-84.653619999999989</v>
      </c>
      <c r="G284" s="21">
        <v>-1347.2539999999999</v>
      </c>
      <c r="H284" s="46">
        <v>0</v>
      </c>
      <c r="I284" s="46">
        <v>-3072.6960680705297</v>
      </c>
      <c r="J284" s="46">
        <v>13.95</v>
      </c>
    </row>
    <row r="285" spans="1:10" x14ac:dyDescent="0.25">
      <c r="A285" s="160">
        <v>44217</v>
      </c>
      <c r="B285" s="21">
        <v>-5036.4589427319997</v>
      </c>
      <c r="C285" s="46">
        <v>-476.2</v>
      </c>
      <c r="D285" s="46">
        <v>-22.75933466147</v>
      </c>
      <c r="E285" s="46">
        <v>0</v>
      </c>
      <c r="F285" s="46">
        <v>-63.199539999999999</v>
      </c>
      <c r="G285" s="21">
        <v>-1415.5540000000001</v>
      </c>
      <c r="H285" s="46">
        <v>0</v>
      </c>
      <c r="I285" s="46">
        <v>-3072.6960680705297</v>
      </c>
      <c r="J285" s="46">
        <v>13.95</v>
      </c>
    </row>
    <row r="286" spans="1:10" x14ac:dyDescent="0.25">
      <c r="A286" s="160">
        <v>44218</v>
      </c>
      <c r="B286" s="21">
        <v>-4853.2539404717299</v>
      </c>
      <c r="C286" s="46">
        <v>-360.4</v>
      </c>
      <c r="D286" s="46">
        <v>-56.755657533280001</v>
      </c>
      <c r="E286" s="46">
        <v>10.000528354</v>
      </c>
      <c r="F286" s="46">
        <v>-57.512968720000003</v>
      </c>
      <c r="G286" s="21">
        <v>-1326.05</v>
      </c>
      <c r="H286" s="46">
        <v>0</v>
      </c>
      <c r="I286" s="46">
        <v>-3076.4858425724497</v>
      </c>
      <c r="J286" s="46">
        <v>13.95</v>
      </c>
    </row>
    <row r="287" spans="1:10" x14ac:dyDescent="0.25">
      <c r="A287" s="160">
        <v>44221</v>
      </c>
      <c r="B287" s="21">
        <v>-4838.8208256737798</v>
      </c>
      <c r="C287" s="46">
        <v>-313.10000000000002</v>
      </c>
      <c r="D287" s="46">
        <v>-79.977343013620001</v>
      </c>
      <c r="E287" s="46">
        <v>1.3012034724000001</v>
      </c>
      <c r="F287" s="46">
        <v>-32.453843560110002</v>
      </c>
      <c r="G287" s="21">
        <v>-1352.0550000000001</v>
      </c>
      <c r="H287" s="46">
        <v>0</v>
      </c>
      <c r="I287" s="46">
        <v>-3076.4858425724497</v>
      </c>
      <c r="J287" s="46">
        <v>13.95</v>
      </c>
    </row>
    <row r="288" spans="1:10" x14ac:dyDescent="0.25">
      <c r="A288" s="160">
        <v>44222</v>
      </c>
      <c r="B288" s="21">
        <v>-4790.4865129400396</v>
      </c>
      <c r="C288" s="46">
        <v>-353.65</v>
      </c>
      <c r="D288" s="46">
        <v>-85.079849266379995</v>
      </c>
      <c r="E288" s="46">
        <v>0</v>
      </c>
      <c r="F288" s="46">
        <v>-49.16582110121</v>
      </c>
      <c r="G288" s="21">
        <v>-1240.0550000000001</v>
      </c>
      <c r="H288" s="46">
        <v>0</v>
      </c>
      <c r="I288" s="46">
        <v>-3076.4858425724497</v>
      </c>
      <c r="J288" s="46">
        <v>13.95</v>
      </c>
    </row>
    <row r="289" spans="1:10" x14ac:dyDescent="0.25">
      <c r="A289" s="160">
        <v>44223</v>
      </c>
      <c r="B289" s="21">
        <v>-4809.4915050516292</v>
      </c>
      <c r="C289" s="46">
        <v>-295.45</v>
      </c>
      <c r="D289" s="46">
        <v>-27.393288654809997</v>
      </c>
      <c r="E289" s="46">
        <v>0</v>
      </c>
      <c r="F289" s="46">
        <v>-32.832598598639997</v>
      </c>
      <c r="G289" s="21">
        <v>-1193.115</v>
      </c>
      <c r="H289" s="46">
        <v>0</v>
      </c>
      <c r="I289" s="46">
        <v>-3274.6506177981796</v>
      </c>
      <c r="J289" s="46">
        <v>13.95</v>
      </c>
    </row>
    <row r="290" spans="1:10" x14ac:dyDescent="0.25">
      <c r="A290" s="160">
        <v>44224</v>
      </c>
      <c r="B290" s="21">
        <v>-4777.08494619255</v>
      </c>
      <c r="C290" s="46">
        <v>-280.8</v>
      </c>
      <c r="D290" s="46">
        <v>-73.402364491650005</v>
      </c>
      <c r="E290" s="46">
        <v>0</v>
      </c>
      <c r="F290" s="46">
        <v>-65.366963902720002</v>
      </c>
      <c r="G290" s="21">
        <v>-1096.8150000000001</v>
      </c>
      <c r="H290" s="46">
        <v>0</v>
      </c>
      <c r="I290" s="46">
        <v>-3274.6506177981796</v>
      </c>
      <c r="J290" s="46">
        <v>13.95</v>
      </c>
    </row>
    <row r="291" spans="1:10" x14ac:dyDescent="0.25">
      <c r="A291" s="160">
        <v>44225</v>
      </c>
      <c r="B291" s="21">
        <v>-4588.1177644631598</v>
      </c>
      <c r="C291" s="46">
        <v>-258.2</v>
      </c>
      <c r="D291" s="46">
        <v>-99.817188948969985</v>
      </c>
      <c r="E291" s="46">
        <v>20.000192940000002</v>
      </c>
      <c r="F291" s="46">
        <v>-3.5851506560100002</v>
      </c>
      <c r="G291" s="21">
        <v>-985.81500000000005</v>
      </c>
      <c r="H291" s="46">
        <v>0</v>
      </c>
      <c r="I291" s="46">
        <v>-3274.6506177981796</v>
      </c>
      <c r="J291" s="46">
        <v>13.95</v>
      </c>
    </row>
    <row r="292" spans="1:10" x14ac:dyDescent="0.25">
      <c r="A292" s="160">
        <v>44228</v>
      </c>
      <c r="B292" s="21">
        <v>-4789.0923782388199</v>
      </c>
      <c r="C292" s="46">
        <v>-421.94</v>
      </c>
      <c r="D292" s="46">
        <v>-122.62570011982999</v>
      </c>
      <c r="E292" s="46">
        <v>0</v>
      </c>
      <c r="F292" s="46">
        <v>-28.009060320810001</v>
      </c>
      <c r="G292" s="21">
        <v>-955.81700000000001</v>
      </c>
      <c r="H292" s="46">
        <v>0</v>
      </c>
      <c r="I292" s="46">
        <v>-3274.6506177981796</v>
      </c>
      <c r="J292" s="46">
        <v>13.95</v>
      </c>
    </row>
    <row r="293" spans="1:10" x14ac:dyDescent="0.25">
      <c r="A293" s="160">
        <v>44229</v>
      </c>
      <c r="B293" s="21">
        <v>-4571.4681911348898</v>
      </c>
      <c r="C293" s="46">
        <v>-484.87400000000002</v>
      </c>
      <c r="D293" s="46">
        <v>-18.572832857959998</v>
      </c>
      <c r="E293" s="46">
        <v>9.50106466067</v>
      </c>
      <c r="F293" s="46">
        <v>-36.00480513942</v>
      </c>
      <c r="G293" s="21">
        <v>-780.81700000000001</v>
      </c>
      <c r="H293" s="46">
        <v>0</v>
      </c>
      <c r="I293" s="46">
        <v>-3274.6506177981796</v>
      </c>
      <c r="J293" s="46">
        <v>13.95</v>
      </c>
    </row>
    <row r="294" spans="1:10" x14ac:dyDescent="0.25">
      <c r="A294" s="160">
        <v>44230</v>
      </c>
      <c r="B294" s="21">
        <v>-4849.0421492326304</v>
      </c>
      <c r="C294" s="46">
        <v>-428.59</v>
      </c>
      <c r="D294" s="46">
        <v>-44.627449844360001</v>
      </c>
      <c r="E294" s="46">
        <v>0</v>
      </c>
      <c r="F294" s="46">
        <v>-50.584800424040004</v>
      </c>
      <c r="G294" s="21">
        <v>-805.70699999999999</v>
      </c>
      <c r="H294" s="46">
        <v>0</v>
      </c>
      <c r="I294" s="46">
        <v>-3533.4828989642297</v>
      </c>
      <c r="J294" s="46">
        <v>13.95</v>
      </c>
    </row>
    <row r="295" spans="1:10" x14ac:dyDescent="0.25">
      <c r="A295" s="160">
        <v>44231</v>
      </c>
      <c r="B295" s="21">
        <v>-4937.9878486982898</v>
      </c>
      <c r="C295" s="46">
        <v>-400.56900000000002</v>
      </c>
      <c r="D295" s="46">
        <v>-19.69680144318</v>
      </c>
      <c r="E295" s="46">
        <v>0</v>
      </c>
      <c r="F295" s="46">
        <v>-19.282148290880002</v>
      </c>
      <c r="G295" s="21">
        <v>-978.90700000000004</v>
      </c>
      <c r="H295" s="46">
        <v>0</v>
      </c>
      <c r="I295" s="46">
        <v>-3533.4828989642297</v>
      </c>
      <c r="J295" s="46">
        <v>13.95</v>
      </c>
    </row>
    <row r="296" spans="1:10" x14ac:dyDescent="0.25">
      <c r="A296" s="160">
        <v>44232</v>
      </c>
      <c r="B296" s="21">
        <v>-5079.5735131376796</v>
      </c>
      <c r="C296" s="181">
        <v>-314.45800000000003</v>
      </c>
      <c r="D296" s="181">
        <v>-34.945567501330004</v>
      </c>
      <c r="E296" s="181">
        <v>0</v>
      </c>
      <c r="F296" s="181">
        <v>-25.06017626021</v>
      </c>
      <c r="G296" s="21">
        <v>-1108.9069999999999</v>
      </c>
      <c r="H296" s="181">
        <v>0</v>
      </c>
      <c r="I296" s="181">
        <v>-3610.1527693761395</v>
      </c>
      <c r="J296" s="46">
        <v>13.95</v>
      </c>
    </row>
    <row r="297" spans="1:10" x14ac:dyDescent="0.25">
      <c r="A297" s="160">
        <v>44235</v>
      </c>
      <c r="B297" s="21">
        <v>-5021.8949056198298</v>
      </c>
      <c r="C297" s="181">
        <v>-253.654</v>
      </c>
      <c r="D297" s="181">
        <v>-11.999212094319999</v>
      </c>
      <c r="E297" s="181">
        <v>75.474251892289999</v>
      </c>
      <c r="F297" s="181">
        <v>-52.106176041660007</v>
      </c>
      <c r="G297" s="21">
        <v>-1183.4069999999999</v>
      </c>
      <c r="H297" s="181">
        <v>0</v>
      </c>
      <c r="I297" s="181">
        <v>-3610.1527693761395</v>
      </c>
      <c r="J297" s="46">
        <v>13.95</v>
      </c>
    </row>
    <row r="298" spans="1:10" x14ac:dyDescent="0.25">
      <c r="A298" s="160">
        <v>44236</v>
      </c>
      <c r="B298" s="21">
        <v>-5244.9100139918291</v>
      </c>
      <c r="C298" s="181">
        <v>-365.74829999999997</v>
      </c>
      <c r="D298" s="181">
        <v>-63.76202555626999</v>
      </c>
      <c r="E298" s="181">
        <v>0</v>
      </c>
      <c r="F298" s="181">
        <v>-21.789919059419997</v>
      </c>
      <c r="G298" s="21">
        <v>-1197.4069999999999</v>
      </c>
      <c r="H298" s="181">
        <v>0</v>
      </c>
      <c r="I298" s="181">
        <v>-3610.1527693761395</v>
      </c>
      <c r="J298" s="46">
        <v>13.95</v>
      </c>
    </row>
    <row r="299" spans="1:10" x14ac:dyDescent="0.25">
      <c r="A299" s="160">
        <v>44237</v>
      </c>
      <c r="B299" s="21">
        <v>-5158.8813383603201</v>
      </c>
      <c r="C299" s="181">
        <v>-258.89139999999998</v>
      </c>
      <c r="D299" s="181">
        <v>-12.56604648974</v>
      </c>
      <c r="E299" s="181">
        <v>4.0001182144000005</v>
      </c>
      <c r="F299" s="181">
        <v>-50.110524601580003</v>
      </c>
      <c r="G299" s="21">
        <v>-1242.4069999999999</v>
      </c>
      <c r="H299" s="181">
        <v>0</v>
      </c>
      <c r="I299" s="181">
        <v>-3612.8564854833999</v>
      </c>
      <c r="J299" s="46">
        <v>13.95</v>
      </c>
    </row>
    <row r="300" spans="1:10" x14ac:dyDescent="0.25">
      <c r="A300" s="160">
        <v>44238</v>
      </c>
      <c r="B300" s="21">
        <v>-5120.82698500896</v>
      </c>
      <c r="C300" s="181">
        <v>-383.19310000000002</v>
      </c>
      <c r="D300" s="181">
        <v>0</v>
      </c>
      <c r="E300" s="181">
        <v>29.827336474479999</v>
      </c>
      <c r="F300" s="181">
        <v>-26.347736000040001</v>
      </c>
      <c r="G300" s="21">
        <v>-1142.2070000000001</v>
      </c>
      <c r="H300" s="181">
        <v>0</v>
      </c>
      <c r="I300" s="181">
        <v>-3612.8564854833999</v>
      </c>
      <c r="J300" s="46">
        <v>13.95</v>
      </c>
    </row>
    <row r="301" spans="1:10" x14ac:dyDescent="0.25">
      <c r="A301" s="160">
        <v>44239</v>
      </c>
      <c r="B301" s="21">
        <v>-5075.1705258967504</v>
      </c>
      <c r="C301" s="181">
        <v>-302.72845999999998</v>
      </c>
      <c r="D301" s="181">
        <v>-15.243303998630001</v>
      </c>
      <c r="E301" s="181">
        <v>0</v>
      </c>
      <c r="F301" s="181">
        <v>-32.085276414719999</v>
      </c>
      <c r="G301" s="21">
        <v>-1126.2070000000001</v>
      </c>
      <c r="H301" s="181">
        <v>0</v>
      </c>
      <c r="I301" s="181">
        <v>-3612.8564854833999</v>
      </c>
      <c r="J301" s="46">
        <v>13.95</v>
      </c>
    </row>
    <row r="302" spans="1:10" x14ac:dyDescent="0.25">
      <c r="A302" s="160">
        <v>44242</v>
      </c>
      <c r="B302" s="21">
        <v>-5150.8361879920703</v>
      </c>
      <c r="C302" s="181">
        <v>-440.67099999999999</v>
      </c>
      <c r="D302" s="181">
        <v>-27.464426093950003</v>
      </c>
      <c r="E302" s="181">
        <v>0</v>
      </c>
      <c r="F302" s="181">
        <v>-32.085276414719999</v>
      </c>
      <c r="G302" s="21">
        <v>-1051.7090000000001</v>
      </c>
      <c r="H302" s="181">
        <v>0</v>
      </c>
      <c r="I302" s="181">
        <v>-3612.8564854833999</v>
      </c>
      <c r="J302" s="46">
        <v>13.95</v>
      </c>
    </row>
    <row r="303" spans="1:10" x14ac:dyDescent="0.25">
      <c r="A303" s="160">
        <v>44243</v>
      </c>
      <c r="B303" s="21">
        <v>-5165.1266185629602</v>
      </c>
      <c r="C303" s="181">
        <v>-465.75738899999999</v>
      </c>
      <c r="D303" s="181">
        <v>-5.3402409408000002</v>
      </c>
      <c r="E303" s="181">
        <v>0</v>
      </c>
      <c r="F303" s="181">
        <v>-26.813503138759998</v>
      </c>
      <c r="G303" s="21">
        <v>-1068.309</v>
      </c>
      <c r="H303" s="181">
        <v>0</v>
      </c>
      <c r="I303" s="181">
        <v>-3612.8564854833999</v>
      </c>
      <c r="J303" s="46">
        <v>13.95</v>
      </c>
    </row>
    <row r="304" spans="1:10" x14ac:dyDescent="0.25">
      <c r="A304" s="160">
        <v>44244</v>
      </c>
      <c r="B304" s="21">
        <v>-5270.8258765401297</v>
      </c>
      <c r="C304" s="181">
        <v>-587.83317599999998</v>
      </c>
      <c r="D304" s="181">
        <v>-28.835996027770001</v>
      </c>
      <c r="E304" s="181">
        <v>2.0000031799999999E-3</v>
      </c>
      <c r="F304" s="181">
        <v>-31.9762573123</v>
      </c>
      <c r="G304" s="21">
        <v>-1006.259</v>
      </c>
      <c r="H304" s="181">
        <v>0</v>
      </c>
      <c r="I304" s="181">
        <v>-3629.8734472032397</v>
      </c>
      <c r="J304" s="46">
        <v>13.95</v>
      </c>
    </row>
    <row r="305" spans="1:14" x14ac:dyDescent="0.25">
      <c r="A305" s="160">
        <v>44245</v>
      </c>
      <c r="B305" s="21">
        <v>-5245.6481655277994</v>
      </c>
      <c r="C305" s="181">
        <v>-615.20387900000003</v>
      </c>
      <c r="D305" s="181">
        <v>0</v>
      </c>
      <c r="E305" s="181">
        <v>0</v>
      </c>
      <c r="F305" s="181">
        <v>-47.26183932456</v>
      </c>
      <c r="G305" s="21">
        <v>-967.25900000000001</v>
      </c>
      <c r="H305" s="181">
        <v>0</v>
      </c>
      <c r="I305" s="181">
        <v>-3629.8734472032397</v>
      </c>
      <c r="J305" s="46">
        <v>13.95</v>
      </c>
    </row>
    <row r="306" spans="1:14" x14ac:dyDescent="0.25">
      <c r="A306" s="160">
        <v>44246</v>
      </c>
      <c r="B306" s="21">
        <v>-5229.8496030676006</v>
      </c>
      <c r="C306" s="181">
        <v>-642.06486600000005</v>
      </c>
      <c r="D306" s="181">
        <v>-55.836868824790002</v>
      </c>
      <c r="E306" s="181">
        <v>0</v>
      </c>
      <c r="F306" s="181">
        <v>-31.534000162950001</v>
      </c>
      <c r="G306" s="21">
        <v>-941.65899999999999</v>
      </c>
      <c r="H306" s="181">
        <v>0</v>
      </c>
      <c r="I306" s="181">
        <v>-3572.7048680798598</v>
      </c>
      <c r="J306" s="46">
        <v>13.95</v>
      </c>
    </row>
    <row r="307" spans="1:14" x14ac:dyDescent="0.25">
      <c r="A307" s="160">
        <v>44249</v>
      </c>
      <c r="B307" s="21">
        <v>-5057.8886000920202</v>
      </c>
      <c r="C307" s="181">
        <v>-475.68991699999998</v>
      </c>
      <c r="D307" s="181">
        <v>0</v>
      </c>
      <c r="E307" s="181">
        <v>74.777475645200013</v>
      </c>
      <c r="F307" s="181">
        <v>-33.460290657359998</v>
      </c>
      <c r="G307" s="21">
        <v>-1064.761</v>
      </c>
      <c r="H307" s="181">
        <v>0</v>
      </c>
      <c r="I307" s="181">
        <v>-3572.7048680798598</v>
      </c>
      <c r="J307" s="46">
        <v>13.95</v>
      </c>
    </row>
    <row r="308" spans="1:14" x14ac:dyDescent="0.25">
      <c r="A308" s="160">
        <v>44250</v>
      </c>
      <c r="B308" s="21">
        <v>-5015.3921198415101</v>
      </c>
      <c r="C308" s="181">
        <v>-421.51100000000002</v>
      </c>
      <c r="D308" s="181">
        <v>0</v>
      </c>
      <c r="E308" s="181">
        <v>85.010268738350021</v>
      </c>
      <c r="F308" s="181">
        <v>-3.0755205000000001</v>
      </c>
      <c r="G308" s="21">
        <v>-1117.0609999999999</v>
      </c>
      <c r="H308" s="181">
        <v>0</v>
      </c>
      <c r="I308" s="181">
        <v>-3572.7048680798598</v>
      </c>
      <c r="J308" s="46">
        <v>13.95</v>
      </c>
    </row>
    <row r="309" spans="1:14" x14ac:dyDescent="0.25">
      <c r="A309" s="160">
        <v>44251</v>
      </c>
      <c r="B309" s="21">
        <v>-5045.3988423381097</v>
      </c>
      <c r="C309" s="181">
        <v>-333.470032</v>
      </c>
      <c r="D309" s="181">
        <v>0</v>
      </c>
      <c r="E309" s="181">
        <v>82.713109946809993</v>
      </c>
      <c r="F309" s="181">
        <v>0</v>
      </c>
      <c r="G309" s="21">
        <v>-1131.0609999999999</v>
      </c>
      <c r="H309" s="181">
        <v>0</v>
      </c>
      <c r="I309" s="181">
        <v>-3677.5309202849198</v>
      </c>
      <c r="J309" s="46">
        <v>13.95</v>
      </c>
    </row>
    <row r="310" spans="1:14" x14ac:dyDescent="0.25">
      <c r="A310" s="160">
        <v>44252</v>
      </c>
      <c r="B310" s="21">
        <v>-4880.2657800730403</v>
      </c>
      <c r="C310" s="181">
        <v>-299.39837299999999</v>
      </c>
      <c r="D310" s="181">
        <v>0</v>
      </c>
      <c r="E310" s="181">
        <v>254.77451321188005</v>
      </c>
      <c r="F310" s="181">
        <v>0</v>
      </c>
      <c r="G310" s="21">
        <v>-1172.0609999999999</v>
      </c>
      <c r="H310" s="181">
        <v>0</v>
      </c>
      <c r="I310" s="181">
        <v>-3677.5309202849198</v>
      </c>
      <c r="J310" s="46">
        <v>13.95</v>
      </c>
    </row>
    <row r="311" spans="1:14" x14ac:dyDescent="0.25">
      <c r="A311" s="160">
        <v>44253</v>
      </c>
      <c r="B311" s="21">
        <v>-4983.3358133546099</v>
      </c>
      <c r="C311" s="181">
        <v>-374.96588100000002</v>
      </c>
      <c r="D311" s="181">
        <v>-13.9048787332</v>
      </c>
      <c r="E311" s="181">
        <v>303.22244706351</v>
      </c>
      <c r="F311" s="181">
        <v>-19.045580399999999</v>
      </c>
      <c r="G311" s="21">
        <v>-1215.0609999999999</v>
      </c>
      <c r="H311" s="181">
        <v>0</v>
      </c>
      <c r="I311" s="181">
        <v>-3677.5309202849198</v>
      </c>
      <c r="J311" s="46">
        <v>13.95</v>
      </c>
    </row>
    <row r="312" spans="1:14" x14ac:dyDescent="0.25">
      <c r="A312" s="160">
        <v>44256</v>
      </c>
      <c r="B312" s="21">
        <v>-5129.4225852891004</v>
      </c>
      <c r="C312" s="46">
        <v>-438.89504299999999</v>
      </c>
      <c r="D312" s="46">
        <v>-3.4515934721999999</v>
      </c>
      <c r="E312" s="46">
        <v>60.465971468020001</v>
      </c>
      <c r="F312" s="46">
        <v>0</v>
      </c>
      <c r="G312" s="21">
        <v>-1083.961</v>
      </c>
      <c r="H312" s="46">
        <v>0</v>
      </c>
      <c r="I312" s="46">
        <v>-3677.5309202849198</v>
      </c>
      <c r="J312" s="46">
        <v>13.95</v>
      </c>
      <c r="K312" s="278"/>
      <c r="L312" s="278"/>
      <c r="M312" s="278"/>
      <c r="N312" s="278"/>
    </row>
    <row r="313" spans="1:14" x14ac:dyDescent="0.25">
      <c r="A313" s="160">
        <v>44257</v>
      </c>
      <c r="B313" s="21">
        <v>-5023.2016318328397</v>
      </c>
      <c r="C313" s="46">
        <v>-369.44520999999997</v>
      </c>
      <c r="D313" s="46">
        <v>0</v>
      </c>
      <c r="E313" s="46">
        <v>39.885498452079993</v>
      </c>
      <c r="F313" s="46">
        <v>0</v>
      </c>
      <c r="G313" s="21">
        <v>-1030.0609999999999</v>
      </c>
      <c r="H313" s="46">
        <v>0</v>
      </c>
      <c r="I313" s="46">
        <v>-3677.5309202849198</v>
      </c>
      <c r="J313" s="46">
        <v>13.95</v>
      </c>
    </row>
    <row r="314" spans="1:14" x14ac:dyDescent="0.25">
      <c r="A314" s="160">
        <v>44258</v>
      </c>
      <c r="B314" s="21">
        <v>-4983.9104343485105</v>
      </c>
      <c r="C314" s="46">
        <v>-354.51837999999998</v>
      </c>
      <c r="D314" s="46">
        <v>-94.257597749600009</v>
      </c>
      <c r="E314" s="46">
        <v>46.736732766539994</v>
      </c>
      <c r="F314" s="46">
        <v>0</v>
      </c>
      <c r="G314" s="21">
        <v>-985.06100000000004</v>
      </c>
      <c r="H314" s="46">
        <v>0</v>
      </c>
      <c r="I314" s="46">
        <v>-3610.7601893654501</v>
      </c>
      <c r="J314" s="46">
        <v>13.95</v>
      </c>
    </row>
    <row r="315" spans="1:14" x14ac:dyDescent="0.25">
      <c r="A315" s="160">
        <v>44259</v>
      </c>
      <c r="B315" s="21">
        <v>-4969.7013906354205</v>
      </c>
      <c r="C315" s="46">
        <v>-339.57780200000002</v>
      </c>
      <c r="D315" s="46">
        <v>-14.718624269970002</v>
      </c>
      <c r="E315" s="46">
        <v>0</v>
      </c>
      <c r="F315" s="46">
        <v>-11.533775</v>
      </c>
      <c r="G315" s="21">
        <v>-1007.061</v>
      </c>
      <c r="H315" s="46">
        <v>0</v>
      </c>
      <c r="I315" s="46">
        <v>-3610.7601893654501</v>
      </c>
      <c r="J315" s="46">
        <v>13.95</v>
      </c>
    </row>
    <row r="316" spans="1:14" x14ac:dyDescent="0.25">
      <c r="A316" s="160">
        <v>44260</v>
      </c>
      <c r="B316" s="21">
        <v>-5055.0512359259501</v>
      </c>
      <c r="C316" s="46">
        <v>-357.940471</v>
      </c>
      <c r="D316" s="46">
        <v>-102.2395755605</v>
      </c>
      <c r="E316" s="46">
        <v>0</v>
      </c>
      <c r="F316" s="46">
        <v>0</v>
      </c>
      <c r="G316" s="21">
        <v>-998.06100000000004</v>
      </c>
      <c r="H316" s="46">
        <v>0</v>
      </c>
      <c r="I316" s="46">
        <v>-3610.7601893654501</v>
      </c>
      <c r="J316" s="46">
        <v>13.95</v>
      </c>
    </row>
    <row r="317" spans="1:14" x14ac:dyDescent="0.25">
      <c r="A317" s="160">
        <v>44264</v>
      </c>
      <c r="B317" s="21">
        <v>-4925.12122195953</v>
      </c>
      <c r="C317" s="46">
        <v>-371.049216</v>
      </c>
      <c r="D317" s="46">
        <v>0</v>
      </c>
      <c r="E317" s="46">
        <v>3.1001834059200002</v>
      </c>
      <c r="F317" s="46">
        <v>0</v>
      </c>
      <c r="G317" s="21">
        <v>-960.36199999999997</v>
      </c>
      <c r="H317" s="46">
        <v>0</v>
      </c>
      <c r="I317" s="46">
        <v>-3610.7601893654501</v>
      </c>
      <c r="J317" s="46">
        <v>13.95</v>
      </c>
    </row>
    <row r="318" spans="1:14" x14ac:dyDescent="0.25">
      <c r="A318" s="160">
        <v>44265</v>
      </c>
      <c r="B318" s="21">
        <v>-4873.6334430217912</v>
      </c>
      <c r="C318" s="46">
        <v>-385.45790899999997</v>
      </c>
      <c r="D318" s="46">
        <v>-9.44012419431</v>
      </c>
      <c r="E318" s="46">
        <v>4.2367253218099998</v>
      </c>
      <c r="F318" s="46">
        <v>0</v>
      </c>
      <c r="G318" s="21">
        <v>-917.36199999999997</v>
      </c>
      <c r="H318" s="46">
        <v>0</v>
      </c>
      <c r="I318" s="46">
        <v>-3579.5601351492905</v>
      </c>
      <c r="J318" s="46">
        <v>13.95</v>
      </c>
    </row>
    <row r="319" spans="1:14" x14ac:dyDescent="0.25">
      <c r="A319" s="160">
        <v>44266</v>
      </c>
      <c r="B319" s="21">
        <v>-4927.7659575882908</v>
      </c>
      <c r="C319" s="46">
        <v>-317.29120999999998</v>
      </c>
      <c r="D319" s="46">
        <v>-13.502612439</v>
      </c>
      <c r="E319" s="46">
        <v>0</v>
      </c>
      <c r="F319" s="46">
        <v>0</v>
      </c>
      <c r="G319" s="21">
        <v>-1031.3620000000001</v>
      </c>
      <c r="H319" s="46">
        <v>0</v>
      </c>
      <c r="I319" s="46">
        <v>-3579.5601351492905</v>
      </c>
      <c r="J319" s="46">
        <v>13.95</v>
      </c>
    </row>
    <row r="320" spans="1:14" x14ac:dyDescent="0.25">
      <c r="A320" s="160">
        <v>44267</v>
      </c>
      <c r="B320" s="21">
        <v>-5068.2316768482096</v>
      </c>
      <c r="C320" s="46">
        <v>-334.43118199999998</v>
      </c>
      <c r="D320" s="46">
        <v>-99.30051605121001</v>
      </c>
      <c r="E320" s="46">
        <v>0</v>
      </c>
      <c r="F320" s="46">
        <v>0</v>
      </c>
      <c r="G320" s="21">
        <v>-1119.3620000000001</v>
      </c>
      <c r="H320" s="46">
        <v>0</v>
      </c>
      <c r="I320" s="46">
        <v>-3529.0879787969998</v>
      </c>
      <c r="J320" s="46">
        <v>13.95</v>
      </c>
    </row>
    <row r="321" spans="1:11" x14ac:dyDescent="0.25">
      <c r="A321" s="160">
        <v>44270</v>
      </c>
      <c r="B321" s="21">
        <v>-5010.6462981415998</v>
      </c>
      <c r="C321" s="46">
        <v>-197.23433299999999</v>
      </c>
      <c r="D321" s="46">
        <v>-12.911986344600001</v>
      </c>
      <c r="E321" s="46">
        <v>0</v>
      </c>
      <c r="F321" s="46">
        <v>0</v>
      </c>
      <c r="G321" s="21">
        <v>-1285.3620000000001</v>
      </c>
      <c r="H321" s="46">
        <v>0</v>
      </c>
      <c r="I321" s="46">
        <v>-3529.0879787969998</v>
      </c>
      <c r="J321" s="46">
        <v>13.95</v>
      </c>
    </row>
    <row r="322" spans="1:11" x14ac:dyDescent="0.25">
      <c r="A322" s="160">
        <v>44271</v>
      </c>
      <c r="B322" s="21">
        <v>-5038.6585254342108</v>
      </c>
      <c r="C322" s="46">
        <v>-326.02831200000003</v>
      </c>
      <c r="D322" s="46">
        <v>-4.0011822840000004</v>
      </c>
      <c r="E322" s="46">
        <v>17.358947646789002</v>
      </c>
      <c r="F322" s="46">
        <v>0</v>
      </c>
      <c r="G322" s="21">
        <v>-1210.8499999999999</v>
      </c>
      <c r="H322" s="46">
        <v>0</v>
      </c>
      <c r="I322" s="46">
        <v>-3529.0879787969998</v>
      </c>
      <c r="J322" s="46">
        <v>13.95</v>
      </c>
    </row>
    <row r="323" spans="1:11" x14ac:dyDescent="0.25">
      <c r="A323" s="160">
        <v>44272</v>
      </c>
      <c r="B323" s="21">
        <v>-5181.6864693489306</v>
      </c>
      <c r="C323" s="46">
        <v>-283.40078799999998</v>
      </c>
      <c r="D323" s="46">
        <v>-18.06490760634</v>
      </c>
      <c r="E323" s="46">
        <v>2.1771748697</v>
      </c>
      <c r="F323" s="46">
        <v>0</v>
      </c>
      <c r="G323" s="21">
        <v>-1298.8630000000001</v>
      </c>
      <c r="H323" s="46">
        <v>0</v>
      </c>
      <c r="I323" s="46">
        <v>-3597.4849486122898</v>
      </c>
      <c r="J323" s="46">
        <v>13.95</v>
      </c>
    </row>
    <row r="324" spans="1:11" x14ac:dyDescent="0.25">
      <c r="A324" s="160">
        <v>44273</v>
      </c>
      <c r="B324" s="21">
        <v>-5092.40420159936</v>
      </c>
      <c r="C324" s="46">
        <v>-260.47993700000001</v>
      </c>
      <c r="D324" s="46">
        <v>-3.7753060674699999</v>
      </c>
      <c r="E324" s="46">
        <v>26.248990080399999</v>
      </c>
      <c r="F324" s="46">
        <v>0</v>
      </c>
      <c r="G324" s="21">
        <v>-1270.8630000000001</v>
      </c>
      <c r="H324" s="46">
        <v>0</v>
      </c>
      <c r="I324" s="46">
        <v>-3597.4849486122898</v>
      </c>
      <c r="J324" s="46">
        <v>13.95</v>
      </c>
    </row>
    <row r="325" spans="1:11" x14ac:dyDescent="0.25">
      <c r="A325" s="160">
        <v>44274</v>
      </c>
      <c r="B325" s="21">
        <v>-5072.3598055970897</v>
      </c>
      <c r="C325" s="46">
        <v>-259.441012</v>
      </c>
      <c r="D325" s="46">
        <v>0</v>
      </c>
      <c r="E325" s="46">
        <v>0</v>
      </c>
      <c r="F325" s="46">
        <v>0</v>
      </c>
      <c r="G325" s="21">
        <v>-1261.8630000000001</v>
      </c>
      <c r="H325" s="46">
        <v>0</v>
      </c>
      <c r="I325" s="46">
        <v>-3565.0057935970899</v>
      </c>
      <c r="J325" s="46">
        <v>13.95</v>
      </c>
    </row>
    <row r="326" spans="1:11" x14ac:dyDescent="0.25">
      <c r="A326" s="160">
        <v>44280</v>
      </c>
      <c r="B326" s="21">
        <v>-4915.0257277564497</v>
      </c>
      <c r="C326" s="46">
        <v>-595.724242</v>
      </c>
      <c r="D326" s="46">
        <v>-45.128751705889997</v>
      </c>
      <c r="E326" s="46">
        <v>0</v>
      </c>
      <c r="F326" s="46">
        <v>0</v>
      </c>
      <c r="G326" s="21">
        <v>-909.31399999999996</v>
      </c>
      <c r="H326" s="46">
        <v>0</v>
      </c>
      <c r="I326" s="46">
        <v>-3378.8087340505599</v>
      </c>
      <c r="J326" s="46">
        <v>13.95</v>
      </c>
      <c r="K326" s="5"/>
    </row>
    <row r="327" spans="1:11" x14ac:dyDescent="0.25">
      <c r="A327" s="160">
        <v>44281</v>
      </c>
      <c r="B327" s="21">
        <v>-4735.1786996548899</v>
      </c>
      <c r="C327" s="46">
        <v>-586.910573</v>
      </c>
      <c r="D327" s="46">
        <v>-28.510807078010004</v>
      </c>
      <c r="E327" s="46">
        <v>7.0049495180000001</v>
      </c>
      <c r="F327" s="46">
        <v>-15.570214549999999</v>
      </c>
      <c r="G327" s="21">
        <v>-767.31399999999996</v>
      </c>
      <c r="H327" s="46">
        <v>0</v>
      </c>
      <c r="I327" s="46">
        <v>-3357.8280545448797</v>
      </c>
      <c r="J327" s="46">
        <v>13.95</v>
      </c>
      <c r="K327" s="5"/>
    </row>
    <row r="328" spans="1:11" x14ac:dyDescent="0.25">
      <c r="A328" s="160">
        <v>44284</v>
      </c>
      <c r="B328" s="21">
        <v>-4822.2672201703899</v>
      </c>
      <c r="C328" s="46">
        <v>-502.860659</v>
      </c>
      <c r="D328" s="46">
        <v>-37.676020569990001</v>
      </c>
      <c r="E328" s="46">
        <v>0</v>
      </c>
      <c r="F328" s="46">
        <v>-7.5384860555200008</v>
      </c>
      <c r="G328" s="21">
        <v>-930.31399999999996</v>
      </c>
      <c r="H328" s="46">
        <v>0</v>
      </c>
      <c r="I328" s="46">
        <v>-3357.8280545448797</v>
      </c>
      <c r="J328" s="46">
        <v>13.95</v>
      </c>
      <c r="K328" s="5"/>
    </row>
    <row r="329" spans="1:11" x14ac:dyDescent="0.25">
      <c r="A329" s="160">
        <v>44285</v>
      </c>
      <c r="B329" s="21">
        <v>-4857.0090390016803</v>
      </c>
      <c r="C329" s="46">
        <v>-438.61286699999999</v>
      </c>
      <c r="D329" s="46">
        <v>-16.204117456799999</v>
      </c>
      <c r="E329" s="46">
        <v>0</v>
      </c>
      <c r="F329" s="46">
        <v>0</v>
      </c>
      <c r="G329" s="21">
        <v>-1058.3140000000001</v>
      </c>
      <c r="H329" s="46">
        <v>0</v>
      </c>
      <c r="I329" s="46">
        <v>-3357.8280545448797</v>
      </c>
      <c r="J329" s="46">
        <v>13.95</v>
      </c>
      <c r="K329" s="5"/>
    </row>
    <row r="330" spans="1:11" x14ac:dyDescent="0.25">
      <c r="A330" s="160">
        <v>44286</v>
      </c>
      <c r="B330" s="21">
        <v>-4905.16626484466</v>
      </c>
      <c r="C330" s="46">
        <v>-265.80172199999998</v>
      </c>
      <c r="D330" s="46">
        <v>-10.37683636028</v>
      </c>
      <c r="E330" s="46">
        <v>0</v>
      </c>
      <c r="F330" s="46">
        <v>0</v>
      </c>
      <c r="G330" s="21">
        <v>-1196.3140000000001</v>
      </c>
      <c r="H330" s="46">
        <v>0</v>
      </c>
      <c r="I330" s="46">
        <v>-3446.6237064843799</v>
      </c>
      <c r="J330" s="46">
        <v>13.95</v>
      </c>
      <c r="K330" s="5"/>
    </row>
    <row r="331" spans="1:11" x14ac:dyDescent="0.25">
      <c r="A331" s="279">
        <v>44287</v>
      </c>
      <c r="B331" s="280">
        <v>-4908.0297405561405</v>
      </c>
      <c r="C331" s="281">
        <v>-510.46218800000003</v>
      </c>
      <c r="D331" s="281">
        <v>-3.3692460717600001</v>
      </c>
      <c r="E331" s="281">
        <v>0</v>
      </c>
      <c r="F331" s="281">
        <v>0.21340000000000003</v>
      </c>
      <c r="G331" s="280">
        <v>-961.73800000000006</v>
      </c>
      <c r="H331" s="281">
        <v>0</v>
      </c>
      <c r="I331" s="281">
        <v>-3446.6237064843799</v>
      </c>
      <c r="J331" s="281">
        <v>13.95</v>
      </c>
      <c r="K331" s="5"/>
    </row>
    <row r="332" spans="1:11" x14ac:dyDescent="0.25">
      <c r="A332" s="279">
        <v>44288</v>
      </c>
      <c r="B332" s="280">
        <v>-4805.8041401147002</v>
      </c>
      <c r="C332" s="281">
        <v>-473.69565499999999</v>
      </c>
      <c r="D332" s="281">
        <v>-5.4432391867200005</v>
      </c>
      <c r="E332" s="281">
        <v>0</v>
      </c>
      <c r="F332" s="281">
        <v>-8.5610402436000008</v>
      </c>
      <c r="G332" s="280">
        <v>-959.73800000000006</v>
      </c>
      <c r="H332" s="281">
        <v>0</v>
      </c>
      <c r="I332" s="281">
        <v>-3372.3162056843798</v>
      </c>
      <c r="J332" s="281">
        <v>13.95</v>
      </c>
      <c r="K332" s="5"/>
    </row>
    <row r="333" spans="1:11" x14ac:dyDescent="0.25">
      <c r="A333" s="279">
        <v>44291</v>
      </c>
      <c r="B333" s="280">
        <v>-4860.2123585332101</v>
      </c>
      <c r="C333" s="281">
        <v>-453.27214099999998</v>
      </c>
      <c r="D333" s="281">
        <v>-26.742180848830003</v>
      </c>
      <c r="E333" s="281">
        <v>0</v>
      </c>
      <c r="F333" s="281">
        <v>-2.0938310000000002</v>
      </c>
      <c r="G333" s="280">
        <v>-1019.7380000000001</v>
      </c>
      <c r="H333" s="281">
        <v>0</v>
      </c>
      <c r="I333" s="281">
        <v>-3372.3162056843798</v>
      </c>
      <c r="J333" s="281">
        <v>13.95</v>
      </c>
      <c r="K333" s="5"/>
    </row>
    <row r="334" spans="1:11" x14ac:dyDescent="0.25">
      <c r="A334" s="279">
        <v>44292</v>
      </c>
      <c r="B334" s="280">
        <v>-4831.1072094477395</v>
      </c>
      <c r="C334" s="281">
        <v>-412.24825399999997</v>
      </c>
      <c r="D334" s="281">
        <v>-31.317632980199999</v>
      </c>
      <c r="E334" s="281">
        <v>0</v>
      </c>
      <c r="F334" s="281">
        <v>-6.4371167831599996</v>
      </c>
      <c r="G334" s="280">
        <v>-1022.7380000000001</v>
      </c>
      <c r="H334" s="281">
        <v>0</v>
      </c>
      <c r="I334" s="281">
        <v>-3372.3162056843798</v>
      </c>
      <c r="J334" s="281">
        <v>13.95</v>
      </c>
      <c r="K334" s="5"/>
    </row>
    <row r="335" spans="1:11" x14ac:dyDescent="0.25">
      <c r="A335" s="279">
        <v>44293</v>
      </c>
      <c r="B335" s="280">
        <v>-4927.1602771343105</v>
      </c>
      <c r="C335" s="281">
        <v>-384.25193999999999</v>
      </c>
      <c r="D335" s="281">
        <v>-13.318103547</v>
      </c>
      <c r="E335" s="281">
        <v>0</v>
      </c>
      <c r="F335" s="281">
        <v>-12.282671761709999</v>
      </c>
      <c r="G335" s="280">
        <v>-1101.7380000000001</v>
      </c>
      <c r="H335" s="281">
        <v>0</v>
      </c>
      <c r="I335" s="281">
        <v>-3429.5195618255998</v>
      </c>
      <c r="J335" s="281">
        <v>13.95</v>
      </c>
      <c r="K335" s="5"/>
    </row>
    <row r="336" spans="1:11" x14ac:dyDescent="0.25">
      <c r="A336" s="279">
        <v>44294</v>
      </c>
      <c r="B336" s="280">
        <v>-4864.1133229235402</v>
      </c>
      <c r="C336" s="281">
        <v>-324.70196099999998</v>
      </c>
      <c r="D336" s="281">
        <v>-5.0021357599999998</v>
      </c>
      <c r="E336" s="281">
        <v>0</v>
      </c>
      <c r="F336" s="281">
        <v>-15.100664337940001</v>
      </c>
      <c r="G336" s="280">
        <v>-1103.739</v>
      </c>
      <c r="H336" s="281">
        <v>0</v>
      </c>
      <c r="I336" s="281">
        <v>-3429.5195618255998</v>
      </c>
      <c r="J336" s="281">
        <v>13.95</v>
      </c>
      <c r="K336" s="5"/>
    </row>
    <row r="337" spans="1:10" x14ac:dyDescent="0.25">
      <c r="A337" s="279">
        <v>44295</v>
      </c>
      <c r="B337" s="280">
        <v>-4952.9259004163396</v>
      </c>
      <c r="C337" s="281">
        <v>-438.00822899999997</v>
      </c>
      <c r="D337" s="281">
        <v>-3.9526492413000001</v>
      </c>
      <c r="E337" s="281">
        <v>4.9435396505599991</v>
      </c>
      <c r="F337" s="281">
        <v>0</v>
      </c>
      <c r="G337" s="280">
        <v>-1100.3389999999999</v>
      </c>
      <c r="H337" s="281">
        <v>0</v>
      </c>
      <c r="I337" s="281">
        <v>-3429.5195618255998</v>
      </c>
      <c r="J337" s="281">
        <v>13.95</v>
      </c>
    </row>
    <row r="338" spans="1:10" x14ac:dyDescent="0.25">
      <c r="A338" s="279">
        <v>44298</v>
      </c>
      <c r="B338" s="280">
        <v>-4945.1118435465296</v>
      </c>
      <c r="C338" s="281">
        <v>-407.02763499999998</v>
      </c>
      <c r="D338" s="281">
        <v>0</v>
      </c>
      <c r="E338" s="281">
        <v>11.824353279069999</v>
      </c>
      <c r="F338" s="281">
        <v>0</v>
      </c>
      <c r="G338" s="280">
        <v>-1134.3389999999999</v>
      </c>
      <c r="H338" s="281">
        <v>0</v>
      </c>
      <c r="I338" s="281">
        <v>-3429.5195618255998</v>
      </c>
      <c r="J338" s="281">
        <v>13.95</v>
      </c>
    </row>
    <row r="339" spans="1:10" x14ac:dyDescent="0.25">
      <c r="A339" s="279">
        <v>44299</v>
      </c>
      <c r="B339" s="280">
        <v>-4959.5906336476</v>
      </c>
      <c r="C339" s="281">
        <v>-403.96530100000001</v>
      </c>
      <c r="D339" s="281">
        <v>0</v>
      </c>
      <c r="E339" s="281">
        <v>2.5000491779999998</v>
      </c>
      <c r="F339" s="281">
        <v>-0.21681999999999979</v>
      </c>
      <c r="G339" s="280">
        <v>-1142.3389999999999</v>
      </c>
      <c r="H339" s="281">
        <v>0</v>
      </c>
      <c r="I339" s="281">
        <v>-3429.5195618255998</v>
      </c>
      <c r="J339" s="281">
        <v>13.95</v>
      </c>
    </row>
    <row r="340" spans="1:10" x14ac:dyDescent="0.25">
      <c r="A340" s="279">
        <v>44300</v>
      </c>
      <c r="B340" s="280">
        <v>-4834.0960324545795</v>
      </c>
      <c r="C340" s="281">
        <v>-320.43631900000003</v>
      </c>
      <c r="D340" s="281">
        <v>-4.3493322256999996</v>
      </c>
      <c r="E340" s="281">
        <v>14.89039827167</v>
      </c>
      <c r="F340" s="281">
        <v>0</v>
      </c>
      <c r="G340" s="280">
        <v>-1159.3389999999999</v>
      </c>
      <c r="H340" s="281">
        <v>0</v>
      </c>
      <c r="I340" s="281">
        <v>-3378.8117795005492</v>
      </c>
      <c r="J340" s="281">
        <v>13.95</v>
      </c>
    </row>
    <row r="341" spans="1:10" x14ac:dyDescent="0.25">
      <c r="A341" s="279">
        <v>44301</v>
      </c>
      <c r="B341" s="280">
        <v>-5020.4245106700291</v>
      </c>
      <c r="C341" s="281">
        <v>-452.45145200000002</v>
      </c>
      <c r="D341" s="281">
        <v>-44.260941169479999</v>
      </c>
      <c r="E341" s="281">
        <v>0</v>
      </c>
      <c r="F341" s="281">
        <v>-0.559338</v>
      </c>
      <c r="G341" s="280">
        <v>-1158.2909999999999</v>
      </c>
      <c r="H341" s="281">
        <v>0</v>
      </c>
      <c r="I341" s="281">
        <v>-3378.8117795005492</v>
      </c>
      <c r="J341" s="281">
        <v>13.95</v>
      </c>
    </row>
    <row r="342" spans="1:10" x14ac:dyDescent="0.25">
      <c r="A342" s="279">
        <v>44302</v>
      </c>
      <c r="B342" s="280">
        <v>-4987.2403703742102</v>
      </c>
      <c r="C342" s="281">
        <v>-454.24742099999997</v>
      </c>
      <c r="D342" s="281">
        <v>-29.432756903279998</v>
      </c>
      <c r="E342" s="281">
        <v>0</v>
      </c>
      <c r="F342" s="281">
        <v>-8.3121240000000007</v>
      </c>
      <c r="G342" s="280">
        <v>-1235.2909999999999</v>
      </c>
      <c r="H342" s="281">
        <v>0</v>
      </c>
      <c r="I342" s="281">
        <v>-3273.90706847093</v>
      </c>
      <c r="J342" s="281">
        <v>13.95</v>
      </c>
    </row>
    <row r="343" spans="1:10" x14ac:dyDescent="0.25">
      <c r="A343" s="279">
        <v>44305</v>
      </c>
      <c r="B343" s="280">
        <v>-4976.7127426921097</v>
      </c>
      <c r="C343" s="281">
        <v>-423.94998299999997</v>
      </c>
      <c r="D343" s="281">
        <v>-3.5529272211800005</v>
      </c>
      <c r="E343" s="281">
        <v>0</v>
      </c>
      <c r="F343" s="281">
        <v>-19.461763999999999</v>
      </c>
      <c r="G343" s="280">
        <v>-1269.7909999999999</v>
      </c>
      <c r="H343" s="281">
        <v>0</v>
      </c>
      <c r="I343" s="281">
        <v>-3273.90706847093</v>
      </c>
      <c r="J343" s="281">
        <v>13.95</v>
      </c>
    </row>
    <row r="344" spans="1:10" x14ac:dyDescent="0.25">
      <c r="A344" s="279">
        <v>44306</v>
      </c>
      <c r="B344" s="280">
        <v>-4968.7014944053299</v>
      </c>
      <c r="C344" s="281">
        <v>-353.35054100000002</v>
      </c>
      <c r="D344" s="281">
        <v>-37.200652934400004</v>
      </c>
      <c r="E344" s="281">
        <v>0</v>
      </c>
      <c r="F344" s="281">
        <v>-6.4022319999999997</v>
      </c>
      <c r="G344" s="280">
        <v>-1311.7909999999999</v>
      </c>
      <c r="H344" s="281">
        <v>0</v>
      </c>
      <c r="I344" s="281">
        <v>-3273.90706847093</v>
      </c>
      <c r="J344" s="281">
        <v>13.95</v>
      </c>
    </row>
    <row r="345" spans="1:10" x14ac:dyDescent="0.25">
      <c r="A345" s="279">
        <v>44307</v>
      </c>
      <c r="B345" s="280">
        <v>-5013.6916257753001</v>
      </c>
      <c r="C345" s="281">
        <v>-301.98376100000002</v>
      </c>
      <c r="D345" s="281">
        <v>-26.212953339559999</v>
      </c>
      <c r="E345" s="281">
        <v>0</v>
      </c>
      <c r="F345" s="281">
        <v>-2.3133479711999998</v>
      </c>
      <c r="G345" s="280">
        <v>-1393.7909999999999</v>
      </c>
      <c r="H345" s="281">
        <v>0</v>
      </c>
      <c r="I345" s="281">
        <v>-3303.3405634645401</v>
      </c>
      <c r="J345" s="281">
        <v>13.95</v>
      </c>
    </row>
    <row r="346" spans="1:10" x14ac:dyDescent="0.25">
      <c r="A346" s="279">
        <v>44308</v>
      </c>
      <c r="B346" s="280">
        <v>-5032.8175020934304</v>
      </c>
      <c r="C346" s="281">
        <v>-270.19651800000003</v>
      </c>
      <c r="D346" s="281">
        <v>-68.43842062889</v>
      </c>
      <c r="E346" s="281">
        <v>0</v>
      </c>
      <c r="F346" s="281">
        <v>0</v>
      </c>
      <c r="G346" s="280">
        <v>-1404.7919999999999</v>
      </c>
      <c r="H346" s="281">
        <v>0</v>
      </c>
      <c r="I346" s="281">
        <v>-3303.3405634645401</v>
      </c>
      <c r="J346" s="281">
        <v>13.95</v>
      </c>
    </row>
    <row r="347" spans="1:10" x14ac:dyDescent="0.25">
      <c r="A347" s="279">
        <v>44309</v>
      </c>
      <c r="B347" s="280">
        <v>-4962.1953246839703</v>
      </c>
      <c r="C347" s="281">
        <v>-263.592647</v>
      </c>
      <c r="D347" s="281">
        <v>-32.1645642286</v>
      </c>
      <c r="E347" s="281">
        <v>0</v>
      </c>
      <c r="F347" s="281">
        <v>-2.1555499999999999</v>
      </c>
      <c r="G347" s="280">
        <v>-1374.8920000000001</v>
      </c>
      <c r="H347" s="281">
        <v>0</v>
      </c>
      <c r="I347" s="281">
        <v>-3303.3405634553706</v>
      </c>
      <c r="J347" s="281">
        <v>13.95</v>
      </c>
    </row>
    <row r="348" spans="1:10" x14ac:dyDescent="0.25">
      <c r="A348" s="279">
        <v>44312</v>
      </c>
      <c r="B348" s="280">
        <v>-4979.3812120478206</v>
      </c>
      <c r="C348" s="281">
        <v>-283.08011299999998</v>
      </c>
      <c r="D348" s="281">
        <v>-40.580455592450008</v>
      </c>
      <c r="E348" s="281">
        <v>0</v>
      </c>
      <c r="F348" s="281">
        <v>-3.4380799999999998</v>
      </c>
      <c r="G348" s="280">
        <v>-1362.8920000000001</v>
      </c>
      <c r="H348" s="281">
        <v>0</v>
      </c>
      <c r="I348" s="281">
        <v>-3303.3405634553706</v>
      </c>
      <c r="J348" s="281">
        <v>13.95</v>
      </c>
    </row>
    <row r="349" spans="1:10" x14ac:dyDescent="0.25">
      <c r="A349" s="279">
        <v>44313</v>
      </c>
      <c r="B349" s="280">
        <v>-4935.7488320645707</v>
      </c>
      <c r="C349" s="281">
        <v>-304.88360599999999</v>
      </c>
      <c r="D349" s="281">
        <v>-21.006651666</v>
      </c>
      <c r="E349" s="281">
        <v>2.0000290567999999</v>
      </c>
      <c r="F349" s="281">
        <v>-2.5760399999999999</v>
      </c>
      <c r="G349" s="280">
        <v>-1319.8920000000001</v>
      </c>
      <c r="H349" s="281">
        <v>0</v>
      </c>
      <c r="I349" s="281">
        <v>-3303.3405634553706</v>
      </c>
      <c r="J349" s="281">
        <v>13.95</v>
      </c>
    </row>
    <row r="350" spans="1:10" x14ac:dyDescent="0.25">
      <c r="A350" s="279">
        <v>44314</v>
      </c>
      <c r="B350" s="280">
        <v>-5085.9849702848705</v>
      </c>
      <c r="C350" s="281">
        <v>-380.64845400000002</v>
      </c>
      <c r="D350" s="281">
        <v>-23.45967513754</v>
      </c>
      <c r="E350" s="281">
        <v>0</v>
      </c>
      <c r="F350" s="281">
        <v>-3.1330140000000002</v>
      </c>
      <c r="G350" s="280">
        <v>-1295.192</v>
      </c>
      <c r="H350" s="281">
        <v>0</v>
      </c>
      <c r="I350" s="281">
        <v>-3397.5018271473305</v>
      </c>
      <c r="J350" s="281">
        <v>13.95</v>
      </c>
    </row>
    <row r="351" spans="1:10" x14ac:dyDescent="0.25">
      <c r="A351" s="279">
        <v>44315</v>
      </c>
      <c r="B351" s="280">
        <v>-5122.3137429171211</v>
      </c>
      <c r="C351" s="281">
        <v>-301.22000000000003</v>
      </c>
      <c r="D351" s="281">
        <v>-58.26316576979</v>
      </c>
      <c r="E351" s="281">
        <v>0</v>
      </c>
      <c r="F351" s="281">
        <v>-32.085749999999997</v>
      </c>
      <c r="G351" s="280">
        <v>-1347.193</v>
      </c>
      <c r="H351" s="281">
        <v>0</v>
      </c>
      <c r="I351" s="281">
        <v>-3397.5018271473305</v>
      </c>
      <c r="J351" s="281">
        <v>13.95</v>
      </c>
    </row>
    <row r="352" spans="1:10" x14ac:dyDescent="0.25">
      <c r="A352" s="279">
        <v>44316</v>
      </c>
      <c r="B352" s="280">
        <v>-5048.7934107093015</v>
      </c>
      <c r="C352" s="281">
        <v>-255.055263</v>
      </c>
      <c r="D352" s="281">
        <v>-5.2230258948400001</v>
      </c>
      <c r="E352" s="281">
        <v>0</v>
      </c>
      <c r="F352" s="281">
        <v>-1.2849900000000001</v>
      </c>
      <c r="G352" s="280">
        <v>-1402.193</v>
      </c>
      <c r="H352" s="281">
        <v>0</v>
      </c>
      <c r="I352" s="281">
        <v>-3397.5018271473305</v>
      </c>
      <c r="J352" s="281">
        <v>12.464695332869301</v>
      </c>
    </row>
    <row r="353" spans="1:10" x14ac:dyDescent="0.25">
      <c r="A353" s="279">
        <v>44320</v>
      </c>
      <c r="B353" s="280">
        <v>-5015.7412905676611</v>
      </c>
      <c r="C353" s="281">
        <v>-354.40717799999999</v>
      </c>
      <c r="D353" s="281">
        <v>-26.562145873200002</v>
      </c>
      <c r="E353" s="281">
        <v>18.011013120000001</v>
      </c>
      <c r="F353" s="281">
        <v>-13.052847999999999</v>
      </c>
      <c r="G353" s="280">
        <v>-1254.693</v>
      </c>
      <c r="H353" s="281">
        <v>0</v>
      </c>
      <c r="I353" s="281">
        <v>-3397.5018271473305</v>
      </c>
      <c r="J353" s="281">
        <v>12.464695332869301</v>
      </c>
    </row>
    <row r="354" spans="1:10" x14ac:dyDescent="0.25">
      <c r="A354" s="279">
        <v>44321</v>
      </c>
      <c r="B354" s="280">
        <v>-5045.9961785873311</v>
      </c>
      <c r="C354" s="281">
        <v>-631.85251900000003</v>
      </c>
      <c r="D354" s="281">
        <v>-133.37036562486003</v>
      </c>
      <c r="E354" s="281">
        <v>0</v>
      </c>
      <c r="F354" s="281">
        <v>-14.688644289620001</v>
      </c>
      <c r="G354" s="280">
        <v>-1327.693</v>
      </c>
      <c r="H354" s="281">
        <v>0</v>
      </c>
      <c r="I354" s="281">
        <v>-2950.8563450057204</v>
      </c>
      <c r="J354" s="281">
        <v>12.464695332869301</v>
      </c>
    </row>
    <row r="355" spans="1:10" x14ac:dyDescent="0.25">
      <c r="A355" s="279">
        <v>44322</v>
      </c>
      <c r="B355" s="280">
        <v>-5026.4477141709804</v>
      </c>
      <c r="C355" s="281">
        <v>-527.18134399999997</v>
      </c>
      <c r="D355" s="281">
        <v>-153.13838179407</v>
      </c>
      <c r="E355" s="281">
        <v>0</v>
      </c>
      <c r="F355" s="281">
        <v>-44.057144599589996</v>
      </c>
      <c r="G355" s="280">
        <v>-1276.694</v>
      </c>
      <c r="H355" s="281">
        <v>0</v>
      </c>
      <c r="I355" s="281">
        <v>-3037.8415391101898</v>
      </c>
      <c r="J355" s="281">
        <v>12.464695332869301</v>
      </c>
    </row>
    <row r="356" spans="1:10" x14ac:dyDescent="0.25">
      <c r="A356" s="279">
        <v>44327</v>
      </c>
      <c r="B356" s="280">
        <v>-5227.6226509173312</v>
      </c>
      <c r="C356" s="281">
        <v>-699.574344</v>
      </c>
      <c r="D356" s="281">
        <v>-121.20491314000999</v>
      </c>
      <c r="E356" s="281">
        <v>0</v>
      </c>
      <c r="F356" s="281">
        <v>-27.772549999999999</v>
      </c>
      <c r="G356" s="280">
        <v>-1353.694</v>
      </c>
      <c r="H356" s="281">
        <v>0</v>
      </c>
      <c r="I356" s="281">
        <v>-3037.8415391101898</v>
      </c>
      <c r="J356" s="281">
        <v>12.464695332869301</v>
      </c>
    </row>
    <row r="357" spans="1:10" x14ac:dyDescent="0.25">
      <c r="A357" s="279">
        <v>44328</v>
      </c>
      <c r="B357" s="280">
        <v>-5293.9355195749713</v>
      </c>
      <c r="C357" s="281">
        <v>-929.53907600000002</v>
      </c>
      <c r="D357" s="281">
        <v>-231.65058633107</v>
      </c>
      <c r="E357" s="281">
        <v>0</v>
      </c>
      <c r="F357" s="281">
        <v>-52.509072000000003</v>
      </c>
      <c r="G357" s="280">
        <v>-1460.2940000000001</v>
      </c>
      <c r="H357" s="281">
        <v>0</v>
      </c>
      <c r="I357" s="281">
        <v>-2632.40748057677</v>
      </c>
      <c r="J357" s="281">
        <v>12.464695332869301</v>
      </c>
    </row>
    <row r="358" spans="1:10" x14ac:dyDescent="0.25">
      <c r="A358" s="279">
        <v>44329</v>
      </c>
      <c r="B358" s="280">
        <v>-5324.0165494105413</v>
      </c>
      <c r="C358" s="281">
        <v>-577.32629999999995</v>
      </c>
      <c r="D358" s="281">
        <v>-80.317210918080008</v>
      </c>
      <c r="E358" s="281">
        <v>0</v>
      </c>
      <c r="F358" s="281">
        <v>-7.4742706999999999</v>
      </c>
      <c r="G358" s="280">
        <v>-1489.296</v>
      </c>
      <c r="H358" s="281">
        <v>0</v>
      </c>
      <c r="I358" s="281">
        <v>-3182.0674631253301</v>
      </c>
      <c r="J358" s="281">
        <v>12.464695332869301</v>
      </c>
    </row>
    <row r="359" spans="1:10" x14ac:dyDescent="0.25">
      <c r="A359" s="279">
        <v>44330</v>
      </c>
      <c r="B359" s="280">
        <v>-5383.0738183949607</v>
      </c>
      <c r="C359" s="281">
        <v>-547.21803</v>
      </c>
      <c r="D359" s="281">
        <v>-104.38498414759999</v>
      </c>
      <c r="E359" s="281">
        <v>0</v>
      </c>
      <c r="F359" s="281">
        <v>-23.242673509999999</v>
      </c>
      <c r="G359" s="280">
        <v>-1695.296</v>
      </c>
      <c r="H359" s="281">
        <v>0</v>
      </c>
      <c r="I359" s="281">
        <v>-3025.39682607023</v>
      </c>
      <c r="J359" s="281">
        <v>12.464695332869301</v>
      </c>
    </row>
    <row r="360" spans="1:10" x14ac:dyDescent="0.25">
      <c r="A360" s="279">
        <v>44333</v>
      </c>
      <c r="B360" s="280">
        <v>-5705.9575813029815</v>
      </c>
      <c r="C360" s="281">
        <v>-596.065696</v>
      </c>
      <c r="D360" s="281">
        <v>-158.42475203562</v>
      </c>
      <c r="E360" s="281">
        <v>0</v>
      </c>
      <c r="F360" s="281">
        <v>-39.23900253</v>
      </c>
      <c r="G360" s="280">
        <v>-1899.296</v>
      </c>
      <c r="H360" s="281">
        <v>0</v>
      </c>
      <c r="I360" s="281">
        <v>-3025.39682607023</v>
      </c>
      <c r="J360" s="281">
        <v>12.464695332869301</v>
      </c>
    </row>
    <row r="361" spans="1:10" x14ac:dyDescent="0.25">
      <c r="A361" s="279">
        <v>44334</v>
      </c>
      <c r="B361" s="280">
        <v>-5692.1662672108114</v>
      </c>
      <c r="C361" s="281">
        <v>-608.06261700000005</v>
      </c>
      <c r="D361" s="281">
        <v>-161.39862317690003</v>
      </c>
      <c r="E361" s="281">
        <v>0</v>
      </c>
      <c r="F361" s="281">
        <v>-44.576896296550004</v>
      </c>
      <c r="G361" s="280">
        <v>-1865.1959999999999</v>
      </c>
      <c r="H361" s="281">
        <v>0</v>
      </c>
      <c r="I361" s="281">
        <v>-3025.39682607023</v>
      </c>
      <c r="J361" s="281">
        <v>12.464695332869301</v>
      </c>
    </row>
    <row r="362" spans="1:10" x14ac:dyDescent="0.25">
      <c r="A362" s="279">
        <v>44335</v>
      </c>
      <c r="B362" s="280">
        <v>-5715.602097866491</v>
      </c>
      <c r="C362" s="281">
        <v>-534.98921800000005</v>
      </c>
      <c r="D362" s="281">
        <v>-145.27593379791</v>
      </c>
      <c r="E362" s="281">
        <v>0</v>
      </c>
      <c r="F362" s="281">
        <v>-62.07831932178</v>
      </c>
      <c r="G362" s="280">
        <v>-1850.9960000000001</v>
      </c>
      <c r="H362" s="281">
        <v>0</v>
      </c>
      <c r="I362" s="281">
        <v>-3134.7273220796701</v>
      </c>
      <c r="J362" s="281">
        <v>12.464695332869301</v>
      </c>
    </row>
    <row r="363" spans="1:10" x14ac:dyDescent="0.25">
      <c r="A363" s="279">
        <v>44336</v>
      </c>
      <c r="B363" s="280">
        <v>-5694.9410822069813</v>
      </c>
      <c r="C363" s="281">
        <v>-569.81860200000006</v>
      </c>
      <c r="D363" s="281">
        <v>-190.24225946018007</v>
      </c>
      <c r="E363" s="281">
        <v>0</v>
      </c>
      <c r="F363" s="281">
        <v>-66.369594000000006</v>
      </c>
      <c r="G363" s="280">
        <v>-1746.248</v>
      </c>
      <c r="H363" s="281">
        <v>0</v>
      </c>
      <c r="I363" s="281">
        <v>-3134.7273220796701</v>
      </c>
      <c r="J363" s="281">
        <v>12.464695332869301</v>
      </c>
    </row>
    <row r="364" spans="1:10" x14ac:dyDescent="0.25">
      <c r="A364" s="279">
        <v>44337</v>
      </c>
      <c r="B364" s="280">
        <v>-5540.0548163273606</v>
      </c>
      <c r="C364" s="281">
        <v>-481.23767900000001</v>
      </c>
      <c r="D364" s="281">
        <v>-155.11682723554998</v>
      </c>
      <c r="E364" s="281">
        <v>0</v>
      </c>
      <c r="F364" s="281">
        <v>-74.189683312679989</v>
      </c>
      <c r="G364" s="280">
        <v>-1707.248</v>
      </c>
      <c r="H364" s="281">
        <v>0</v>
      </c>
      <c r="I364" s="281">
        <v>-3134.7273221119999</v>
      </c>
      <c r="J364" s="281">
        <v>12.464695332869301</v>
      </c>
    </row>
    <row r="365" spans="1:10" x14ac:dyDescent="0.25">
      <c r="A365" s="279">
        <v>44340</v>
      </c>
      <c r="B365" s="280">
        <v>-5320.4956382973805</v>
      </c>
      <c r="C365" s="281">
        <v>-404.632677</v>
      </c>
      <c r="D365" s="281">
        <v>-99.57677245135001</v>
      </c>
      <c r="E365" s="281">
        <v>20.966040933099997</v>
      </c>
      <c r="F365" s="281">
        <v>-36.741602999999998</v>
      </c>
      <c r="G365" s="280">
        <v>-1678.248</v>
      </c>
      <c r="H365" s="281">
        <v>0</v>
      </c>
      <c r="I365" s="281">
        <v>-3134.7273221119999</v>
      </c>
      <c r="J365" s="281">
        <v>12.464695332869301</v>
      </c>
    </row>
    <row r="366" spans="1:10" x14ac:dyDescent="0.25">
      <c r="A366" s="279">
        <v>44341</v>
      </c>
      <c r="B366" s="280">
        <v>-5224.2330535685205</v>
      </c>
      <c r="C366" s="281">
        <v>-416.89652000000001</v>
      </c>
      <c r="D366" s="281">
        <v>-60.716306789389996</v>
      </c>
      <c r="E366" s="281">
        <v>0</v>
      </c>
      <c r="F366" s="281">
        <v>-34.1096</v>
      </c>
      <c r="G366" s="280">
        <v>-1590.248</v>
      </c>
      <c r="H366" s="281">
        <v>0</v>
      </c>
      <c r="I366" s="281">
        <v>-3134.7273221119999</v>
      </c>
      <c r="J366" s="281">
        <v>12.464695332869301</v>
      </c>
    </row>
    <row r="367" spans="1:10" x14ac:dyDescent="0.25">
      <c r="A367" s="279">
        <v>44342</v>
      </c>
      <c r="B367" s="280">
        <v>-5287.7419319172604</v>
      </c>
      <c r="C367" s="281">
        <v>-572.91478900000004</v>
      </c>
      <c r="D367" s="281">
        <v>-58.675741195999997</v>
      </c>
      <c r="E367" s="281">
        <v>0</v>
      </c>
      <c r="F367" s="281">
        <v>0</v>
      </c>
      <c r="G367" s="280">
        <v>-1495.048</v>
      </c>
      <c r="H367" s="281">
        <v>0</v>
      </c>
      <c r="I367" s="281">
        <v>-3173.5680970541298</v>
      </c>
      <c r="J367" s="281">
        <v>12.464695332869301</v>
      </c>
    </row>
    <row r="368" spans="1:10" x14ac:dyDescent="0.25">
      <c r="A368" s="279">
        <v>44343</v>
      </c>
      <c r="B368" s="280">
        <v>-5392.8021029625506</v>
      </c>
      <c r="C368" s="281">
        <v>-619.28449499999999</v>
      </c>
      <c r="D368" s="281">
        <v>-111.56151824128999</v>
      </c>
      <c r="E368" s="281">
        <v>0</v>
      </c>
      <c r="F368" s="281">
        <v>-2.0546880000000001</v>
      </c>
      <c r="G368" s="280">
        <v>-1498.798</v>
      </c>
      <c r="H368" s="281">
        <v>0</v>
      </c>
      <c r="I368" s="281">
        <v>-3173.5680970541298</v>
      </c>
      <c r="J368" s="281">
        <v>12.464695332869301</v>
      </c>
    </row>
    <row r="369" spans="1:10" x14ac:dyDescent="0.25">
      <c r="A369" s="279">
        <v>44344</v>
      </c>
      <c r="B369" s="280">
        <v>-5367.2245140587102</v>
      </c>
      <c r="C369" s="281">
        <v>-540.19582400000002</v>
      </c>
      <c r="D369" s="281">
        <v>-105.12728833745001</v>
      </c>
      <c r="E369" s="281">
        <v>0</v>
      </c>
      <c r="F369" s="281">
        <v>0</v>
      </c>
      <c r="G369" s="280">
        <v>-1560.798</v>
      </c>
      <c r="H369" s="281">
        <v>0</v>
      </c>
      <c r="I369" s="281">
        <v>-3173.5680970541298</v>
      </c>
      <c r="J369" s="281">
        <v>12.464695332869301</v>
      </c>
    </row>
    <row r="370" spans="1:10" x14ac:dyDescent="0.25">
      <c r="A370" s="279">
        <v>44347</v>
      </c>
      <c r="B370" s="280">
        <v>-5442.74463139606</v>
      </c>
      <c r="C370" s="281">
        <v>-459.80966799999999</v>
      </c>
      <c r="D370" s="281">
        <v>-149.03356167479998</v>
      </c>
      <c r="E370" s="281">
        <v>0</v>
      </c>
      <c r="F370" s="281">
        <v>0</v>
      </c>
      <c r="G370" s="280">
        <v>-1672.798</v>
      </c>
      <c r="H370" s="281">
        <v>0</v>
      </c>
      <c r="I370" s="281">
        <v>-3173.5680970541298</v>
      </c>
      <c r="J370" s="281">
        <v>12.464695332869301</v>
      </c>
    </row>
  </sheetData>
  <mergeCells count="9">
    <mergeCell ref="B1:Q1"/>
    <mergeCell ref="N20:Q20"/>
    <mergeCell ref="A2:A3"/>
    <mergeCell ref="B2:B3"/>
    <mergeCell ref="C2:F2"/>
    <mergeCell ref="G2:I2"/>
    <mergeCell ref="N18:Q18"/>
    <mergeCell ref="N19:Q19"/>
    <mergeCell ref="J2:J3"/>
  </mergeCells>
  <hyperlinks>
    <hyperlink ref="N20:Q20" location="Content!A1" display="Content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N19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5" tint="0.59999389629810485"/>
  </sheetPr>
  <dimension ref="A1:M345"/>
  <sheetViews>
    <sheetView view="pageBreakPreview" zoomScaleNormal="100" zoomScaleSheetLayoutView="100" workbookViewId="0"/>
  </sheetViews>
  <sheetFormatPr defaultRowHeight="15" x14ac:dyDescent="0.25"/>
  <cols>
    <col min="1" max="1" width="10.85546875" bestFit="1" customWidth="1"/>
    <col min="2" max="2" width="7.42578125" style="201" bestFit="1" customWidth="1"/>
    <col min="3" max="3" width="7.28515625" style="201" bestFit="1" customWidth="1"/>
    <col min="4" max="4" width="12.28515625" style="201" customWidth="1"/>
    <col min="5" max="5" width="12.42578125" style="201" customWidth="1"/>
    <col min="6" max="14" width="9.140625" customWidth="1"/>
  </cols>
  <sheetData>
    <row r="1" spans="1:13" ht="15.75" x14ac:dyDescent="0.25">
      <c r="A1" s="246" t="s">
        <v>457</v>
      </c>
      <c r="B1" s="335" t="str">
        <f>INDEX(Content!B2:G59,MATCH(A1,Content!A2:A59,0),1)</f>
        <v>Interest Rate Band and TONIA Rate,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x14ac:dyDescent="0.25">
      <c r="A2" s="50" t="s">
        <v>529</v>
      </c>
      <c r="B2" s="199" t="s">
        <v>13</v>
      </c>
      <c r="C2" s="368" t="s">
        <v>551</v>
      </c>
      <c r="D2" s="368"/>
      <c r="E2" s="200" t="s">
        <v>428</v>
      </c>
    </row>
    <row r="3" spans="1:13" x14ac:dyDescent="0.25">
      <c r="A3" s="94">
        <v>43835</v>
      </c>
      <c r="B3" s="197">
        <v>8.73</v>
      </c>
      <c r="C3" s="197">
        <v>8.25</v>
      </c>
      <c r="D3" s="197">
        <v>10.25</v>
      </c>
      <c r="E3" s="197">
        <v>9.25</v>
      </c>
    </row>
    <row r="4" spans="1:13" x14ac:dyDescent="0.25">
      <c r="A4" s="94">
        <v>43836</v>
      </c>
      <c r="B4" s="197">
        <v>8.3800000000000008</v>
      </c>
      <c r="C4" s="197">
        <v>8.25</v>
      </c>
      <c r="D4" s="197">
        <v>10.25</v>
      </c>
      <c r="E4" s="197">
        <v>9.25</v>
      </c>
    </row>
    <row r="5" spans="1:13" x14ac:dyDescent="0.25">
      <c r="A5" s="94">
        <v>43838</v>
      </c>
      <c r="B5" s="197">
        <v>8.3800000000000008</v>
      </c>
      <c r="C5" s="197">
        <v>8.25</v>
      </c>
      <c r="D5" s="197">
        <v>10.25</v>
      </c>
      <c r="E5" s="197">
        <v>9.25</v>
      </c>
    </row>
    <row r="6" spans="1:13" x14ac:dyDescent="0.25">
      <c r="A6" s="94">
        <v>43839</v>
      </c>
      <c r="B6" s="197">
        <v>8.33</v>
      </c>
      <c r="C6" s="197">
        <v>8.25</v>
      </c>
      <c r="D6" s="197">
        <v>10.25</v>
      </c>
      <c r="E6" s="197">
        <v>9.25</v>
      </c>
    </row>
    <row r="7" spans="1:13" x14ac:dyDescent="0.25">
      <c r="A7" s="94">
        <v>43840</v>
      </c>
      <c r="B7" s="197">
        <v>8.44</v>
      </c>
      <c r="C7" s="197">
        <v>8.25</v>
      </c>
      <c r="D7" s="197">
        <v>10.25</v>
      </c>
      <c r="E7" s="197">
        <v>9.25</v>
      </c>
    </row>
    <row r="8" spans="1:13" x14ac:dyDescent="0.25">
      <c r="A8" s="94">
        <v>43843</v>
      </c>
      <c r="B8" s="197">
        <v>8.44</v>
      </c>
      <c r="C8" s="197">
        <v>8.25</v>
      </c>
      <c r="D8" s="197">
        <v>10.25</v>
      </c>
      <c r="E8" s="197">
        <v>9.25</v>
      </c>
    </row>
    <row r="9" spans="1:13" x14ac:dyDescent="0.25">
      <c r="A9" s="94">
        <v>43844</v>
      </c>
      <c r="B9" s="197">
        <v>8.43</v>
      </c>
      <c r="C9" s="197">
        <v>8.25</v>
      </c>
      <c r="D9" s="197">
        <v>10.25</v>
      </c>
      <c r="E9" s="197">
        <v>9.25</v>
      </c>
    </row>
    <row r="10" spans="1:13" x14ac:dyDescent="0.25">
      <c r="A10" s="94">
        <v>43845</v>
      </c>
      <c r="B10" s="197">
        <v>8.4499999999999993</v>
      </c>
      <c r="C10" s="197">
        <v>8.25</v>
      </c>
      <c r="D10" s="197">
        <v>10.25</v>
      </c>
      <c r="E10" s="197">
        <v>9.25</v>
      </c>
    </row>
    <row r="11" spans="1:13" x14ac:dyDescent="0.25">
      <c r="A11" s="94">
        <v>43846</v>
      </c>
      <c r="B11" s="197">
        <v>8.4499999999999993</v>
      </c>
      <c r="C11" s="197">
        <v>8.25</v>
      </c>
      <c r="D11" s="197">
        <v>10.25</v>
      </c>
      <c r="E11" s="197">
        <v>9.25</v>
      </c>
    </row>
    <row r="12" spans="1:13" x14ac:dyDescent="0.25">
      <c r="A12" s="94">
        <v>43847</v>
      </c>
      <c r="B12" s="197">
        <v>8.3800000000000008</v>
      </c>
      <c r="C12" s="197">
        <v>8.25</v>
      </c>
      <c r="D12" s="197">
        <v>10.25</v>
      </c>
      <c r="E12" s="197">
        <v>9.25</v>
      </c>
    </row>
    <row r="13" spans="1:13" x14ac:dyDescent="0.25">
      <c r="A13" s="94">
        <v>43850</v>
      </c>
      <c r="B13" s="197">
        <v>8.3800000000000008</v>
      </c>
      <c r="C13" s="197">
        <v>8.25</v>
      </c>
      <c r="D13" s="197">
        <v>10.25</v>
      </c>
      <c r="E13" s="197">
        <v>9.25</v>
      </c>
    </row>
    <row r="14" spans="1:13" x14ac:dyDescent="0.25">
      <c r="A14" s="94">
        <v>43851</v>
      </c>
      <c r="B14" s="197">
        <v>8.3800000000000008</v>
      </c>
      <c r="C14" s="197">
        <v>8.25</v>
      </c>
      <c r="D14" s="197">
        <v>10.25</v>
      </c>
      <c r="E14" s="197">
        <v>9.25</v>
      </c>
    </row>
    <row r="15" spans="1:13" x14ac:dyDescent="0.25">
      <c r="A15" s="94">
        <v>43852</v>
      </c>
      <c r="B15" s="197">
        <v>8.3699999999999992</v>
      </c>
      <c r="C15" s="197">
        <v>8.25</v>
      </c>
      <c r="D15" s="197">
        <v>10.25</v>
      </c>
      <c r="E15" s="197">
        <v>9.25</v>
      </c>
    </row>
    <row r="16" spans="1:13" x14ac:dyDescent="0.25">
      <c r="A16" s="94">
        <v>43853</v>
      </c>
      <c r="B16" s="197">
        <v>8.44</v>
      </c>
      <c r="C16" s="197">
        <v>8.25</v>
      </c>
      <c r="D16" s="197">
        <v>10.25</v>
      </c>
      <c r="E16" s="197">
        <v>9.25</v>
      </c>
    </row>
    <row r="17" spans="1:13" x14ac:dyDescent="0.25">
      <c r="A17" s="94">
        <v>43854</v>
      </c>
      <c r="B17" s="197">
        <v>8.7899999999999991</v>
      </c>
      <c r="C17" s="197">
        <v>8.25</v>
      </c>
      <c r="D17" s="197">
        <v>10.25</v>
      </c>
      <c r="E17" s="197">
        <v>9.25</v>
      </c>
    </row>
    <row r="18" spans="1:13" x14ac:dyDescent="0.25">
      <c r="A18" s="94">
        <v>43857</v>
      </c>
      <c r="B18" s="197">
        <v>9.1300000000000008</v>
      </c>
      <c r="C18" s="197">
        <v>8.25</v>
      </c>
      <c r="D18" s="197">
        <v>10.25</v>
      </c>
      <c r="E18" s="197">
        <v>9.25</v>
      </c>
    </row>
    <row r="19" spans="1:13" x14ac:dyDescent="0.25">
      <c r="A19" s="94">
        <v>43858</v>
      </c>
      <c r="B19" s="197">
        <v>9.3000000000000007</v>
      </c>
      <c r="C19" s="197">
        <v>8.25</v>
      </c>
      <c r="D19" s="197">
        <v>10.25</v>
      </c>
      <c r="E19" s="197">
        <v>9.25</v>
      </c>
    </row>
    <row r="20" spans="1:13" ht="15.75" x14ac:dyDescent="0.25">
      <c r="A20" s="94">
        <v>43859</v>
      </c>
      <c r="B20" s="197">
        <v>9.23</v>
      </c>
      <c r="C20" s="197">
        <v>8.25</v>
      </c>
      <c r="D20" s="197">
        <v>10.25</v>
      </c>
      <c r="E20" s="197">
        <v>9.25</v>
      </c>
      <c r="J20" s="338" t="s">
        <v>435</v>
      </c>
      <c r="K20" s="339"/>
      <c r="L20" s="339"/>
      <c r="M20" s="340"/>
    </row>
    <row r="21" spans="1:13" ht="15.75" x14ac:dyDescent="0.25">
      <c r="A21" s="94">
        <v>43860</v>
      </c>
      <c r="B21" s="197">
        <v>9.0299999999999994</v>
      </c>
      <c r="C21" s="197">
        <v>8.25</v>
      </c>
      <c r="D21" s="197">
        <v>10.25</v>
      </c>
      <c r="E21" s="197">
        <v>9.25</v>
      </c>
      <c r="J21" s="329" t="s">
        <v>522</v>
      </c>
      <c r="K21" s="330"/>
      <c r="L21" s="330"/>
      <c r="M21" s="331"/>
    </row>
    <row r="22" spans="1:13" x14ac:dyDescent="0.25">
      <c r="A22" s="94">
        <v>43861</v>
      </c>
      <c r="B22" s="197">
        <v>9.14</v>
      </c>
      <c r="C22" s="197">
        <v>8.25</v>
      </c>
      <c r="D22" s="197">
        <v>10.25</v>
      </c>
      <c r="E22" s="197">
        <v>9.25</v>
      </c>
      <c r="J22" s="324" t="s">
        <v>521</v>
      </c>
      <c r="K22" s="324"/>
      <c r="L22" s="324"/>
      <c r="M22" s="324"/>
    </row>
    <row r="23" spans="1:13" x14ac:dyDescent="0.25">
      <c r="A23" s="94">
        <v>43864</v>
      </c>
      <c r="B23" s="197">
        <v>8.98</v>
      </c>
      <c r="C23" s="197">
        <v>8.25</v>
      </c>
      <c r="D23" s="197">
        <v>10.25</v>
      </c>
      <c r="E23" s="197">
        <v>9.25</v>
      </c>
    </row>
    <row r="24" spans="1:13" x14ac:dyDescent="0.25">
      <c r="A24" s="94">
        <v>43865</v>
      </c>
      <c r="B24" s="197">
        <v>8.89</v>
      </c>
      <c r="C24" s="197">
        <v>8.25</v>
      </c>
      <c r="D24" s="197">
        <v>10.25</v>
      </c>
      <c r="E24" s="197">
        <v>9.25</v>
      </c>
    </row>
    <row r="25" spans="1:13" x14ac:dyDescent="0.25">
      <c r="A25" s="94">
        <v>43866</v>
      </c>
      <c r="B25" s="197">
        <v>8.6999999999999993</v>
      </c>
      <c r="C25" s="197">
        <v>8.25</v>
      </c>
      <c r="D25" s="197">
        <v>10.25</v>
      </c>
      <c r="E25" s="197">
        <v>9.25</v>
      </c>
    </row>
    <row r="26" spans="1:13" x14ac:dyDescent="0.25">
      <c r="A26" s="94">
        <v>43867</v>
      </c>
      <c r="B26" s="197">
        <v>8.76</v>
      </c>
      <c r="C26" s="197">
        <v>8.25</v>
      </c>
      <c r="D26" s="197">
        <v>10.25</v>
      </c>
      <c r="E26" s="197">
        <v>9.25</v>
      </c>
    </row>
    <row r="27" spans="1:13" x14ac:dyDescent="0.25">
      <c r="A27" s="94">
        <v>43868</v>
      </c>
      <c r="B27" s="197">
        <v>8.92</v>
      </c>
      <c r="C27" s="197">
        <v>8.25</v>
      </c>
      <c r="D27" s="197">
        <v>10.25</v>
      </c>
      <c r="E27" s="197">
        <v>9.25</v>
      </c>
    </row>
    <row r="28" spans="1:13" x14ac:dyDescent="0.25">
      <c r="A28" s="94">
        <v>43871</v>
      </c>
      <c r="B28" s="197">
        <v>8.84</v>
      </c>
      <c r="C28" s="197">
        <v>8.25</v>
      </c>
      <c r="D28" s="197">
        <v>10.25</v>
      </c>
      <c r="E28" s="197">
        <v>9.25</v>
      </c>
    </row>
    <row r="29" spans="1:13" x14ac:dyDescent="0.25">
      <c r="A29" s="94">
        <v>43872</v>
      </c>
      <c r="B29" s="197">
        <v>8.7100000000000009</v>
      </c>
      <c r="C29" s="197">
        <v>8.25</v>
      </c>
      <c r="D29" s="197">
        <v>10.25</v>
      </c>
      <c r="E29" s="197">
        <v>9.25</v>
      </c>
    </row>
    <row r="30" spans="1:13" x14ac:dyDescent="0.25">
      <c r="A30" s="94">
        <v>43873</v>
      </c>
      <c r="B30" s="197">
        <v>8.6</v>
      </c>
      <c r="C30" s="197">
        <v>8.25</v>
      </c>
      <c r="D30" s="197">
        <v>10.25</v>
      </c>
      <c r="E30" s="197">
        <v>9.25</v>
      </c>
    </row>
    <row r="31" spans="1:13" x14ac:dyDescent="0.25">
      <c r="A31" s="94">
        <v>43874</v>
      </c>
      <c r="B31" s="197">
        <v>8.66</v>
      </c>
      <c r="C31" s="197">
        <v>8.25</v>
      </c>
      <c r="D31" s="197">
        <v>10.25</v>
      </c>
      <c r="E31" s="197">
        <v>9.25</v>
      </c>
    </row>
    <row r="32" spans="1:13" x14ac:dyDescent="0.25">
      <c r="A32" s="94">
        <v>43875</v>
      </c>
      <c r="B32" s="197">
        <v>8.6999999999999993</v>
      </c>
      <c r="C32" s="197">
        <v>8.25</v>
      </c>
      <c r="D32" s="197">
        <v>10.25</v>
      </c>
      <c r="E32" s="197">
        <v>9.25</v>
      </c>
    </row>
    <row r="33" spans="1:5" x14ac:dyDescent="0.25">
      <c r="A33" s="94">
        <v>43878</v>
      </c>
      <c r="B33" s="197">
        <v>8.81</v>
      </c>
      <c r="C33" s="197">
        <v>8.25</v>
      </c>
      <c r="D33" s="197">
        <v>10.25</v>
      </c>
      <c r="E33" s="197">
        <v>9.25</v>
      </c>
    </row>
    <row r="34" spans="1:5" x14ac:dyDescent="0.25">
      <c r="A34" s="94">
        <v>43879</v>
      </c>
      <c r="B34" s="197">
        <v>8.7899999999999991</v>
      </c>
      <c r="C34" s="197">
        <v>8.25</v>
      </c>
      <c r="D34" s="197">
        <v>10.25</v>
      </c>
      <c r="E34" s="197">
        <v>9.25</v>
      </c>
    </row>
    <row r="35" spans="1:5" x14ac:dyDescent="0.25">
      <c r="A35" s="94">
        <v>43880</v>
      </c>
      <c r="B35" s="197">
        <v>8.9</v>
      </c>
      <c r="C35" s="197">
        <v>8.25</v>
      </c>
      <c r="D35" s="197">
        <v>10.25</v>
      </c>
      <c r="E35" s="197">
        <v>9.25</v>
      </c>
    </row>
    <row r="36" spans="1:5" x14ac:dyDescent="0.25">
      <c r="A36" s="94">
        <v>43881</v>
      </c>
      <c r="B36" s="197">
        <v>8.99</v>
      </c>
      <c r="C36" s="197">
        <v>8.25</v>
      </c>
      <c r="D36" s="197">
        <v>10.25</v>
      </c>
      <c r="E36" s="197">
        <v>9.25</v>
      </c>
    </row>
    <row r="37" spans="1:5" x14ac:dyDescent="0.25">
      <c r="A37" s="94">
        <v>43882</v>
      </c>
      <c r="B37" s="197">
        <v>9.82</v>
      </c>
      <c r="C37" s="197">
        <v>8.25</v>
      </c>
      <c r="D37" s="197">
        <v>10.25</v>
      </c>
      <c r="E37" s="197">
        <v>9.25</v>
      </c>
    </row>
    <row r="38" spans="1:5" x14ac:dyDescent="0.25">
      <c r="A38" s="94">
        <v>43885</v>
      </c>
      <c r="B38" s="197">
        <v>10.23</v>
      </c>
      <c r="C38" s="197">
        <v>8.25</v>
      </c>
      <c r="D38" s="197">
        <v>10.25</v>
      </c>
      <c r="E38" s="197">
        <v>9.25</v>
      </c>
    </row>
    <row r="39" spans="1:5" x14ac:dyDescent="0.25">
      <c r="A39" s="95">
        <v>43886</v>
      </c>
      <c r="B39" s="196">
        <v>10.24</v>
      </c>
      <c r="C39" s="197">
        <v>8.25</v>
      </c>
      <c r="D39" s="197">
        <v>10.25</v>
      </c>
      <c r="E39" s="197">
        <v>9.25</v>
      </c>
    </row>
    <row r="40" spans="1:5" x14ac:dyDescent="0.25">
      <c r="A40" s="95">
        <v>43887</v>
      </c>
      <c r="B40" s="196">
        <v>10.24</v>
      </c>
      <c r="C40" s="197">
        <v>8.25</v>
      </c>
      <c r="D40" s="197">
        <v>10.25</v>
      </c>
      <c r="E40" s="197">
        <v>9.25</v>
      </c>
    </row>
    <row r="41" spans="1:5" x14ac:dyDescent="0.25">
      <c r="A41" s="95">
        <v>43888</v>
      </c>
      <c r="B41" s="196">
        <v>10.199999999999999</v>
      </c>
      <c r="C41" s="197">
        <v>8.25</v>
      </c>
      <c r="D41" s="197">
        <v>10.25</v>
      </c>
      <c r="E41" s="197">
        <v>9.25</v>
      </c>
    </row>
    <row r="42" spans="1:5" x14ac:dyDescent="0.25">
      <c r="A42" s="95">
        <v>43889</v>
      </c>
      <c r="B42" s="196">
        <v>10.24</v>
      </c>
      <c r="C42" s="197">
        <v>8.25</v>
      </c>
      <c r="D42" s="197">
        <v>10.25</v>
      </c>
      <c r="E42" s="197">
        <v>9.25</v>
      </c>
    </row>
    <row r="43" spans="1:5" x14ac:dyDescent="0.25">
      <c r="A43" s="95">
        <v>43892</v>
      </c>
      <c r="B43" s="196">
        <v>10.19</v>
      </c>
      <c r="C43" s="197">
        <v>8.25</v>
      </c>
      <c r="D43" s="197">
        <v>10.25</v>
      </c>
      <c r="E43" s="197">
        <v>9.25</v>
      </c>
    </row>
    <row r="44" spans="1:5" x14ac:dyDescent="0.25">
      <c r="A44" s="95">
        <v>43893</v>
      </c>
      <c r="B44" s="196">
        <v>10.23</v>
      </c>
      <c r="C44" s="197">
        <v>8.25</v>
      </c>
      <c r="D44" s="197">
        <v>10.25</v>
      </c>
      <c r="E44" s="197">
        <v>9.25</v>
      </c>
    </row>
    <row r="45" spans="1:5" x14ac:dyDescent="0.25">
      <c r="A45" s="95">
        <v>43894</v>
      </c>
      <c r="B45" s="196">
        <v>9.64</v>
      </c>
      <c r="C45" s="197">
        <v>8.25</v>
      </c>
      <c r="D45" s="197">
        <v>10.25</v>
      </c>
      <c r="E45" s="197">
        <v>9.25</v>
      </c>
    </row>
    <row r="46" spans="1:5" x14ac:dyDescent="0.25">
      <c r="A46" s="95">
        <v>43895</v>
      </c>
      <c r="B46" s="196">
        <v>8.8800000000000008</v>
      </c>
      <c r="C46" s="197">
        <v>8.25</v>
      </c>
      <c r="D46" s="197">
        <v>10.25</v>
      </c>
      <c r="E46" s="197">
        <v>9.25</v>
      </c>
    </row>
    <row r="47" spans="1:5" x14ac:dyDescent="0.25">
      <c r="A47" s="95">
        <v>43896</v>
      </c>
      <c r="B47" s="196">
        <v>8.68</v>
      </c>
      <c r="C47" s="197">
        <v>8.25</v>
      </c>
      <c r="D47" s="197">
        <v>10.25</v>
      </c>
      <c r="E47" s="197">
        <v>9.25</v>
      </c>
    </row>
    <row r="48" spans="1:5" x14ac:dyDescent="0.25">
      <c r="A48" s="95">
        <v>43900</v>
      </c>
      <c r="B48" s="196">
        <v>13.42</v>
      </c>
      <c r="C48" s="197">
        <v>10.5</v>
      </c>
      <c r="D48" s="197">
        <v>13.5</v>
      </c>
      <c r="E48" s="197">
        <v>12</v>
      </c>
    </row>
    <row r="49" spans="1:5" x14ac:dyDescent="0.25">
      <c r="A49" s="96">
        <v>43901</v>
      </c>
      <c r="B49" s="196">
        <v>13.47</v>
      </c>
      <c r="C49" s="197">
        <v>10.5</v>
      </c>
      <c r="D49" s="197">
        <v>13.5</v>
      </c>
      <c r="E49" s="197">
        <v>12</v>
      </c>
    </row>
    <row r="50" spans="1:5" x14ac:dyDescent="0.25">
      <c r="A50" s="96">
        <v>43902</v>
      </c>
      <c r="B50" s="196">
        <v>13.48</v>
      </c>
      <c r="C50" s="197">
        <v>10.5</v>
      </c>
      <c r="D50" s="197">
        <v>13.5</v>
      </c>
      <c r="E50" s="197">
        <v>12</v>
      </c>
    </row>
    <row r="51" spans="1:5" x14ac:dyDescent="0.25">
      <c r="A51" s="96">
        <v>43903</v>
      </c>
      <c r="B51" s="196">
        <v>13.41</v>
      </c>
      <c r="C51" s="197">
        <v>10.5</v>
      </c>
      <c r="D51" s="197">
        <v>13.5</v>
      </c>
      <c r="E51" s="197">
        <v>12</v>
      </c>
    </row>
    <row r="52" spans="1:5" x14ac:dyDescent="0.25">
      <c r="A52" s="96">
        <v>43906</v>
      </c>
      <c r="B52" s="196">
        <v>13.47</v>
      </c>
      <c r="C52" s="197">
        <v>10.5</v>
      </c>
      <c r="D52" s="197">
        <v>13.5</v>
      </c>
      <c r="E52" s="197">
        <v>12</v>
      </c>
    </row>
    <row r="53" spans="1:5" x14ac:dyDescent="0.25">
      <c r="A53" s="96">
        <v>43907</v>
      </c>
      <c r="B53" s="196">
        <v>13.48</v>
      </c>
      <c r="C53" s="197">
        <v>10.5</v>
      </c>
      <c r="D53" s="197">
        <v>13.5</v>
      </c>
      <c r="E53" s="197">
        <v>12</v>
      </c>
    </row>
    <row r="54" spans="1:5" x14ac:dyDescent="0.25">
      <c r="A54" s="96">
        <v>43908</v>
      </c>
      <c r="B54" s="196">
        <v>13.46</v>
      </c>
      <c r="C54" s="197">
        <v>10.5</v>
      </c>
      <c r="D54" s="197">
        <v>13.5</v>
      </c>
      <c r="E54" s="197">
        <v>12</v>
      </c>
    </row>
    <row r="55" spans="1:5" x14ac:dyDescent="0.25">
      <c r="A55" s="96">
        <v>43909</v>
      </c>
      <c r="B55" s="196">
        <v>13.48</v>
      </c>
      <c r="C55" s="197">
        <v>10.5</v>
      </c>
      <c r="D55" s="197">
        <v>13.5</v>
      </c>
      <c r="E55" s="197">
        <v>12</v>
      </c>
    </row>
    <row r="56" spans="1:5" x14ac:dyDescent="0.25">
      <c r="A56" s="96">
        <v>43910</v>
      </c>
      <c r="B56" s="196">
        <v>13.46</v>
      </c>
      <c r="C56" s="197">
        <v>10.5</v>
      </c>
      <c r="D56" s="197">
        <v>13.5</v>
      </c>
      <c r="E56" s="197">
        <v>12</v>
      </c>
    </row>
    <row r="57" spans="1:5" x14ac:dyDescent="0.25">
      <c r="A57" s="96">
        <v>43916</v>
      </c>
      <c r="B57" s="196">
        <v>13.45</v>
      </c>
      <c r="C57" s="197">
        <v>10.5</v>
      </c>
      <c r="D57" s="197">
        <v>13.5</v>
      </c>
      <c r="E57" s="197">
        <v>12</v>
      </c>
    </row>
    <row r="58" spans="1:5" x14ac:dyDescent="0.25">
      <c r="A58" s="96">
        <v>43917</v>
      </c>
      <c r="B58" s="196">
        <v>13.32</v>
      </c>
      <c r="C58" s="197">
        <v>10.5</v>
      </c>
      <c r="D58" s="197">
        <v>13.5</v>
      </c>
      <c r="E58" s="197">
        <v>12</v>
      </c>
    </row>
    <row r="59" spans="1:5" x14ac:dyDescent="0.25">
      <c r="A59" s="96">
        <v>43920</v>
      </c>
      <c r="B59" s="196">
        <v>12.93</v>
      </c>
      <c r="C59" s="197">
        <v>10.5</v>
      </c>
      <c r="D59" s="197">
        <v>13.5</v>
      </c>
      <c r="E59" s="197">
        <v>12</v>
      </c>
    </row>
    <row r="60" spans="1:5" x14ac:dyDescent="0.25">
      <c r="A60" s="96">
        <v>43921</v>
      </c>
      <c r="B60" s="196">
        <v>13.25</v>
      </c>
      <c r="C60" s="197">
        <v>10.5</v>
      </c>
      <c r="D60" s="197">
        <v>13.5</v>
      </c>
      <c r="E60" s="197">
        <v>12</v>
      </c>
    </row>
    <row r="61" spans="1:5" x14ac:dyDescent="0.25">
      <c r="A61" s="96">
        <v>43922</v>
      </c>
      <c r="B61" s="196">
        <v>13.35</v>
      </c>
      <c r="C61" s="197">
        <v>10.5</v>
      </c>
      <c r="D61" s="197">
        <v>13.5</v>
      </c>
      <c r="E61" s="197">
        <v>12</v>
      </c>
    </row>
    <row r="62" spans="1:5" x14ac:dyDescent="0.25">
      <c r="A62" s="96">
        <v>43923</v>
      </c>
      <c r="B62" s="196">
        <v>12.37</v>
      </c>
      <c r="C62" s="197">
        <v>10.5</v>
      </c>
      <c r="D62" s="197">
        <v>13.5</v>
      </c>
      <c r="E62" s="197">
        <v>12</v>
      </c>
    </row>
    <row r="63" spans="1:5" x14ac:dyDescent="0.25">
      <c r="A63" s="96">
        <v>43924</v>
      </c>
      <c r="B63" s="196">
        <v>11.58</v>
      </c>
      <c r="C63" s="197">
        <v>10.5</v>
      </c>
      <c r="D63" s="197">
        <v>13.5</v>
      </c>
      <c r="E63" s="197">
        <v>12</v>
      </c>
    </row>
    <row r="64" spans="1:5" x14ac:dyDescent="0.25">
      <c r="A64" s="96">
        <v>43927</v>
      </c>
      <c r="B64" s="196">
        <v>8.74</v>
      </c>
      <c r="C64" s="197">
        <v>7.5</v>
      </c>
      <c r="D64" s="197">
        <v>11.5</v>
      </c>
      <c r="E64" s="197">
        <v>9.5</v>
      </c>
    </row>
    <row r="65" spans="1:5" x14ac:dyDescent="0.25">
      <c r="A65" s="96">
        <v>43928</v>
      </c>
      <c r="B65" s="196">
        <v>8.7799999999999994</v>
      </c>
      <c r="C65" s="197">
        <v>7.5</v>
      </c>
      <c r="D65" s="197">
        <v>11.5</v>
      </c>
      <c r="E65" s="197">
        <v>9.5</v>
      </c>
    </row>
    <row r="66" spans="1:5" x14ac:dyDescent="0.25">
      <c r="A66" s="96">
        <v>43929</v>
      </c>
      <c r="B66" s="196">
        <v>7.73</v>
      </c>
      <c r="C66" s="197">
        <v>7.5</v>
      </c>
      <c r="D66" s="197">
        <v>11.5</v>
      </c>
      <c r="E66" s="197">
        <v>9.5</v>
      </c>
    </row>
    <row r="67" spans="1:5" x14ac:dyDescent="0.25">
      <c r="A67" s="96">
        <v>43930</v>
      </c>
      <c r="B67" s="196">
        <v>8.27</v>
      </c>
      <c r="C67" s="197">
        <v>7.5</v>
      </c>
      <c r="D67" s="197">
        <v>11.5</v>
      </c>
      <c r="E67" s="197">
        <v>9.5</v>
      </c>
    </row>
    <row r="68" spans="1:5" x14ac:dyDescent="0.25">
      <c r="A68" s="96">
        <v>43931</v>
      </c>
      <c r="B68" s="196">
        <v>8.35</v>
      </c>
      <c r="C68" s="197">
        <v>7.5</v>
      </c>
      <c r="D68" s="197">
        <v>11.5</v>
      </c>
      <c r="E68" s="197">
        <v>9.5</v>
      </c>
    </row>
    <row r="69" spans="1:5" x14ac:dyDescent="0.25">
      <c r="A69" s="96">
        <v>43934</v>
      </c>
      <c r="B69" s="196">
        <v>8.4600000000000009</v>
      </c>
      <c r="C69" s="197">
        <v>7.5</v>
      </c>
      <c r="D69" s="197">
        <v>11.5</v>
      </c>
      <c r="E69" s="197">
        <v>9.5</v>
      </c>
    </row>
    <row r="70" spans="1:5" x14ac:dyDescent="0.25">
      <c r="A70" s="96">
        <v>43935</v>
      </c>
      <c r="B70" s="196">
        <v>7.93</v>
      </c>
      <c r="C70" s="197">
        <v>7.5</v>
      </c>
      <c r="D70" s="197">
        <v>11.5</v>
      </c>
      <c r="E70" s="197">
        <v>9.5</v>
      </c>
    </row>
    <row r="71" spans="1:5" x14ac:dyDescent="0.25">
      <c r="A71" s="96">
        <v>43936</v>
      </c>
      <c r="B71" s="196">
        <v>7.81</v>
      </c>
      <c r="C71" s="197">
        <v>7.5</v>
      </c>
      <c r="D71" s="197">
        <v>11.5</v>
      </c>
      <c r="E71" s="197">
        <v>9.5</v>
      </c>
    </row>
    <row r="72" spans="1:5" x14ac:dyDescent="0.25">
      <c r="A72" s="96">
        <v>43937</v>
      </c>
      <c r="B72" s="196">
        <v>8.0299999999999994</v>
      </c>
      <c r="C72" s="197">
        <v>7.5</v>
      </c>
      <c r="D72" s="197">
        <v>11.5</v>
      </c>
      <c r="E72" s="197">
        <v>9.5</v>
      </c>
    </row>
    <row r="73" spans="1:5" x14ac:dyDescent="0.25">
      <c r="A73" s="96">
        <v>43938</v>
      </c>
      <c r="B73" s="196">
        <v>8.11</v>
      </c>
      <c r="C73" s="197">
        <v>7.5</v>
      </c>
      <c r="D73" s="197">
        <v>11.5</v>
      </c>
      <c r="E73" s="197">
        <v>9.5</v>
      </c>
    </row>
    <row r="74" spans="1:5" x14ac:dyDescent="0.25">
      <c r="A74" s="96">
        <v>43941</v>
      </c>
      <c r="B74" s="196">
        <v>8.5500000000000007</v>
      </c>
      <c r="C74" s="197">
        <v>7.5</v>
      </c>
      <c r="D74" s="197">
        <v>11.5</v>
      </c>
      <c r="E74" s="197">
        <v>9.5</v>
      </c>
    </row>
    <row r="75" spans="1:5" x14ac:dyDescent="0.25">
      <c r="A75" s="97">
        <v>43942</v>
      </c>
      <c r="B75" s="196">
        <v>9.0399999999999991</v>
      </c>
      <c r="C75" s="197">
        <v>7.5</v>
      </c>
      <c r="D75" s="197">
        <v>11.5</v>
      </c>
      <c r="E75" s="197">
        <v>9.5</v>
      </c>
    </row>
    <row r="76" spans="1:5" x14ac:dyDescent="0.25">
      <c r="A76" s="97">
        <v>43943</v>
      </c>
      <c r="B76" s="196">
        <v>10.86</v>
      </c>
      <c r="C76" s="197">
        <v>7.5</v>
      </c>
      <c r="D76" s="197">
        <v>11.5</v>
      </c>
      <c r="E76" s="197">
        <v>9.5</v>
      </c>
    </row>
    <row r="77" spans="1:5" x14ac:dyDescent="0.25">
      <c r="A77" s="97">
        <v>43944</v>
      </c>
      <c r="B77" s="196">
        <v>10.92</v>
      </c>
      <c r="C77" s="197">
        <v>7.5</v>
      </c>
      <c r="D77" s="197">
        <v>11.5</v>
      </c>
      <c r="E77" s="197">
        <v>9.5</v>
      </c>
    </row>
    <row r="78" spans="1:5" x14ac:dyDescent="0.25">
      <c r="A78" s="97">
        <v>43945</v>
      </c>
      <c r="B78" s="196">
        <v>11.24</v>
      </c>
      <c r="C78" s="197">
        <v>7.5</v>
      </c>
      <c r="D78" s="197">
        <v>11.5</v>
      </c>
      <c r="E78" s="197">
        <v>9.5</v>
      </c>
    </row>
    <row r="79" spans="1:5" x14ac:dyDescent="0.25">
      <c r="A79" s="97">
        <v>43948</v>
      </c>
      <c r="B79" s="196">
        <v>9.93</v>
      </c>
      <c r="C79" s="197">
        <v>7.5</v>
      </c>
      <c r="D79" s="197">
        <v>11.5</v>
      </c>
      <c r="E79" s="197">
        <v>9.5</v>
      </c>
    </row>
    <row r="80" spans="1:5" x14ac:dyDescent="0.25">
      <c r="A80" s="97">
        <v>43949</v>
      </c>
      <c r="B80" s="196">
        <v>8.8800000000000008</v>
      </c>
      <c r="C80" s="197">
        <v>7.5</v>
      </c>
      <c r="D80" s="197">
        <v>11.5</v>
      </c>
      <c r="E80" s="197">
        <v>9.5</v>
      </c>
    </row>
    <row r="81" spans="1:5" x14ac:dyDescent="0.25">
      <c r="A81" s="97">
        <v>43950</v>
      </c>
      <c r="B81" s="196">
        <v>8.26</v>
      </c>
      <c r="C81" s="197">
        <v>7.5</v>
      </c>
      <c r="D81" s="197">
        <v>11.5</v>
      </c>
      <c r="E81" s="197">
        <v>9.5</v>
      </c>
    </row>
    <row r="82" spans="1:5" x14ac:dyDescent="0.25">
      <c r="A82" s="97">
        <v>43951</v>
      </c>
      <c r="B82" s="196">
        <v>7.89</v>
      </c>
      <c r="C82" s="197">
        <v>7.5</v>
      </c>
      <c r="D82" s="197">
        <v>11.5</v>
      </c>
      <c r="E82" s="197">
        <v>9.5</v>
      </c>
    </row>
    <row r="83" spans="1:5" x14ac:dyDescent="0.25">
      <c r="A83" s="97">
        <v>43955</v>
      </c>
      <c r="B83" s="196">
        <v>7.82</v>
      </c>
      <c r="C83" s="197">
        <v>7.5</v>
      </c>
      <c r="D83" s="197">
        <v>11.5</v>
      </c>
      <c r="E83" s="197">
        <v>9.5</v>
      </c>
    </row>
    <row r="84" spans="1:5" x14ac:dyDescent="0.25">
      <c r="A84" s="97">
        <v>43956</v>
      </c>
      <c r="B84" s="196">
        <v>7.66</v>
      </c>
      <c r="C84" s="197">
        <v>7.5</v>
      </c>
      <c r="D84" s="197">
        <v>11.5</v>
      </c>
      <c r="E84" s="197">
        <v>9.5</v>
      </c>
    </row>
    <row r="85" spans="1:5" x14ac:dyDescent="0.25">
      <c r="A85" s="97">
        <v>43957</v>
      </c>
      <c r="B85" s="196">
        <v>7.95</v>
      </c>
      <c r="C85" s="197">
        <v>7.5</v>
      </c>
      <c r="D85" s="197">
        <v>11.5</v>
      </c>
      <c r="E85" s="197">
        <v>9.5</v>
      </c>
    </row>
    <row r="86" spans="1:5" x14ac:dyDescent="0.25">
      <c r="A86" s="97">
        <v>43962</v>
      </c>
      <c r="B86" s="196">
        <v>7.78</v>
      </c>
      <c r="C86" s="197">
        <v>7.5</v>
      </c>
      <c r="D86" s="197">
        <v>11.5</v>
      </c>
      <c r="E86" s="197">
        <v>9.5</v>
      </c>
    </row>
    <row r="87" spans="1:5" x14ac:dyDescent="0.25">
      <c r="A87" s="97">
        <v>43963</v>
      </c>
      <c r="B87" s="196">
        <v>7.73</v>
      </c>
      <c r="C87" s="197">
        <v>7.5</v>
      </c>
      <c r="D87" s="197">
        <v>11.5</v>
      </c>
      <c r="E87" s="197">
        <v>9.5</v>
      </c>
    </row>
    <row r="88" spans="1:5" x14ac:dyDescent="0.25">
      <c r="A88" s="97">
        <v>43964</v>
      </c>
      <c r="B88" s="196">
        <v>7.64</v>
      </c>
      <c r="C88" s="197">
        <v>7.5</v>
      </c>
      <c r="D88" s="197">
        <v>11.5</v>
      </c>
      <c r="E88" s="197">
        <v>9.5</v>
      </c>
    </row>
    <row r="89" spans="1:5" x14ac:dyDescent="0.25">
      <c r="A89" s="97">
        <v>43965</v>
      </c>
      <c r="B89" s="196">
        <v>7.77</v>
      </c>
      <c r="C89" s="197">
        <v>7.5</v>
      </c>
      <c r="D89" s="197">
        <v>11.5</v>
      </c>
      <c r="E89" s="197">
        <v>9.5</v>
      </c>
    </row>
    <row r="90" spans="1:5" x14ac:dyDescent="0.25">
      <c r="A90" s="97">
        <v>43966</v>
      </c>
      <c r="B90" s="196">
        <v>8.84</v>
      </c>
      <c r="C90" s="197">
        <v>7.5</v>
      </c>
      <c r="D90" s="197">
        <v>11.5</v>
      </c>
      <c r="E90" s="197">
        <v>9.5</v>
      </c>
    </row>
    <row r="91" spans="1:5" x14ac:dyDescent="0.25">
      <c r="A91" s="97">
        <v>43969</v>
      </c>
      <c r="B91" s="196">
        <v>8.1300000000000008</v>
      </c>
      <c r="C91" s="197">
        <v>7.5</v>
      </c>
      <c r="D91" s="197">
        <v>11.5</v>
      </c>
      <c r="E91" s="197">
        <v>9.5</v>
      </c>
    </row>
    <row r="92" spans="1:5" x14ac:dyDescent="0.25">
      <c r="A92" s="97">
        <v>43970</v>
      </c>
      <c r="B92" s="196">
        <v>8.2200000000000006</v>
      </c>
      <c r="C92" s="197">
        <v>7.5</v>
      </c>
      <c r="D92" s="197">
        <v>11.5</v>
      </c>
      <c r="E92" s="197">
        <v>9.5</v>
      </c>
    </row>
    <row r="93" spans="1:5" x14ac:dyDescent="0.25">
      <c r="A93" s="97">
        <v>43971</v>
      </c>
      <c r="B93" s="196">
        <v>8.39</v>
      </c>
      <c r="C93" s="197">
        <v>7.5</v>
      </c>
      <c r="D93" s="197">
        <v>11.5</v>
      </c>
      <c r="E93" s="197">
        <v>9.5</v>
      </c>
    </row>
    <row r="94" spans="1:5" x14ac:dyDescent="0.25">
      <c r="A94" s="97">
        <v>43972</v>
      </c>
      <c r="B94" s="196">
        <v>8.2100000000000009</v>
      </c>
      <c r="C94" s="197">
        <v>7.5</v>
      </c>
      <c r="D94" s="197">
        <v>11.5</v>
      </c>
      <c r="E94" s="197">
        <v>9.5</v>
      </c>
    </row>
    <row r="95" spans="1:5" x14ac:dyDescent="0.25">
      <c r="A95" s="97">
        <v>43973</v>
      </c>
      <c r="B95" s="196">
        <v>10.35</v>
      </c>
      <c r="C95" s="197">
        <v>7.5</v>
      </c>
      <c r="D95" s="197">
        <v>11.5</v>
      </c>
      <c r="E95" s="197">
        <v>9.5</v>
      </c>
    </row>
    <row r="96" spans="1:5" x14ac:dyDescent="0.25">
      <c r="A96" s="96">
        <v>43976</v>
      </c>
      <c r="B96" s="196">
        <v>9.09</v>
      </c>
      <c r="C96" s="197">
        <v>7.5</v>
      </c>
      <c r="D96" s="197">
        <v>11.5</v>
      </c>
      <c r="E96" s="197">
        <v>9.5</v>
      </c>
    </row>
    <row r="97" spans="1:5" x14ac:dyDescent="0.25">
      <c r="A97" s="96">
        <v>43977</v>
      </c>
      <c r="B97" s="196">
        <v>9.34</v>
      </c>
      <c r="C97" s="197">
        <v>7.5</v>
      </c>
      <c r="D97" s="197">
        <v>11.5</v>
      </c>
      <c r="E97" s="197">
        <v>9.5</v>
      </c>
    </row>
    <row r="98" spans="1:5" x14ac:dyDescent="0.25">
      <c r="A98" s="96">
        <v>43978</v>
      </c>
      <c r="B98" s="196">
        <v>9.65</v>
      </c>
      <c r="C98" s="197">
        <v>7.5</v>
      </c>
      <c r="D98" s="197">
        <v>11.5</v>
      </c>
      <c r="E98" s="197">
        <v>9.5</v>
      </c>
    </row>
    <row r="99" spans="1:5" x14ac:dyDescent="0.25">
      <c r="A99" s="96">
        <v>43979</v>
      </c>
      <c r="B99" s="196">
        <v>8.65</v>
      </c>
      <c r="C99" s="197">
        <v>7.5</v>
      </c>
      <c r="D99" s="197">
        <v>11.5</v>
      </c>
      <c r="E99" s="197">
        <v>9.5</v>
      </c>
    </row>
    <row r="100" spans="1:5" x14ac:dyDescent="0.25">
      <c r="A100" s="96">
        <v>43980</v>
      </c>
      <c r="B100" s="196">
        <v>8.5299999999999994</v>
      </c>
      <c r="C100" s="197">
        <v>7.5</v>
      </c>
      <c r="D100" s="197">
        <v>11.5</v>
      </c>
      <c r="E100" s="197">
        <v>9.5</v>
      </c>
    </row>
    <row r="101" spans="1:5" x14ac:dyDescent="0.25">
      <c r="A101" s="98">
        <v>43983</v>
      </c>
      <c r="B101" s="196">
        <v>8.11</v>
      </c>
      <c r="C101" s="197">
        <v>7.5</v>
      </c>
      <c r="D101" s="197">
        <v>11.5</v>
      </c>
      <c r="E101" s="197">
        <v>9.5</v>
      </c>
    </row>
    <row r="102" spans="1:5" x14ac:dyDescent="0.25">
      <c r="A102" s="98">
        <v>43984</v>
      </c>
      <c r="B102" s="196">
        <v>8.1199999999999992</v>
      </c>
      <c r="C102" s="197">
        <v>7.5</v>
      </c>
      <c r="D102" s="197">
        <v>11.5</v>
      </c>
      <c r="E102" s="197">
        <v>9.5</v>
      </c>
    </row>
    <row r="103" spans="1:5" x14ac:dyDescent="0.25">
      <c r="A103" s="98">
        <v>43985</v>
      </c>
      <c r="B103" s="196">
        <v>8.33</v>
      </c>
      <c r="C103" s="197">
        <v>7.5</v>
      </c>
      <c r="D103" s="197">
        <v>11.5</v>
      </c>
      <c r="E103" s="197">
        <v>9.5</v>
      </c>
    </row>
    <row r="104" spans="1:5" x14ac:dyDescent="0.25">
      <c r="A104" s="98">
        <v>43986</v>
      </c>
      <c r="B104" s="196">
        <v>8.1199999999999992</v>
      </c>
      <c r="C104" s="197">
        <v>7.5</v>
      </c>
      <c r="D104" s="197">
        <v>11.5</v>
      </c>
      <c r="E104" s="197">
        <v>9.5</v>
      </c>
    </row>
    <row r="105" spans="1:5" x14ac:dyDescent="0.25">
      <c r="A105" s="98">
        <v>43987</v>
      </c>
      <c r="B105" s="196">
        <v>8.16</v>
      </c>
      <c r="C105" s="197">
        <v>7.5</v>
      </c>
      <c r="D105" s="197">
        <v>11.5</v>
      </c>
      <c r="E105" s="197">
        <v>9.5</v>
      </c>
    </row>
    <row r="106" spans="1:5" x14ac:dyDescent="0.25">
      <c r="A106" s="98">
        <v>43990</v>
      </c>
      <c r="B106" s="196">
        <v>8.11</v>
      </c>
      <c r="C106" s="197">
        <v>7.5</v>
      </c>
      <c r="D106" s="197">
        <v>11.5</v>
      </c>
      <c r="E106" s="197">
        <v>9.5</v>
      </c>
    </row>
    <row r="107" spans="1:5" x14ac:dyDescent="0.25">
      <c r="A107" s="98">
        <v>43991</v>
      </c>
      <c r="B107" s="196">
        <v>8.06</v>
      </c>
      <c r="C107" s="197">
        <v>7.5</v>
      </c>
      <c r="D107" s="197">
        <v>11.5</v>
      </c>
      <c r="E107" s="197">
        <v>9.5</v>
      </c>
    </row>
    <row r="108" spans="1:5" x14ac:dyDescent="0.25">
      <c r="A108" s="98">
        <v>43992</v>
      </c>
      <c r="B108" s="196">
        <v>8.02</v>
      </c>
      <c r="C108" s="197">
        <v>7.5</v>
      </c>
      <c r="D108" s="197">
        <v>11.5</v>
      </c>
      <c r="E108" s="197">
        <v>9.5</v>
      </c>
    </row>
    <row r="109" spans="1:5" x14ac:dyDescent="0.25">
      <c r="A109" s="98">
        <v>43993</v>
      </c>
      <c r="B109" s="196">
        <v>7.97</v>
      </c>
      <c r="C109" s="197">
        <v>7.5</v>
      </c>
      <c r="D109" s="197">
        <v>11.5</v>
      </c>
      <c r="E109" s="197">
        <v>9.5</v>
      </c>
    </row>
    <row r="110" spans="1:5" x14ac:dyDescent="0.25">
      <c r="A110" s="98">
        <v>43994</v>
      </c>
      <c r="B110" s="196">
        <v>8.4600000000000009</v>
      </c>
      <c r="C110" s="197">
        <v>7.5</v>
      </c>
      <c r="D110" s="197">
        <v>11.5</v>
      </c>
      <c r="E110" s="197">
        <v>9.5</v>
      </c>
    </row>
    <row r="111" spans="1:5" x14ac:dyDescent="0.25">
      <c r="A111" s="98">
        <v>43997</v>
      </c>
      <c r="B111" s="196">
        <v>8.31</v>
      </c>
      <c r="C111" s="197">
        <v>7.5</v>
      </c>
      <c r="D111" s="197">
        <v>11.5</v>
      </c>
      <c r="E111" s="197">
        <v>9.5</v>
      </c>
    </row>
    <row r="112" spans="1:5" x14ac:dyDescent="0.25">
      <c r="A112" s="98">
        <v>43998</v>
      </c>
      <c r="B112" s="196">
        <v>8.9700000000000006</v>
      </c>
      <c r="C112" s="197">
        <v>7.5</v>
      </c>
      <c r="D112" s="197">
        <v>11.5</v>
      </c>
      <c r="E112" s="197">
        <v>9.5</v>
      </c>
    </row>
    <row r="113" spans="1:5" x14ac:dyDescent="0.25">
      <c r="A113" s="98">
        <v>43999</v>
      </c>
      <c r="B113" s="196">
        <v>9.56</v>
      </c>
      <c r="C113" s="197">
        <v>7.5</v>
      </c>
      <c r="D113" s="197">
        <v>11.5</v>
      </c>
      <c r="E113" s="197">
        <v>9.5</v>
      </c>
    </row>
    <row r="114" spans="1:5" x14ac:dyDescent="0.25">
      <c r="A114" s="98">
        <v>44000</v>
      </c>
      <c r="B114" s="196">
        <v>9.73</v>
      </c>
      <c r="C114" s="197">
        <v>7.5</v>
      </c>
      <c r="D114" s="197">
        <v>11.5</v>
      </c>
      <c r="E114" s="197">
        <v>9.5</v>
      </c>
    </row>
    <row r="115" spans="1:5" x14ac:dyDescent="0.25">
      <c r="A115" s="98">
        <v>44001</v>
      </c>
      <c r="B115" s="196">
        <v>9.77</v>
      </c>
      <c r="C115" s="197">
        <v>7.5</v>
      </c>
      <c r="D115" s="197">
        <v>11.5</v>
      </c>
      <c r="E115" s="197">
        <v>9.5</v>
      </c>
    </row>
    <row r="116" spans="1:5" x14ac:dyDescent="0.25">
      <c r="A116" s="98">
        <v>44004</v>
      </c>
      <c r="B116" s="196">
        <v>9.14</v>
      </c>
      <c r="C116" s="197">
        <v>7.5</v>
      </c>
      <c r="D116" s="197">
        <v>11.5</v>
      </c>
      <c r="E116" s="197">
        <v>9.5</v>
      </c>
    </row>
    <row r="117" spans="1:5" x14ac:dyDescent="0.25">
      <c r="A117" s="98">
        <v>44005</v>
      </c>
      <c r="B117" s="196">
        <v>8.23</v>
      </c>
      <c r="C117" s="197">
        <v>7.5</v>
      </c>
      <c r="D117" s="197">
        <v>11.5</v>
      </c>
      <c r="E117" s="197">
        <v>9.5</v>
      </c>
    </row>
    <row r="118" spans="1:5" x14ac:dyDescent="0.25">
      <c r="A118" s="98">
        <v>44006</v>
      </c>
      <c r="B118" s="196">
        <v>8.1999999999999993</v>
      </c>
      <c r="C118" s="197">
        <v>7.5</v>
      </c>
      <c r="D118" s="197">
        <v>11.5</v>
      </c>
      <c r="E118" s="197">
        <v>9.5</v>
      </c>
    </row>
    <row r="119" spans="1:5" x14ac:dyDescent="0.25">
      <c r="A119" s="98">
        <v>44007</v>
      </c>
      <c r="B119" s="196">
        <v>8.07</v>
      </c>
      <c r="C119" s="197">
        <v>7.5</v>
      </c>
      <c r="D119" s="197">
        <v>11.5</v>
      </c>
      <c r="E119" s="197">
        <v>9.5</v>
      </c>
    </row>
    <row r="120" spans="1:5" x14ac:dyDescent="0.25">
      <c r="A120" s="98">
        <v>44008</v>
      </c>
      <c r="B120" s="196">
        <v>8.36</v>
      </c>
      <c r="C120" s="197">
        <v>7.5</v>
      </c>
      <c r="D120" s="197">
        <v>11.5</v>
      </c>
      <c r="E120" s="197">
        <v>9.5</v>
      </c>
    </row>
    <row r="121" spans="1:5" x14ac:dyDescent="0.25">
      <c r="A121" s="98">
        <v>44011</v>
      </c>
      <c r="B121" s="196">
        <v>7.98</v>
      </c>
      <c r="C121" s="197">
        <v>7.5</v>
      </c>
      <c r="D121" s="197">
        <v>11.5</v>
      </c>
      <c r="E121" s="197">
        <v>9.5</v>
      </c>
    </row>
    <row r="122" spans="1:5" x14ac:dyDescent="0.25">
      <c r="A122" s="98">
        <v>44012</v>
      </c>
      <c r="B122" s="196">
        <v>8.25</v>
      </c>
      <c r="C122" s="197">
        <v>7.5</v>
      </c>
      <c r="D122" s="197">
        <v>11.5</v>
      </c>
      <c r="E122" s="197">
        <v>9.5</v>
      </c>
    </row>
    <row r="123" spans="1:5" x14ac:dyDescent="0.25">
      <c r="A123" s="98">
        <v>44013</v>
      </c>
      <c r="B123" s="196">
        <v>8.3699999999999992</v>
      </c>
      <c r="C123" s="197">
        <v>7.5</v>
      </c>
      <c r="D123" s="197">
        <v>11.5</v>
      </c>
      <c r="E123" s="197">
        <v>9.5</v>
      </c>
    </row>
    <row r="124" spans="1:5" x14ac:dyDescent="0.25">
      <c r="A124" s="98">
        <v>44014</v>
      </c>
      <c r="B124" s="196">
        <v>8.1999999999999993</v>
      </c>
      <c r="C124" s="197">
        <v>7.5</v>
      </c>
      <c r="D124" s="197">
        <v>11.5</v>
      </c>
      <c r="E124" s="197">
        <v>9.5</v>
      </c>
    </row>
    <row r="125" spans="1:5" x14ac:dyDescent="0.25">
      <c r="A125" s="98">
        <v>44015</v>
      </c>
      <c r="B125" s="196">
        <v>8.31</v>
      </c>
      <c r="C125" s="197">
        <v>7.5</v>
      </c>
      <c r="D125" s="197">
        <v>11.5</v>
      </c>
      <c r="E125" s="197">
        <v>9.5</v>
      </c>
    </row>
    <row r="126" spans="1:5" x14ac:dyDescent="0.25">
      <c r="A126" s="98">
        <v>44019</v>
      </c>
      <c r="B126" s="196">
        <v>7.9</v>
      </c>
      <c r="C126" s="197">
        <v>7.5</v>
      </c>
      <c r="D126" s="197">
        <v>11.5</v>
      </c>
      <c r="E126" s="197">
        <v>9.5</v>
      </c>
    </row>
    <row r="127" spans="1:5" x14ac:dyDescent="0.25">
      <c r="A127" s="98">
        <v>44020</v>
      </c>
      <c r="B127" s="196">
        <v>7.83</v>
      </c>
      <c r="C127" s="197">
        <v>7.5</v>
      </c>
      <c r="D127" s="197">
        <v>11.5</v>
      </c>
      <c r="E127" s="197">
        <v>9.5</v>
      </c>
    </row>
    <row r="128" spans="1:5" x14ac:dyDescent="0.25">
      <c r="A128" s="98">
        <v>44021</v>
      </c>
      <c r="B128" s="196">
        <v>7.85</v>
      </c>
      <c r="C128" s="197">
        <v>7.5</v>
      </c>
      <c r="D128" s="197">
        <v>11.5</v>
      </c>
      <c r="E128" s="197">
        <v>9.5</v>
      </c>
    </row>
    <row r="129" spans="1:5" x14ac:dyDescent="0.25">
      <c r="A129" s="98">
        <v>44022</v>
      </c>
      <c r="B129" s="196">
        <v>7.7</v>
      </c>
      <c r="C129" s="197">
        <v>7.5</v>
      </c>
      <c r="D129" s="197">
        <v>11.5</v>
      </c>
      <c r="E129" s="197">
        <v>9.5</v>
      </c>
    </row>
    <row r="130" spans="1:5" x14ac:dyDescent="0.25">
      <c r="A130" s="98">
        <v>44025</v>
      </c>
      <c r="B130" s="196">
        <v>7.75</v>
      </c>
      <c r="C130" s="197">
        <v>7.5</v>
      </c>
      <c r="D130" s="197">
        <v>11.5</v>
      </c>
      <c r="E130" s="197">
        <v>9.5</v>
      </c>
    </row>
    <row r="131" spans="1:5" x14ac:dyDescent="0.25">
      <c r="A131" s="98">
        <v>44026</v>
      </c>
      <c r="B131" s="196">
        <v>7.76</v>
      </c>
      <c r="C131" s="197">
        <v>7.5</v>
      </c>
      <c r="D131" s="197">
        <v>11.5</v>
      </c>
      <c r="E131" s="197">
        <v>9.5</v>
      </c>
    </row>
    <row r="132" spans="1:5" x14ac:dyDescent="0.25">
      <c r="A132" s="98">
        <v>44027</v>
      </c>
      <c r="B132" s="196">
        <v>10.09</v>
      </c>
      <c r="C132" s="197">
        <v>7.5</v>
      </c>
      <c r="D132" s="197">
        <v>11.5</v>
      </c>
      <c r="E132" s="197">
        <v>9.5</v>
      </c>
    </row>
    <row r="133" spans="1:5" x14ac:dyDescent="0.25">
      <c r="A133" s="98">
        <v>44028</v>
      </c>
      <c r="B133" s="196">
        <v>10.6</v>
      </c>
      <c r="C133" s="197">
        <v>7.5</v>
      </c>
      <c r="D133" s="197">
        <v>11.5</v>
      </c>
      <c r="E133" s="197">
        <v>9.5</v>
      </c>
    </row>
    <row r="134" spans="1:5" x14ac:dyDescent="0.25">
      <c r="A134" s="98">
        <v>44029</v>
      </c>
      <c r="B134" s="196">
        <v>10.5</v>
      </c>
      <c r="C134" s="197">
        <v>7.5</v>
      </c>
      <c r="D134" s="197">
        <v>11.5</v>
      </c>
      <c r="E134" s="197">
        <v>9.5</v>
      </c>
    </row>
    <row r="135" spans="1:5" x14ac:dyDescent="0.25">
      <c r="A135" s="98">
        <v>44032</v>
      </c>
      <c r="B135" s="196">
        <v>10.07</v>
      </c>
      <c r="C135" s="197">
        <v>7.5</v>
      </c>
      <c r="D135" s="197">
        <v>11.5</v>
      </c>
      <c r="E135" s="197">
        <v>9.5</v>
      </c>
    </row>
    <row r="136" spans="1:5" x14ac:dyDescent="0.25">
      <c r="A136" s="98">
        <v>44033</v>
      </c>
      <c r="B136" s="196">
        <v>8.98</v>
      </c>
      <c r="C136" s="197">
        <v>7.5</v>
      </c>
      <c r="D136" s="197">
        <v>10.5</v>
      </c>
      <c r="E136" s="197">
        <v>9</v>
      </c>
    </row>
    <row r="137" spans="1:5" x14ac:dyDescent="0.25">
      <c r="A137" s="98">
        <v>44034</v>
      </c>
      <c r="B137" s="196">
        <v>8.2100000000000009</v>
      </c>
      <c r="C137" s="197">
        <v>7.5</v>
      </c>
      <c r="D137" s="197">
        <v>10.5</v>
      </c>
      <c r="E137" s="197">
        <v>9</v>
      </c>
    </row>
    <row r="138" spans="1:5" x14ac:dyDescent="0.25">
      <c r="A138" s="98">
        <v>44035</v>
      </c>
      <c r="B138" s="196">
        <v>7.97</v>
      </c>
      <c r="C138" s="197">
        <v>7.5</v>
      </c>
      <c r="D138" s="197">
        <v>10.5</v>
      </c>
      <c r="E138" s="197">
        <v>9</v>
      </c>
    </row>
    <row r="139" spans="1:5" x14ac:dyDescent="0.25">
      <c r="A139" s="98">
        <v>44036</v>
      </c>
      <c r="B139" s="196">
        <v>7.7</v>
      </c>
      <c r="C139" s="197">
        <v>7.5</v>
      </c>
      <c r="D139" s="197">
        <v>10.5</v>
      </c>
      <c r="E139" s="197">
        <v>9</v>
      </c>
    </row>
    <row r="140" spans="1:5" x14ac:dyDescent="0.25">
      <c r="A140" s="98">
        <v>44039</v>
      </c>
      <c r="B140" s="196">
        <v>7.61</v>
      </c>
      <c r="C140" s="197">
        <v>7.5</v>
      </c>
      <c r="D140" s="197">
        <v>10.5</v>
      </c>
      <c r="E140" s="197">
        <v>9</v>
      </c>
    </row>
    <row r="141" spans="1:5" x14ac:dyDescent="0.25">
      <c r="A141" s="98">
        <v>44040</v>
      </c>
      <c r="B141" s="196">
        <v>8.1199999999999992</v>
      </c>
      <c r="C141" s="197">
        <v>7.5</v>
      </c>
      <c r="D141" s="197">
        <v>10.5</v>
      </c>
      <c r="E141" s="197">
        <v>9</v>
      </c>
    </row>
    <row r="142" spans="1:5" x14ac:dyDescent="0.25">
      <c r="A142" s="98">
        <v>44041</v>
      </c>
      <c r="B142" s="196">
        <v>8.1300000000000008</v>
      </c>
      <c r="C142" s="197">
        <v>7.5</v>
      </c>
      <c r="D142" s="197">
        <v>10.5</v>
      </c>
      <c r="E142" s="197">
        <v>9</v>
      </c>
    </row>
    <row r="143" spans="1:5" x14ac:dyDescent="0.25">
      <c r="A143" s="98">
        <v>44042</v>
      </c>
      <c r="B143" s="196">
        <v>8.41</v>
      </c>
      <c r="C143" s="197">
        <v>7.5</v>
      </c>
      <c r="D143" s="197">
        <v>10.5</v>
      </c>
      <c r="E143" s="197">
        <v>9</v>
      </c>
    </row>
    <row r="144" spans="1:5" x14ac:dyDescent="0.25">
      <c r="A144" s="98">
        <v>44046</v>
      </c>
      <c r="B144" s="196">
        <v>8.19</v>
      </c>
      <c r="C144" s="197">
        <v>7.5</v>
      </c>
      <c r="D144" s="197">
        <v>10.5</v>
      </c>
      <c r="E144" s="197">
        <v>9</v>
      </c>
    </row>
    <row r="145" spans="1:5" x14ac:dyDescent="0.25">
      <c r="A145" s="98">
        <v>44047</v>
      </c>
      <c r="B145" s="196">
        <v>7.7</v>
      </c>
      <c r="C145" s="197">
        <v>7.5</v>
      </c>
      <c r="D145" s="197">
        <v>10.5</v>
      </c>
      <c r="E145" s="197">
        <v>9</v>
      </c>
    </row>
    <row r="146" spans="1:5" x14ac:dyDescent="0.25">
      <c r="A146" s="98">
        <v>44048</v>
      </c>
      <c r="B146" s="196">
        <v>7.61</v>
      </c>
      <c r="C146" s="197">
        <v>7.5</v>
      </c>
      <c r="D146" s="197">
        <v>10.5</v>
      </c>
      <c r="E146" s="197">
        <v>9</v>
      </c>
    </row>
    <row r="147" spans="1:5" x14ac:dyDescent="0.25">
      <c r="A147" s="98">
        <v>44049</v>
      </c>
      <c r="B147" s="196">
        <v>7.69</v>
      </c>
      <c r="C147" s="197">
        <v>7.5</v>
      </c>
      <c r="D147" s="197">
        <v>10.5</v>
      </c>
      <c r="E147" s="197">
        <v>9</v>
      </c>
    </row>
    <row r="148" spans="1:5" x14ac:dyDescent="0.25">
      <c r="A148" s="98">
        <v>44050</v>
      </c>
      <c r="B148" s="196">
        <v>7.65</v>
      </c>
      <c r="C148" s="197">
        <v>7.5</v>
      </c>
      <c r="D148" s="197">
        <v>10.5</v>
      </c>
      <c r="E148" s="197">
        <v>9</v>
      </c>
    </row>
    <row r="149" spans="1:5" x14ac:dyDescent="0.25">
      <c r="A149" s="98">
        <v>44053</v>
      </c>
      <c r="B149" s="196">
        <v>7.64</v>
      </c>
      <c r="C149" s="197">
        <v>7.5</v>
      </c>
      <c r="D149" s="197">
        <v>10.5</v>
      </c>
      <c r="E149" s="197">
        <v>9</v>
      </c>
    </row>
    <row r="150" spans="1:5" x14ac:dyDescent="0.25">
      <c r="A150" s="98">
        <v>44054</v>
      </c>
      <c r="B150" s="196">
        <v>8.11</v>
      </c>
      <c r="C150" s="197">
        <v>7.5</v>
      </c>
      <c r="D150" s="197">
        <v>10.5</v>
      </c>
      <c r="E150" s="197">
        <v>9</v>
      </c>
    </row>
    <row r="151" spans="1:5" x14ac:dyDescent="0.25">
      <c r="A151" s="98">
        <v>44055</v>
      </c>
      <c r="B151" s="196">
        <v>8.2799999999999994</v>
      </c>
      <c r="C151" s="197">
        <v>7.5</v>
      </c>
      <c r="D151" s="197">
        <v>10.5</v>
      </c>
      <c r="E151" s="197">
        <v>9</v>
      </c>
    </row>
    <row r="152" spans="1:5" x14ac:dyDescent="0.25">
      <c r="A152" s="98">
        <v>44056</v>
      </c>
      <c r="B152" s="196">
        <v>9.2799999999999994</v>
      </c>
      <c r="C152" s="197">
        <v>7.5</v>
      </c>
      <c r="D152" s="197">
        <v>10.5</v>
      </c>
      <c r="E152" s="197">
        <v>9</v>
      </c>
    </row>
    <row r="153" spans="1:5" x14ac:dyDescent="0.25">
      <c r="A153" s="98">
        <v>44057</v>
      </c>
      <c r="B153" s="196">
        <v>9.0299999999999994</v>
      </c>
      <c r="C153" s="197">
        <v>7.5</v>
      </c>
      <c r="D153" s="197">
        <v>10.5</v>
      </c>
      <c r="E153" s="197">
        <v>9</v>
      </c>
    </row>
    <row r="154" spans="1:5" x14ac:dyDescent="0.25">
      <c r="A154" s="98">
        <v>44060</v>
      </c>
      <c r="B154" s="196">
        <v>8.7799999999999994</v>
      </c>
      <c r="C154" s="197">
        <v>7.5</v>
      </c>
      <c r="D154" s="197">
        <v>10.5</v>
      </c>
      <c r="E154" s="197">
        <v>9</v>
      </c>
    </row>
    <row r="155" spans="1:5" x14ac:dyDescent="0.25">
      <c r="A155" s="98">
        <v>44061</v>
      </c>
      <c r="B155" s="196">
        <v>9.0299999999999994</v>
      </c>
      <c r="C155" s="197">
        <v>7.5</v>
      </c>
      <c r="D155" s="197">
        <v>10.5</v>
      </c>
      <c r="E155" s="197">
        <v>9</v>
      </c>
    </row>
    <row r="156" spans="1:5" x14ac:dyDescent="0.25">
      <c r="A156" s="98">
        <v>44062</v>
      </c>
      <c r="B156" s="196">
        <v>9.2799999999999994</v>
      </c>
      <c r="C156" s="197">
        <v>7.5</v>
      </c>
      <c r="D156" s="197">
        <v>10.5</v>
      </c>
      <c r="E156" s="197">
        <v>9</v>
      </c>
    </row>
    <row r="157" spans="1:5" x14ac:dyDescent="0.25">
      <c r="A157" s="98">
        <v>44063</v>
      </c>
      <c r="B157" s="196">
        <v>9.14</v>
      </c>
      <c r="C157" s="197">
        <v>7.5</v>
      </c>
      <c r="D157" s="197">
        <v>10.5</v>
      </c>
      <c r="E157" s="197">
        <v>9</v>
      </c>
    </row>
    <row r="158" spans="1:5" x14ac:dyDescent="0.25">
      <c r="A158" s="98">
        <v>44064</v>
      </c>
      <c r="B158" s="196">
        <v>8.7899999999999991</v>
      </c>
      <c r="C158" s="197">
        <v>7.5</v>
      </c>
      <c r="D158" s="197">
        <v>10.5</v>
      </c>
      <c r="E158" s="197">
        <v>9</v>
      </c>
    </row>
    <row r="159" spans="1:5" x14ac:dyDescent="0.25">
      <c r="A159" s="98">
        <v>44067</v>
      </c>
      <c r="B159" s="196">
        <v>9.39</v>
      </c>
      <c r="C159" s="197">
        <v>7.5</v>
      </c>
      <c r="D159" s="197">
        <v>10.5</v>
      </c>
      <c r="E159" s="197">
        <v>9</v>
      </c>
    </row>
    <row r="160" spans="1:5" x14ac:dyDescent="0.25">
      <c r="A160" s="98">
        <v>44068</v>
      </c>
      <c r="B160" s="196">
        <v>10.27</v>
      </c>
      <c r="C160" s="197">
        <v>7.5</v>
      </c>
      <c r="D160" s="197">
        <v>10.5</v>
      </c>
      <c r="E160" s="197">
        <v>9</v>
      </c>
    </row>
    <row r="161" spans="1:5" x14ac:dyDescent="0.25">
      <c r="A161" s="98">
        <v>44069</v>
      </c>
      <c r="B161" s="196">
        <v>10.39</v>
      </c>
      <c r="C161" s="197">
        <v>7.5</v>
      </c>
      <c r="D161" s="197">
        <v>10.5</v>
      </c>
      <c r="E161" s="197">
        <v>9</v>
      </c>
    </row>
    <row r="162" spans="1:5" x14ac:dyDescent="0.25">
      <c r="A162" s="98">
        <v>44070</v>
      </c>
      <c r="B162" s="196">
        <v>10.31</v>
      </c>
      <c r="C162" s="197">
        <v>7.5</v>
      </c>
      <c r="D162" s="197">
        <v>10.5</v>
      </c>
      <c r="E162" s="197">
        <v>9</v>
      </c>
    </row>
    <row r="163" spans="1:5" x14ac:dyDescent="0.25">
      <c r="A163" s="98">
        <v>44071</v>
      </c>
      <c r="B163" s="196">
        <v>9.59</v>
      </c>
      <c r="C163" s="197">
        <v>7.5</v>
      </c>
      <c r="D163" s="197">
        <v>10.5</v>
      </c>
      <c r="E163" s="197">
        <v>9</v>
      </c>
    </row>
    <row r="164" spans="1:5" x14ac:dyDescent="0.25">
      <c r="A164" s="98">
        <v>44075</v>
      </c>
      <c r="B164" s="196">
        <v>8.5299999999999994</v>
      </c>
      <c r="C164" s="197">
        <v>7.5</v>
      </c>
      <c r="D164" s="197">
        <v>10.5</v>
      </c>
      <c r="E164" s="197">
        <v>9</v>
      </c>
    </row>
    <row r="165" spans="1:5" x14ac:dyDescent="0.25">
      <c r="A165" s="98">
        <v>44076</v>
      </c>
      <c r="B165" s="196">
        <v>8.1199999999999992</v>
      </c>
      <c r="C165" s="197">
        <v>7.5</v>
      </c>
      <c r="D165" s="197">
        <v>10.5</v>
      </c>
      <c r="E165" s="197">
        <v>9</v>
      </c>
    </row>
    <row r="166" spans="1:5" x14ac:dyDescent="0.25">
      <c r="A166" s="98">
        <v>44077</v>
      </c>
      <c r="B166" s="196">
        <v>7.83</v>
      </c>
      <c r="C166" s="197">
        <v>7.5</v>
      </c>
      <c r="D166" s="197">
        <v>10.5</v>
      </c>
      <c r="E166" s="197">
        <v>9</v>
      </c>
    </row>
    <row r="167" spans="1:5" x14ac:dyDescent="0.25">
      <c r="A167" s="98">
        <v>44078</v>
      </c>
      <c r="B167" s="196">
        <v>7.85</v>
      </c>
      <c r="C167" s="197">
        <v>7.5</v>
      </c>
      <c r="D167" s="197">
        <v>10.5</v>
      </c>
      <c r="E167" s="197">
        <v>9</v>
      </c>
    </row>
    <row r="168" spans="1:5" x14ac:dyDescent="0.25">
      <c r="A168" s="98">
        <v>44081</v>
      </c>
      <c r="B168" s="196">
        <v>7.82</v>
      </c>
      <c r="C168" s="197">
        <v>7.5</v>
      </c>
      <c r="D168" s="197">
        <v>10.5</v>
      </c>
      <c r="E168" s="197">
        <v>9</v>
      </c>
    </row>
    <row r="169" spans="1:5" x14ac:dyDescent="0.25">
      <c r="A169" s="98">
        <v>44082</v>
      </c>
      <c r="B169" s="196">
        <v>7.79</v>
      </c>
      <c r="C169" s="197">
        <v>7.5</v>
      </c>
      <c r="D169" s="197">
        <v>10.5</v>
      </c>
      <c r="E169" s="197">
        <v>9</v>
      </c>
    </row>
    <row r="170" spans="1:5" x14ac:dyDescent="0.25">
      <c r="A170" s="98">
        <v>44083</v>
      </c>
      <c r="B170" s="196">
        <v>7.81</v>
      </c>
      <c r="C170" s="197">
        <v>7.5</v>
      </c>
      <c r="D170" s="197">
        <v>10.5</v>
      </c>
      <c r="E170" s="197">
        <v>9</v>
      </c>
    </row>
    <row r="171" spans="1:5" x14ac:dyDescent="0.25">
      <c r="A171" s="98">
        <v>44084</v>
      </c>
      <c r="B171" s="196">
        <v>7.8</v>
      </c>
      <c r="C171" s="197">
        <v>7.5</v>
      </c>
      <c r="D171" s="197">
        <v>10.5</v>
      </c>
      <c r="E171" s="197">
        <v>9</v>
      </c>
    </row>
    <row r="172" spans="1:5" x14ac:dyDescent="0.25">
      <c r="A172" s="98">
        <v>44085</v>
      </c>
      <c r="B172" s="196">
        <v>8</v>
      </c>
      <c r="C172" s="197">
        <v>7.5</v>
      </c>
      <c r="D172" s="197">
        <v>10.5</v>
      </c>
      <c r="E172" s="197">
        <v>9</v>
      </c>
    </row>
    <row r="173" spans="1:5" x14ac:dyDescent="0.25">
      <c r="A173" s="98">
        <v>44088</v>
      </c>
      <c r="B173" s="196">
        <v>7.96</v>
      </c>
      <c r="C173" s="197">
        <v>7.5</v>
      </c>
      <c r="D173" s="197">
        <v>10.5</v>
      </c>
      <c r="E173" s="197">
        <v>9</v>
      </c>
    </row>
    <row r="174" spans="1:5" x14ac:dyDescent="0.25">
      <c r="A174" s="98">
        <v>44089</v>
      </c>
      <c r="B174" s="196">
        <v>7.92</v>
      </c>
      <c r="C174" s="197">
        <v>7.5</v>
      </c>
      <c r="D174" s="197">
        <v>10.5</v>
      </c>
      <c r="E174" s="197">
        <v>9</v>
      </c>
    </row>
    <row r="175" spans="1:5" x14ac:dyDescent="0.25">
      <c r="A175" s="98">
        <v>44090</v>
      </c>
      <c r="B175" s="196">
        <v>8.07</v>
      </c>
      <c r="C175" s="197">
        <v>7.5</v>
      </c>
      <c r="D175" s="197">
        <v>10.5</v>
      </c>
      <c r="E175" s="197">
        <v>9</v>
      </c>
    </row>
    <row r="176" spans="1:5" x14ac:dyDescent="0.25">
      <c r="A176" s="98">
        <v>44091</v>
      </c>
      <c r="B176" s="196">
        <v>8.56</v>
      </c>
      <c r="C176" s="197">
        <v>7.5</v>
      </c>
      <c r="D176" s="197">
        <v>10.5</v>
      </c>
      <c r="E176" s="197">
        <v>9</v>
      </c>
    </row>
    <row r="177" spans="1:5" x14ac:dyDescent="0.25">
      <c r="A177" s="98">
        <v>44092</v>
      </c>
      <c r="B177" s="196">
        <v>8.6199999999999992</v>
      </c>
      <c r="C177" s="197">
        <v>7.5</v>
      </c>
      <c r="D177" s="197">
        <v>10.5</v>
      </c>
      <c r="E177" s="197">
        <v>9</v>
      </c>
    </row>
    <row r="178" spans="1:5" x14ac:dyDescent="0.25">
      <c r="A178" s="98">
        <v>44095</v>
      </c>
      <c r="B178" s="196">
        <v>9.33</v>
      </c>
      <c r="C178" s="197">
        <v>7.5</v>
      </c>
      <c r="D178" s="197">
        <v>10.5</v>
      </c>
      <c r="E178" s="197">
        <v>9</v>
      </c>
    </row>
    <row r="179" spans="1:5" x14ac:dyDescent="0.25">
      <c r="A179" s="98">
        <v>44096</v>
      </c>
      <c r="B179" s="196">
        <v>9.0500000000000007</v>
      </c>
      <c r="C179" s="197">
        <v>7.5</v>
      </c>
      <c r="D179" s="197">
        <v>10.5</v>
      </c>
      <c r="E179" s="197">
        <v>9</v>
      </c>
    </row>
    <row r="180" spans="1:5" x14ac:dyDescent="0.25">
      <c r="A180" s="98">
        <v>44097</v>
      </c>
      <c r="B180" s="196">
        <v>8.8000000000000007</v>
      </c>
      <c r="C180" s="197">
        <v>7.5</v>
      </c>
      <c r="D180" s="197">
        <v>10.5</v>
      </c>
      <c r="E180" s="197">
        <v>9</v>
      </c>
    </row>
    <row r="181" spans="1:5" x14ac:dyDescent="0.25">
      <c r="A181" s="98">
        <v>44098</v>
      </c>
      <c r="B181" s="196">
        <v>9.2200000000000006</v>
      </c>
      <c r="C181" s="197">
        <v>7.5</v>
      </c>
      <c r="D181" s="197">
        <v>10.5</v>
      </c>
      <c r="E181" s="197">
        <v>9</v>
      </c>
    </row>
    <row r="182" spans="1:5" x14ac:dyDescent="0.25">
      <c r="A182" s="98">
        <v>44099</v>
      </c>
      <c r="B182" s="196">
        <v>9.08</v>
      </c>
      <c r="C182" s="197">
        <v>7.5</v>
      </c>
      <c r="D182" s="197">
        <v>10.5</v>
      </c>
      <c r="E182" s="197">
        <v>9</v>
      </c>
    </row>
    <row r="183" spans="1:5" x14ac:dyDescent="0.25">
      <c r="A183" s="98">
        <v>44102</v>
      </c>
      <c r="B183" s="196">
        <v>10.14</v>
      </c>
      <c r="C183" s="197">
        <v>7.5</v>
      </c>
      <c r="D183" s="197">
        <v>10.5</v>
      </c>
      <c r="E183" s="197">
        <v>9</v>
      </c>
    </row>
    <row r="184" spans="1:5" x14ac:dyDescent="0.25">
      <c r="A184" s="98">
        <v>44103</v>
      </c>
      <c r="B184" s="196">
        <v>9.92</v>
      </c>
      <c r="C184" s="197">
        <v>7.5</v>
      </c>
      <c r="D184" s="197">
        <v>10.5</v>
      </c>
      <c r="E184" s="197">
        <v>9</v>
      </c>
    </row>
    <row r="185" spans="1:5" x14ac:dyDescent="0.25">
      <c r="A185" s="98">
        <v>44104</v>
      </c>
      <c r="B185" s="196">
        <v>9.6300000000000008</v>
      </c>
      <c r="C185" s="197">
        <v>7.5</v>
      </c>
      <c r="D185" s="197">
        <v>10.5</v>
      </c>
      <c r="E185" s="197">
        <v>9</v>
      </c>
    </row>
    <row r="186" spans="1:5" x14ac:dyDescent="0.25">
      <c r="A186" s="98">
        <v>44105</v>
      </c>
      <c r="B186" s="196">
        <v>9.58</v>
      </c>
      <c r="C186" s="197">
        <v>7.5</v>
      </c>
      <c r="D186" s="197">
        <v>10.5</v>
      </c>
      <c r="E186" s="197">
        <v>9</v>
      </c>
    </row>
    <row r="187" spans="1:5" x14ac:dyDescent="0.25">
      <c r="A187" s="98">
        <v>44106</v>
      </c>
      <c r="B187" s="196">
        <v>9.39</v>
      </c>
      <c r="C187" s="197">
        <v>7.5</v>
      </c>
      <c r="D187" s="197">
        <v>10.5</v>
      </c>
      <c r="E187" s="197">
        <v>9</v>
      </c>
    </row>
    <row r="188" spans="1:5" x14ac:dyDescent="0.25">
      <c r="A188" s="98">
        <v>44109</v>
      </c>
      <c r="B188" s="196">
        <v>9.25</v>
      </c>
      <c r="C188" s="197">
        <v>7.5</v>
      </c>
      <c r="D188" s="197">
        <v>10.5</v>
      </c>
      <c r="E188" s="197">
        <v>9</v>
      </c>
    </row>
    <row r="189" spans="1:5" x14ac:dyDescent="0.25">
      <c r="A189" s="98">
        <v>44110</v>
      </c>
      <c r="B189" s="196">
        <v>9.19</v>
      </c>
      <c r="C189" s="197">
        <v>7.5</v>
      </c>
      <c r="D189" s="197">
        <v>10.5</v>
      </c>
      <c r="E189" s="197">
        <v>9</v>
      </c>
    </row>
    <row r="190" spans="1:5" x14ac:dyDescent="0.25">
      <c r="A190" s="98">
        <v>44111</v>
      </c>
      <c r="B190" s="196">
        <v>9.01</v>
      </c>
      <c r="C190" s="197">
        <v>7.5</v>
      </c>
      <c r="D190" s="197">
        <v>10.5</v>
      </c>
      <c r="E190" s="197">
        <v>9</v>
      </c>
    </row>
    <row r="191" spans="1:5" x14ac:dyDescent="0.25">
      <c r="A191" s="98">
        <v>44112</v>
      </c>
      <c r="B191" s="196">
        <v>8.75</v>
      </c>
      <c r="C191" s="197">
        <v>7.5</v>
      </c>
      <c r="D191" s="197">
        <v>10.5</v>
      </c>
      <c r="E191" s="197">
        <v>9</v>
      </c>
    </row>
    <row r="192" spans="1:5" x14ac:dyDescent="0.25">
      <c r="A192" s="98">
        <v>44113</v>
      </c>
      <c r="B192" s="196">
        <v>8.27</v>
      </c>
      <c r="C192" s="197">
        <v>7.5</v>
      </c>
      <c r="D192" s="197">
        <v>10.5</v>
      </c>
      <c r="E192" s="197">
        <v>9</v>
      </c>
    </row>
    <row r="193" spans="1:5" x14ac:dyDescent="0.25">
      <c r="A193" s="98">
        <v>44116</v>
      </c>
      <c r="B193" s="196">
        <v>8.06</v>
      </c>
      <c r="C193" s="197">
        <v>7.5</v>
      </c>
      <c r="D193" s="197">
        <v>10.5</v>
      </c>
      <c r="E193" s="197">
        <v>9</v>
      </c>
    </row>
    <row r="194" spans="1:5" x14ac:dyDescent="0.25">
      <c r="A194" s="98">
        <v>44117</v>
      </c>
      <c r="B194" s="196">
        <v>8.06</v>
      </c>
      <c r="C194" s="197">
        <v>7.5</v>
      </c>
      <c r="D194" s="197">
        <v>10.5</v>
      </c>
      <c r="E194" s="197">
        <v>9</v>
      </c>
    </row>
    <row r="195" spans="1:5" x14ac:dyDescent="0.25">
      <c r="A195" s="98">
        <v>44118</v>
      </c>
      <c r="B195" s="196">
        <v>8.26</v>
      </c>
      <c r="C195" s="197">
        <v>7.5</v>
      </c>
      <c r="D195" s="197">
        <v>10.5</v>
      </c>
      <c r="E195" s="197">
        <v>9</v>
      </c>
    </row>
    <row r="196" spans="1:5" x14ac:dyDescent="0.25">
      <c r="A196" s="98">
        <v>44119</v>
      </c>
      <c r="B196" s="196">
        <v>8.0299999999999994</v>
      </c>
      <c r="C196" s="197">
        <v>7.5</v>
      </c>
      <c r="D196" s="197">
        <v>10.5</v>
      </c>
      <c r="E196" s="197">
        <v>9</v>
      </c>
    </row>
    <row r="197" spans="1:5" x14ac:dyDescent="0.25">
      <c r="A197" s="98">
        <v>44120</v>
      </c>
      <c r="B197" s="196">
        <v>8.1300000000000008</v>
      </c>
      <c r="C197" s="197">
        <v>7.5</v>
      </c>
      <c r="D197" s="197">
        <v>10.5</v>
      </c>
      <c r="E197" s="197">
        <v>9</v>
      </c>
    </row>
    <row r="198" spans="1:5" x14ac:dyDescent="0.25">
      <c r="A198" s="98">
        <v>44123</v>
      </c>
      <c r="B198" s="196">
        <v>8.86</v>
      </c>
      <c r="C198" s="197">
        <v>7.5</v>
      </c>
      <c r="D198" s="197">
        <v>10.5</v>
      </c>
      <c r="E198" s="197">
        <v>9</v>
      </c>
    </row>
    <row r="199" spans="1:5" x14ac:dyDescent="0.25">
      <c r="A199" s="98">
        <v>44124</v>
      </c>
      <c r="B199" s="196">
        <v>9.4600000000000009</v>
      </c>
      <c r="C199" s="197">
        <v>7.5</v>
      </c>
      <c r="D199" s="197">
        <v>10.5</v>
      </c>
      <c r="E199" s="197">
        <v>9</v>
      </c>
    </row>
    <row r="200" spans="1:5" x14ac:dyDescent="0.25">
      <c r="A200" s="98">
        <v>44125</v>
      </c>
      <c r="B200" s="196">
        <v>9.74</v>
      </c>
      <c r="C200" s="197">
        <v>7.5</v>
      </c>
      <c r="D200" s="197">
        <v>10.5</v>
      </c>
      <c r="E200" s="197">
        <v>9</v>
      </c>
    </row>
    <row r="201" spans="1:5" x14ac:dyDescent="0.25">
      <c r="A201" s="98">
        <v>44126</v>
      </c>
      <c r="B201" s="196">
        <v>9.83</v>
      </c>
      <c r="C201" s="197">
        <v>7.5</v>
      </c>
      <c r="D201" s="197">
        <v>10.5</v>
      </c>
      <c r="E201" s="197">
        <v>9</v>
      </c>
    </row>
    <row r="202" spans="1:5" x14ac:dyDescent="0.25">
      <c r="A202" s="98">
        <v>44127</v>
      </c>
      <c r="B202" s="196">
        <v>9.76</v>
      </c>
      <c r="C202" s="197">
        <v>7.5</v>
      </c>
      <c r="D202" s="197">
        <v>10.5</v>
      </c>
      <c r="E202" s="197">
        <v>9</v>
      </c>
    </row>
    <row r="203" spans="1:5" x14ac:dyDescent="0.25">
      <c r="A203" s="98">
        <v>44130</v>
      </c>
      <c r="B203" s="196">
        <v>9.61</v>
      </c>
      <c r="C203" s="197">
        <v>7.5</v>
      </c>
      <c r="D203" s="197">
        <v>10.5</v>
      </c>
      <c r="E203" s="197">
        <v>9</v>
      </c>
    </row>
    <row r="204" spans="1:5" x14ac:dyDescent="0.25">
      <c r="A204" s="98">
        <v>44131</v>
      </c>
      <c r="B204" s="196">
        <v>9.33</v>
      </c>
      <c r="C204" s="197">
        <v>7.5</v>
      </c>
      <c r="D204" s="197">
        <v>10.5</v>
      </c>
      <c r="E204" s="197">
        <v>9</v>
      </c>
    </row>
    <row r="205" spans="1:5" x14ac:dyDescent="0.25">
      <c r="A205" s="98">
        <v>44132</v>
      </c>
      <c r="B205" s="196">
        <v>9.1199999999999992</v>
      </c>
      <c r="C205" s="197">
        <v>7.5</v>
      </c>
      <c r="D205" s="197">
        <v>10.5</v>
      </c>
      <c r="E205" s="197">
        <v>9</v>
      </c>
    </row>
    <row r="206" spans="1:5" x14ac:dyDescent="0.25">
      <c r="A206" s="98">
        <v>44133</v>
      </c>
      <c r="B206" s="196">
        <v>8.6999999999999993</v>
      </c>
      <c r="C206" s="197">
        <v>7.5</v>
      </c>
      <c r="D206" s="197">
        <v>10.5</v>
      </c>
      <c r="E206" s="197">
        <v>9</v>
      </c>
    </row>
    <row r="207" spans="1:5" x14ac:dyDescent="0.25">
      <c r="A207" s="98">
        <v>44134</v>
      </c>
      <c r="B207" s="196">
        <v>8.6</v>
      </c>
      <c r="C207" s="197">
        <v>7.5</v>
      </c>
      <c r="D207" s="197">
        <v>10.5</v>
      </c>
      <c r="E207" s="197">
        <v>9</v>
      </c>
    </row>
    <row r="208" spans="1:5" x14ac:dyDescent="0.25">
      <c r="A208" s="98">
        <v>44137</v>
      </c>
      <c r="B208" s="196">
        <v>8.3699999999999992</v>
      </c>
      <c r="C208" s="197">
        <v>7.5</v>
      </c>
      <c r="D208" s="197">
        <v>10.5</v>
      </c>
      <c r="E208" s="197">
        <v>9</v>
      </c>
    </row>
    <row r="209" spans="1:5" x14ac:dyDescent="0.25">
      <c r="A209" s="98">
        <v>44138</v>
      </c>
      <c r="B209" s="196">
        <v>8</v>
      </c>
      <c r="C209" s="197">
        <v>7.5</v>
      </c>
      <c r="D209" s="197">
        <v>10.5</v>
      </c>
      <c r="E209" s="197">
        <v>9</v>
      </c>
    </row>
    <row r="210" spans="1:5" x14ac:dyDescent="0.25">
      <c r="A210" s="98">
        <v>44139</v>
      </c>
      <c r="B210" s="196">
        <v>8.11</v>
      </c>
      <c r="C210" s="197">
        <v>7.5</v>
      </c>
      <c r="D210" s="197">
        <v>10.5</v>
      </c>
      <c r="E210" s="197">
        <v>9</v>
      </c>
    </row>
    <row r="211" spans="1:5" x14ac:dyDescent="0.25">
      <c r="A211" s="98">
        <v>44140</v>
      </c>
      <c r="B211" s="196">
        <v>8.11</v>
      </c>
      <c r="C211" s="197">
        <v>7.5</v>
      </c>
      <c r="D211" s="197">
        <v>10.5</v>
      </c>
      <c r="E211" s="197">
        <v>9</v>
      </c>
    </row>
    <row r="212" spans="1:5" x14ac:dyDescent="0.25">
      <c r="A212" s="98">
        <v>44141</v>
      </c>
      <c r="B212" s="196">
        <v>8.2799999999999994</v>
      </c>
      <c r="C212" s="197">
        <v>7.5</v>
      </c>
      <c r="D212" s="197">
        <v>10.5</v>
      </c>
      <c r="E212" s="197">
        <v>9</v>
      </c>
    </row>
    <row r="213" spans="1:5" x14ac:dyDescent="0.25">
      <c r="A213" s="98">
        <v>44144</v>
      </c>
      <c r="B213" s="196">
        <v>8.16</v>
      </c>
      <c r="C213" s="197">
        <v>7.5</v>
      </c>
      <c r="D213" s="197">
        <v>10.5</v>
      </c>
      <c r="E213" s="197">
        <v>9</v>
      </c>
    </row>
    <row r="214" spans="1:5" x14ac:dyDescent="0.25">
      <c r="A214" s="98">
        <v>44145</v>
      </c>
      <c r="B214" s="196">
        <v>8.0399999999999991</v>
      </c>
      <c r="C214" s="197">
        <v>7.5</v>
      </c>
      <c r="D214" s="197">
        <v>10.5</v>
      </c>
      <c r="E214" s="197">
        <v>9</v>
      </c>
    </row>
    <row r="215" spans="1:5" x14ac:dyDescent="0.25">
      <c r="A215" s="98">
        <v>44146</v>
      </c>
      <c r="B215" s="196">
        <v>8.1199999999999992</v>
      </c>
      <c r="C215" s="197">
        <v>7.5</v>
      </c>
      <c r="D215" s="197">
        <v>10.5</v>
      </c>
      <c r="E215" s="197">
        <v>9</v>
      </c>
    </row>
    <row r="216" spans="1:5" x14ac:dyDescent="0.25">
      <c r="A216" s="98">
        <v>44147</v>
      </c>
      <c r="B216" s="196">
        <v>7.91</v>
      </c>
      <c r="C216" s="197">
        <v>7.5</v>
      </c>
      <c r="D216" s="197">
        <v>10.5</v>
      </c>
      <c r="E216" s="197">
        <v>9</v>
      </c>
    </row>
    <row r="217" spans="1:5" x14ac:dyDescent="0.25">
      <c r="A217" s="98">
        <v>44148</v>
      </c>
      <c r="B217" s="196">
        <v>8.09</v>
      </c>
      <c r="C217" s="197">
        <v>7.5</v>
      </c>
      <c r="D217" s="197">
        <v>10.5</v>
      </c>
      <c r="E217" s="197">
        <v>9</v>
      </c>
    </row>
    <row r="218" spans="1:5" x14ac:dyDescent="0.25">
      <c r="A218" s="98">
        <v>44151</v>
      </c>
      <c r="B218" s="196">
        <v>8.3699999999999992</v>
      </c>
      <c r="C218" s="197">
        <v>7.5</v>
      </c>
      <c r="D218" s="197">
        <v>10.5</v>
      </c>
      <c r="E218" s="197">
        <v>9</v>
      </c>
    </row>
    <row r="219" spans="1:5" x14ac:dyDescent="0.25">
      <c r="A219" s="98">
        <v>44152</v>
      </c>
      <c r="B219" s="196">
        <v>8.6</v>
      </c>
      <c r="C219" s="197">
        <v>7.5</v>
      </c>
      <c r="D219" s="197">
        <v>10.5</v>
      </c>
      <c r="E219" s="197">
        <v>9</v>
      </c>
    </row>
    <row r="220" spans="1:5" x14ac:dyDescent="0.25">
      <c r="A220" s="98">
        <v>44153</v>
      </c>
      <c r="B220" s="196">
        <v>9.69</v>
      </c>
      <c r="C220" s="197">
        <v>7.5</v>
      </c>
      <c r="D220" s="197">
        <v>10.5</v>
      </c>
      <c r="E220" s="197">
        <v>9</v>
      </c>
    </row>
    <row r="221" spans="1:5" x14ac:dyDescent="0.25">
      <c r="A221" s="98">
        <v>44154</v>
      </c>
      <c r="B221" s="196">
        <v>9.93</v>
      </c>
      <c r="C221" s="197">
        <v>7.5</v>
      </c>
      <c r="D221" s="197">
        <v>10.5</v>
      </c>
      <c r="E221" s="197">
        <v>9</v>
      </c>
    </row>
    <row r="222" spans="1:5" x14ac:dyDescent="0.25">
      <c r="A222" s="98">
        <v>44155</v>
      </c>
      <c r="B222" s="196">
        <v>9.49</v>
      </c>
      <c r="C222" s="197">
        <v>7.5</v>
      </c>
      <c r="D222" s="197">
        <v>10.5</v>
      </c>
      <c r="E222" s="197">
        <v>9</v>
      </c>
    </row>
    <row r="223" spans="1:5" x14ac:dyDescent="0.25">
      <c r="A223" s="98">
        <v>44158</v>
      </c>
      <c r="B223" s="196">
        <v>9.07</v>
      </c>
      <c r="C223" s="197">
        <v>7.5</v>
      </c>
      <c r="D223" s="197">
        <v>10.5</v>
      </c>
      <c r="E223" s="197">
        <v>9</v>
      </c>
    </row>
    <row r="224" spans="1:5" x14ac:dyDescent="0.25">
      <c r="A224" s="98">
        <v>44159</v>
      </c>
      <c r="B224" s="196">
        <v>9.39</v>
      </c>
      <c r="C224" s="197">
        <v>7.5</v>
      </c>
      <c r="D224" s="197">
        <v>10.5</v>
      </c>
      <c r="E224" s="197">
        <v>9</v>
      </c>
    </row>
    <row r="225" spans="1:5" x14ac:dyDescent="0.25">
      <c r="A225" s="98">
        <v>44160</v>
      </c>
      <c r="B225" s="196">
        <v>10.18</v>
      </c>
      <c r="C225" s="197">
        <v>7.5</v>
      </c>
      <c r="D225" s="197">
        <v>10.5</v>
      </c>
      <c r="E225" s="197">
        <v>9</v>
      </c>
    </row>
    <row r="226" spans="1:5" x14ac:dyDescent="0.25">
      <c r="A226" s="98">
        <v>44161</v>
      </c>
      <c r="B226" s="196">
        <v>10.24</v>
      </c>
      <c r="C226" s="197">
        <v>7.5</v>
      </c>
      <c r="D226" s="197">
        <v>10.5</v>
      </c>
      <c r="E226" s="197">
        <v>9</v>
      </c>
    </row>
    <row r="227" spans="1:5" x14ac:dyDescent="0.25">
      <c r="A227" s="98">
        <v>44162</v>
      </c>
      <c r="B227" s="196">
        <v>10.25</v>
      </c>
      <c r="C227" s="197">
        <v>7.5</v>
      </c>
      <c r="D227" s="197">
        <v>10.5</v>
      </c>
      <c r="E227" s="197">
        <v>9</v>
      </c>
    </row>
    <row r="228" spans="1:5" x14ac:dyDescent="0.25">
      <c r="A228" s="98">
        <v>44165</v>
      </c>
      <c r="B228" s="196">
        <v>9.9</v>
      </c>
      <c r="C228" s="197">
        <v>7.5</v>
      </c>
      <c r="D228" s="197">
        <v>10.5</v>
      </c>
      <c r="E228" s="197">
        <v>9</v>
      </c>
    </row>
    <row r="229" spans="1:5" x14ac:dyDescent="0.25">
      <c r="A229" s="98">
        <v>44167</v>
      </c>
      <c r="B229" s="196">
        <v>8.9700000000000006</v>
      </c>
      <c r="C229" s="197">
        <v>7.5</v>
      </c>
      <c r="D229" s="197">
        <v>10.5</v>
      </c>
      <c r="E229" s="197">
        <v>9</v>
      </c>
    </row>
    <row r="230" spans="1:5" x14ac:dyDescent="0.25">
      <c r="A230" s="98">
        <v>44168</v>
      </c>
      <c r="B230" s="196">
        <v>8.64</v>
      </c>
      <c r="C230" s="197">
        <v>7.5</v>
      </c>
      <c r="D230" s="197">
        <v>10.5</v>
      </c>
      <c r="E230" s="197">
        <v>9</v>
      </c>
    </row>
    <row r="231" spans="1:5" x14ac:dyDescent="0.25">
      <c r="A231" s="98">
        <v>44169</v>
      </c>
      <c r="B231" s="196">
        <v>8.39</v>
      </c>
      <c r="C231" s="197">
        <v>7.5</v>
      </c>
      <c r="D231" s="197">
        <v>10.5</v>
      </c>
      <c r="E231" s="197">
        <v>9</v>
      </c>
    </row>
    <row r="232" spans="1:5" x14ac:dyDescent="0.25">
      <c r="A232" s="98">
        <v>44172</v>
      </c>
      <c r="B232" s="196">
        <v>8.3000000000000007</v>
      </c>
      <c r="C232" s="197">
        <v>7.5</v>
      </c>
      <c r="D232" s="197">
        <v>10.5</v>
      </c>
      <c r="E232" s="197">
        <v>9</v>
      </c>
    </row>
    <row r="233" spans="1:5" x14ac:dyDescent="0.25">
      <c r="A233" s="98">
        <v>44173</v>
      </c>
      <c r="B233" s="196">
        <v>7.9</v>
      </c>
      <c r="C233" s="197">
        <v>7.5</v>
      </c>
      <c r="D233" s="197">
        <v>10.5</v>
      </c>
      <c r="E233" s="197">
        <v>9</v>
      </c>
    </row>
    <row r="234" spans="1:5" x14ac:dyDescent="0.25">
      <c r="A234" s="98">
        <v>44174</v>
      </c>
      <c r="B234" s="196">
        <v>7.96</v>
      </c>
      <c r="C234" s="197">
        <v>7.5</v>
      </c>
      <c r="D234" s="197">
        <v>10.5</v>
      </c>
      <c r="E234" s="197">
        <v>9</v>
      </c>
    </row>
    <row r="235" spans="1:5" x14ac:dyDescent="0.25">
      <c r="A235" s="98">
        <v>44175</v>
      </c>
      <c r="B235" s="196">
        <v>7.96</v>
      </c>
      <c r="C235" s="197">
        <v>7.5</v>
      </c>
      <c r="D235" s="197">
        <v>10.5</v>
      </c>
      <c r="E235" s="197">
        <v>9</v>
      </c>
    </row>
    <row r="236" spans="1:5" x14ac:dyDescent="0.25">
      <c r="A236" s="98">
        <v>44176</v>
      </c>
      <c r="B236" s="196">
        <v>8.26</v>
      </c>
      <c r="C236" s="197">
        <v>7.5</v>
      </c>
      <c r="D236" s="197">
        <v>10.5</v>
      </c>
      <c r="E236" s="197">
        <v>9</v>
      </c>
    </row>
    <row r="237" spans="1:5" x14ac:dyDescent="0.25">
      <c r="A237" s="98">
        <v>44179</v>
      </c>
      <c r="B237" s="196">
        <v>8.01</v>
      </c>
      <c r="C237" s="197">
        <v>7.5</v>
      </c>
      <c r="D237" s="197">
        <v>10.5</v>
      </c>
      <c r="E237" s="197">
        <v>9</v>
      </c>
    </row>
    <row r="238" spans="1:5" x14ac:dyDescent="0.25">
      <c r="A238" s="98">
        <v>44180</v>
      </c>
      <c r="B238" s="196">
        <v>8.57</v>
      </c>
      <c r="C238" s="197">
        <v>8</v>
      </c>
      <c r="D238" s="197">
        <v>10</v>
      </c>
      <c r="E238" s="197">
        <v>9</v>
      </c>
    </row>
    <row r="239" spans="1:5" x14ac:dyDescent="0.25">
      <c r="A239" s="98">
        <v>44185</v>
      </c>
      <c r="B239" s="196">
        <v>8.51</v>
      </c>
      <c r="C239" s="197">
        <v>8</v>
      </c>
      <c r="D239" s="197">
        <v>10</v>
      </c>
      <c r="E239" s="197">
        <v>9</v>
      </c>
    </row>
    <row r="240" spans="1:5" x14ac:dyDescent="0.25">
      <c r="A240" s="98">
        <v>44186</v>
      </c>
      <c r="B240" s="196">
        <v>8.36</v>
      </c>
      <c r="C240" s="197">
        <v>8</v>
      </c>
      <c r="D240" s="197">
        <v>10</v>
      </c>
      <c r="E240" s="197">
        <v>9</v>
      </c>
    </row>
    <row r="241" spans="1:5" x14ac:dyDescent="0.25">
      <c r="A241" s="98">
        <v>44187</v>
      </c>
      <c r="B241" s="196">
        <v>8.32</v>
      </c>
      <c r="C241" s="197">
        <v>8</v>
      </c>
      <c r="D241" s="197">
        <v>10</v>
      </c>
      <c r="E241" s="197">
        <v>9</v>
      </c>
    </row>
    <row r="242" spans="1:5" x14ac:dyDescent="0.25">
      <c r="A242" s="98">
        <v>44188</v>
      </c>
      <c r="B242" s="196">
        <v>8.39</v>
      </c>
      <c r="C242" s="197">
        <v>8</v>
      </c>
      <c r="D242" s="197">
        <v>10</v>
      </c>
      <c r="E242" s="197">
        <v>9</v>
      </c>
    </row>
    <row r="243" spans="1:5" x14ac:dyDescent="0.25">
      <c r="A243" s="98">
        <v>44189</v>
      </c>
      <c r="B243" s="196">
        <v>8.5299999999999994</v>
      </c>
      <c r="C243" s="197">
        <v>8</v>
      </c>
      <c r="D243" s="197">
        <v>10</v>
      </c>
      <c r="E243" s="197">
        <v>9</v>
      </c>
    </row>
    <row r="244" spans="1:5" x14ac:dyDescent="0.25">
      <c r="A244" s="98">
        <v>44190</v>
      </c>
      <c r="B244" s="196">
        <v>8.7899999999999991</v>
      </c>
      <c r="C244" s="197">
        <v>8</v>
      </c>
      <c r="D244" s="197">
        <v>10</v>
      </c>
      <c r="E244" s="197">
        <v>9</v>
      </c>
    </row>
    <row r="245" spans="1:5" x14ac:dyDescent="0.25">
      <c r="A245" s="98">
        <v>44193</v>
      </c>
      <c r="B245" s="196">
        <v>8.6199999999999992</v>
      </c>
      <c r="C245" s="197">
        <v>8</v>
      </c>
      <c r="D245" s="197">
        <v>10</v>
      </c>
      <c r="E245" s="197">
        <v>9</v>
      </c>
    </row>
    <row r="246" spans="1:5" x14ac:dyDescent="0.25">
      <c r="A246" s="98">
        <v>44194</v>
      </c>
      <c r="B246" s="196">
        <v>8.58</v>
      </c>
      <c r="C246" s="197">
        <v>8</v>
      </c>
      <c r="D246" s="197">
        <v>10</v>
      </c>
      <c r="E246" s="197">
        <v>9</v>
      </c>
    </row>
    <row r="247" spans="1:5" x14ac:dyDescent="0.25">
      <c r="A247" s="98">
        <v>44195</v>
      </c>
      <c r="B247" s="196">
        <v>8.4499999999999993</v>
      </c>
      <c r="C247" s="197">
        <v>8</v>
      </c>
      <c r="D247" s="197">
        <v>10</v>
      </c>
      <c r="E247" s="197">
        <v>9</v>
      </c>
    </row>
    <row r="248" spans="1:5" x14ac:dyDescent="0.25">
      <c r="A248" s="98">
        <v>44196</v>
      </c>
      <c r="B248" s="196">
        <v>8.25</v>
      </c>
      <c r="C248" s="197">
        <v>8</v>
      </c>
      <c r="D248" s="197">
        <v>10</v>
      </c>
      <c r="E248" s="197">
        <v>9</v>
      </c>
    </row>
    <row r="249" spans="1:5" x14ac:dyDescent="0.25">
      <c r="A249" s="98">
        <v>44201</v>
      </c>
      <c r="B249" s="196">
        <v>8.27</v>
      </c>
      <c r="C249" s="197">
        <v>8</v>
      </c>
      <c r="D249" s="197">
        <v>10</v>
      </c>
      <c r="E249" s="197">
        <v>9</v>
      </c>
    </row>
    <row r="250" spans="1:5" x14ac:dyDescent="0.25">
      <c r="A250" s="98">
        <v>44202</v>
      </c>
      <c r="B250" s="196">
        <v>8.14</v>
      </c>
      <c r="C250" s="197">
        <v>8</v>
      </c>
      <c r="D250" s="197">
        <v>10</v>
      </c>
      <c r="E250" s="197">
        <v>9</v>
      </c>
    </row>
    <row r="251" spans="1:5" x14ac:dyDescent="0.25">
      <c r="A251" s="98">
        <v>44204</v>
      </c>
      <c r="B251" s="196">
        <v>8.16</v>
      </c>
      <c r="C251" s="197">
        <v>8</v>
      </c>
      <c r="D251" s="197">
        <v>10</v>
      </c>
      <c r="E251" s="197">
        <v>9</v>
      </c>
    </row>
    <row r="252" spans="1:5" x14ac:dyDescent="0.25">
      <c r="A252" s="98">
        <v>44207</v>
      </c>
      <c r="B252" s="196">
        <v>8.18</v>
      </c>
      <c r="C252" s="197">
        <v>8</v>
      </c>
      <c r="D252" s="197">
        <v>10</v>
      </c>
      <c r="E252" s="197">
        <v>9</v>
      </c>
    </row>
    <row r="253" spans="1:5" x14ac:dyDescent="0.25">
      <c r="A253" s="98">
        <v>44208</v>
      </c>
      <c r="B253" s="196">
        <v>8.14</v>
      </c>
      <c r="C253" s="197">
        <v>8</v>
      </c>
      <c r="D253" s="197">
        <v>10</v>
      </c>
      <c r="E253" s="197">
        <v>9</v>
      </c>
    </row>
    <row r="254" spans="1:5" x14ac:dyDescent="0.25">
      <c r="A254" s="98">
        <v>44209</v>
      </c>
      <c r="B254" s="196">
        <v>8.16</v>
      </c>
      <c r="C254" s="197">
        <v>8</v>
      </c>
      <c r="D254" s="197">
        <v>10</v>
      </c>
      <c r="E254" s="197">
        <v>9</v>
      </c>
    </row>
    <row r="255" spans="1:5" x14ac:dyDescent="0.25">
      <c r="A255" s="98">
        <v>44210</v>
      </c>
      <c r="B255" s="196">
        <v>8.17</v>
      </c>
      <c r="C255" s="197">
        <v>8</v>
      </c>
      <c r="D255" s="197">
        <v>10</v>
      </c>
      <c r="E255" s="197">
        <v>9</v>
      </c>
    </row>
    <row r="256" spans="1:5" x14ac:dyDescent="0.25">
      <c r="A256" s="98">
        <v>44211</v>
      </c>
      <c r="B256" s="196">
        <v>8.19</v>
      </c>
      <c r="C256" s="197">
        <v>8</v>
      </c>
      <c r="D256" s="197">
        <v>10</v>
      </c>
      <c r="E256" s="197">
        <v>9</v>
      </c>
    </row>
    <row r="257" spans="1:5" x14ac:dyDescent="0.25">
      <c r="A257" s="98">
        <v>44214</v>
      </c>
      <c r="B257" s="196">
        <v>8.19</v>
      </c>
      <c r="C257" s="197">
        <v>8</v>
      </c>
      <c r="D257" s="197">
        <v>10</v>
      </c>
      <c r="E257" s="197">
        <v>9</v>
      </c>
    </row>
    <row r="258" spans="1:5" x14ac:dyDescent="0.25">
      <c r="A258" s="98">
        <v>44215</v>
      </c>
      <c r="B258" s="196">
        <v>8.1300000000000008</v>
      </c>
      <c r="C258" s="197">
        <v>8</v>
      </c>
      <c r="D258" s="197">
        <v>10</v>
      </c>
      <c r="E258" s="197">
        <v>9</v>
      </c>
    </row>
    <row r="259" spans="1:5" x14ac:dyDescent="0.25">
      <c r="A259" s="98">
        <v>44216</v>
      </c>
      <c r="B259" s="196">
        <v>8.23</v>
      </c>
      <c r="C259" s="197">
        <v>8</v>
      </c>
      <c r="D259" s="197">
        <v>10</v>
      </c>
      <c r="E259" s="197">
        <v>9</v>
      </c>
    </row>
    <row r="260" spans="1:5" x14ac:dyDescent="0.25">
      <c r="A260" s="98">
        <v>44217</v>
      </c>
      <c r="B260" s="196">
        <v>8.34</v>
      </c>
      <c r="C260" s="197">
        <v>8</v>
      </c>
      <c r="D260" s="197">
        <v>10</v>
      </c>
      <c r="E260" s="197">
        <v>9</v>
      </c>
    </row>
    <row r="261" spans="1:5" x14ac:dyDescent="0.25">
      <c r="A261" s="98">
        <v>44218</v>
      </c>
      <c r="B261" s="196">
        <v>8.2899999999999991</v>
      </c>
      <c r="C261" s="197">
        <v>8</v>
      </c>
      <c r="D261" s="197">
        <v>10</v>
      </c>
      <c r="E261" s="197">
        <v>9</v>
      </c>
    </row>
    <row r="262" spans="1:5" x14ac:dyDescent="0.25">
      <c r="A262" s="98">
        <v>44221</v>
      </c>
      <c r="B262" s="196">
        <v>8.2899999999999991</v>
      </c>
      <c r="C262" s="197">
        <v>8</v>
      </c>
      <c r="D262" s="197">
        <v>10</v>
      </c>
      <c r="E262" s="197">
        <v>9</v>
      </c>
    </row>
    <row r="263" spans="1:5" x14ac:dyDescent="0.25">
      <c r="A263" s="98">
        <v>44222</v>
      </c>
      <c r="B263" s="196">
        <v>8.25</v>
      </c>
      <c r="C263" s="197">
        <v>8</v>
      </c>
      <c r="D263" s="197">
        <v>10</v>
      </c>
      <c r="E263" s="197">
        <v>9</v>
      </c>
    </row>
    <row r="264" spans="1:5" x14ac:dyDescent="0.25">
      <c r="A264" s="98">
        <v>44223</v>
      </c>
      <c r="B264" s="196">
        <v>8.3000000000000007</v>
      </c>
      <c r="C264" s="197">
        <v>8</v>
      </c>
      <c r="D264" s="197">
        <v>10</v>
      </c>
      <c r="E264" s="197">
        <v>9</v>
      </c>
    </row>
    <row r="265" spans="1:5" x14ac:dyDescent="0.25">
      <c r="A265" s="98">
        <v>44224</v>
      </c>
      <c r="B265" s="196">
        <v>8.2799999999999994</v>
      </c>
      <c r="C265" s="197">
        <v>8</v>
      </c>
      <c r="D265" s="197">
        <v>10</v>
      </c>
      <c r="E265" s="197">
        <v>9</v>
      </c>
    </row>
    <row r="266" spans="1:5" x14ac:dyDescent="0.25">
      <c r="A266" s="98">
        <v>44225</v>
      </c>
      <c r="B266" s="196">
        <v>8.25</v>
      </c>
      <c r="C266" s="197">
        <v>8</v>
      </c>
      <c r="D266" s="197">
        <v>10</v>
      </c>
      <c r="E266" s="197">
        <v>9</v>
      </c>
    </row>
    <row r="267" spans="1:5" x14ac:dyDescent="0.25">
      <c r="A267" s="98">
        <v>44228</v>
      </c>
      <c r="B267" s="196">
        <v>8.15</v>
      </c>
      <c r="C267" s="197">
        <v>8</v>
      </c>
      <c r="D267" s="197">
        <v>10</v>
      </c>
      <c r="E267" s="197">
        <v>9</v>
      </c>
    </row>
    <row r="268" spans="1:5" x14ac:dyDescent="0.25">
      <c r="A268" s="98">
        <v>44229</v>
      </c>
      <c r="B268" s="196">
        <v>8.3800000000000008</v>
      </c>
      <c r="C268" s="197">
        <v>8</v>
      </c>
      <c r="D268" s="197">
        <v>10</v>
      </c>
      <c r="E268" s="197">
        <v>9</v>
      </c>
    </row>
    <row r="269" spans="1:5" x14ac:dyDescent="0.25">
      <c r="A269" s="98">
        <v>44230</v>
      </c>
      <c r="B269" s="196">
        <v>8.27</v>
      </c>
      <c r="C269" s="197">
        <v>8</v>
      </c>
      <c r="D269" s="197">
        <v>10</v>
      </c>
      <c r="E269" s="197">
        <v>9</v>
      </c>
    </row>
    <row r="270" spans="1:5" x14ac:dyDescent="0.25">
      <c r="A270" s="98">
        <v>44231</v>
      </c>
      <c r="B270" s="196">
        <v>8.5</v>
      </c>
      <c r="C270" s="197">
        <v>8</v>
      </c>
      <c r="D270" s="197">
        <v>10</v>
      </c>
      <c r="E270" s="197">
        <v>9</v>
      </c>
    </row>
    <row r="271" spans="1:5" x14ac:dyDescent="0.25">
      <c r="A271" s="98">
        <v>44232</v>
      </c>
      <c r="B271" s="196">
        <v>8.4700000000000006</v>
      </c>
      <c r="C271" s="197">
        <v>8</v>
      </c>
      <c r="D271" s="197">
        <v>10</v>
      </c>
      <c r="E271" s="197">
        <v>9</v>
      </c>
    </row>
    <row r="272" spans="1:5" x14ac:dyDescent="0.25">
      <c r="A272" s="98">
        <v>44235</v>
      </c>
      <c r="B272" s="196">
        <v>8.73</v>
      </c>
      <c r="C272" s="197">
        <v>8</v>
      </c>
      <c r="D272" s="197">
        <v>10</v>
      </c>
      <c r="E272" s="197">
        <v>9</v>
      </c>
    </row>
    <row r="273" spans="1:5" x14ac:dyDescent="0.25">
      <c r="A273" s="98">
        <v>44236</v>
      </c>
      <c r="B273" s="196">
        <v>8.5500000000000007</v>
      </c>
      <c r="C273" s="197">
        <v>8</v>
      </c>
      <c r="D273" s="197">
        <v>10</v>
      </c>
      <c r="E273" s="197">
        <v>9</v>
      </c>
    </row>
    <row r="274" spans="1:5" x14ac:dyDescent="0.25">
      <c r="A274" s="98">
        <v>44237</v>
      </c>
      <c r="B274" s="196">
        <v>8.5299999999999994</v>
      </c>
      <c r="C274" s="197">
        <v>8</v>
      </c>
      <c r="D274" s="197">
        <v>10</v>
      </c>
      <c r="E274" s="197">
        <v>9</v>
      </c>
    </row>
    <row r="275" spans="1:5" x14ac:dyDescent="0.25">
      <c r="A275" s="98">
        <v>44238</v>
      </c>
      <c r="B275" s="196">
        <v>8.64</v>
      </c>
      <c r="C275" s="197">
        <v>8</v>
      </c>
      <c r="D275" s="197">
        <v>10</v>
      </c>
      <c r="E275" s="197">
        <v>9</v>
      </c>
    </row>
    <row r="276" spans="1:5" x14ac:dyDescent="0.25">
      <c r="A276" s="98">
        <v>44239</v>
      </c>
      <c r="B276" s="196">
        <v>8.56</v>
      </c>
      <c r="C276" s="197">
        <v>8</v>
      </c>
      <c r="D276" s="197">
        <v>10</v>
      </c>
      <c r="E276" s="197">
        <v>9</v>
      </c>
    </row>
    <row r="277" spans="1:5" x14ac:dyDescent="0.25">
      <c r="A277" s="98">
        <v>44242</v>
      </c>
      <c r="B277" s="196">
        <v>8.49</v>
      </c>
      <c r="C277" s="197">
        <v>8</v>
      </c>
      <c r="D277" s="197">
        <v>10</v>
      </c>
      <c r="E277" s="197">
        <v>9</v>
      </c>
    </row>
    <row r="278" spans="1:5" x14ac:dyDescent="0.25">
      <c r="A278" s="98">
        <v>44243</v>
      </c>
      <c r="B278" s="196">
        <v>8.49</v>
      </c>
      <c r="C278" s="197">
        <v>8</v>
      </c>
      <c r="D278" s="197">
        <v>10</v>
      </c>
      <c r="E278" s="197">
        <v>9</v>
      </c>
    </row>
    <row r="279" spans="1:5" x14ac:dyDescent="0.25">
      <c r="A279" s="98">
        <v>44244</v>
      </c>
      <c r="B279" s="196">
        <v>8.4600000000000009</v>
      </c>
      <c r="C279" s="197">
        <v>8</v>
      </c>
      <c r="D279" s="197">
        <v>10</v>
      </c>
      <c r="E279" s="197">
        <v>9</v>
      </c>
    </row>
    <row r="280" spans="1:5" x14ac:dyDescent="0.25">
      <c r="A280" s="98">
        <v>44245</v>
      </c>
      <c r="B280" s="196">
        <v>8.5</v>
      </c>
      <c r="C280" s="197">
        <v>8</v>
      </c>
      <c r="D280" s="197">
        <v>10</v>
      </c>
      <c r="E280" s="197">
        <v>9</v>
      </c>
    </row>
    <row r="281" spans="1:5" x14ac:dyDescent="0.25">
      <c r="A281" s="98">
        <v>44246</v>
      </c>
      <c r="B281" s="196">
        <v>8.44</v>
      </c>
      <c r="C281" s="197">
        <v>8</v>
      </c>
      <c r="D281" s="197">
        <v>10</v>
      </c>
      <c r="E281" s="197">
        <v>9</v>
      </c>
    </row>
    <row r="282" spans="1:5" x14ac:dyDescent="0.25">
      <c r="A282" s="98">
        <v>44249</v>
      </c>
      <c r="B282" s="196">
        <v>8.69</v>
      </c>
      <c r="C282" s="197">
        <v>8</v>
      </c>
      <c r="D282" s="197">
        <v>10</v>
      </c>
      <c r="E282" s="197">
        <v>9</v>
      </c>
    </row>
    <row r="283" spans="1:5" x14ac:dyDescent="0.25">
      <c r="A283" s="98">
        <v>44250</v>
      </c>
      <c r="B283" s="196">
        <v>8.91</v>
      </c>
      <c r="C283" s="197">
        <v>8</v>
      </c>
      <c r="D283" s="197">
        <v>10</v>
      </c>
      <c r="E283" s="197">
        <v>9</v>
      </c>
    </row>
    <row r="284" spans="1:5" x14ac:dyDescent="0.25">
      <c r="A284" s="98">
        <v>44251</v>
      </c>
      <c r="B284" s="196">
        <v>9.56</v>
      </c>
      <c r="C284" s="197">
        <v>8</v>
      </c>
      <c r="D284" s="197">
        <v>10</v>
      </c>
      <c r="E284" s="197">
        <v>9</v>
      </c>
    </row>
    <row r="285" spans="1:5" x14ac:dyDescent="0.25">
      <c r="A285" s="98">
        <v>44252</v>
      </c>
      <c r="B285" s="196">
        <v>9.9600000000000009</v>
      </c>
      <c r="C285" s="197">
        <v>8</v>
      </c>
      <c r="D285" s="197">
        <v>10</v>
      </c>
      <c r="E285" s="197">
        <v>9</v>
      </c>
    </row>
    <row r="286" spans="1:5" x14ac:dyDescent="0.25">
      <c r="A286" s="98">
        <v>44253</v>
      </c>
      <c r="B286" s="202">
        <v>9.94</v>
      </c>
      <c r="C286" s="197">
        <v>8</v>
      </c>
      <c r="D286" s="197">
        <v>10</v>
      </c>
      <c r="E286" s="197">
        <v>9</v>
      </c>
    </row>
    <row r="287" spans="1:5" x14ac:dyDescent="0.25">
      <c r="A287" s="98">
        <v>44256</v>
      </c>
      <c r="B287" s="202">
        <v>9.83</v>
      </c>
      <c r="C287" s="282">
        <v>8</v>
      </c>
      <c r="D287" s="282">
        <v>10</v>
      </c>
      <c r="E287" s="282">
        <v>9</v>
      </c>
    </row>
    <row r="288" spans="1:5" x14ac:dyDescent="0.25">
      <c r="A288" s="98">
        <v>44257</v>
      </c>
      <c r="B288" s="202">
        <v>9.32</v>
      </c>
      <c r="C288" s="282">
        <v>8</v>
      </c>
      <c r="D288" s="282">
        <v>10</v>
      </c>
      <c r="E288" s="282">
        <v>9</v>
      </c>
    </row>
    <row r="289" spans="1:5" x14ac:dyDescent="0.25">
      <c r="A289" s="98">
        <v>44258</v>
      </c>
      <c r="B289" s="202">
        <v>8.9600000000000009</v>
      </c>
      <c r="C289" s="282">
        <v>8</v>
      </c>
      <c r="D289" s="282">
        <v>10</v>
      </c>
      <c r="E289" s="282">
        <v>9</v>
      </c>
    </row>
    <row r="290" spans="1:5" x14ac:dyDescent="0.25">
      <c r="A290" s="98">
        <v>44259</v>
      </c>
      <c r="B290" s="202">
        <v>9.11</v>
      </c>
      <c r="C290" s="282">
        <v>8</v>
      </c>
      <c r="D290" s="282">
        <v>10</v>
      </c>
      <c r="E290" s="282">
        <v>9</v>
      </c>
    </row>
    <row r="291" spans="1:5" x14ac:dyDescent="0.25">
      <c r="A291" s="98">
        <v>44260</v>
      </c>
      <c r="B291" s="202">
        <v>8.86</v>
      </c>
      <c r="C291" s="282">
        <v>8</v>
      </c>
      <c r="D291" s="282">
        <v>10</v>
      </c>
      <c r="E291" s="282">
        <v>9</v>
      </c>
    </row>
    <row r="292" spans="1:5" x14ac:dyDescent="0.25">
      <c r="A292" s="98">
        <v>44264</v>
      </c>
      <c r="B292" s="202">
        <v>9.02</v>
      </c>
      <c r="C292" s="282">
        <v>8</v>
      </c>
      <c r="D292" s="282">
        <v>10</v>
      </c>
      <c r="E292" s="282">
        <v>9</v>
      </c>
    </row>
    <row r="293" spans="1:5" x14ac:dyDescent="0.25">
      <c r="A293" s="98">
        <v>44265</v>
      </c>
      <c r="B293" s="202">
        <v>9.1999999999999993</v>
      </c>
      <c r="C293" s="282">
        <v>8</v>
      </c>
      <c r="D293" s="282">
        <v>10</v>
      </c>
      <c r="E293" s="282">
        <v>9</v>
      </c>
    </row>
    <row r="294" spans="1:5" x14ac:dyDescent="0.25">
      <c r="A294" s="98">
        <v>44266</v>
      </c>
      <c r="B294" s="202">
        <v>9.4499999999999993</v>
      </c>
      <c r="C294" s="282">
        <v>8</v>
      </c>
      <c r="D294" s="282">
        <v>10</v>
      </c>
      <c r="E294" s="282">
        <v>9</v>
      </c>
    </row>
    <row r="295" spans="1:5" x14ac:dyDescent="0.25">
      <c r="A295" s="98">
        <v>44267</v>
      </c>
      <c r="B295" s="202">
        <v>9.18</v>
      </c>
      <c r="C295" s="282">
        <v>8</v>
      </c>
      <c r="D295" s="282">
        <v>10</v>
      </c>
      <c r="E295" s="282">
        <v>9</v>
      </c>
    </row>
    <row r="296" spans="1:5" x14ac:dyDescent="0.25">
      <c r="A296" s="98">
        <v>44270</v>
      </c>
      <c r="B296" s="202">
        <v>9.3699999999999992</v>
      </c>
      <c r="C296" s="282">
        <v>8</v>
      </c>
      <c r="D296" s="282">
        <v>10</v>
      </c>
      <c r="E296" s="282">
        <v>9</v>
      </c>
    </row>
    <row r="297" spans="1:5" x14ac:dyDescent="0.25">
      <c r="A297" s="98">
        <v>44271</v>
      </c>
      <c r="B297" s="202">
        <v>9.56</v>
      </c>
      <c r="C297" s="282">
        <v>8</v>
      </c>
      <c r="D297" s="282">
        <v>10</v>
      </c>
      <c r="E297" s="282">
        <v>9</v>
      </c>
    </row>
    <row r="298" spans="1:5" x14ac:dyDescent="0.25">
      <c r="A298" s="98">
        <v>44272</v>
      </c>
      <c r="B298" s="202">
        <v>9.4700000000000006</v>
      </c>
      <c r="C298" s="282">
        <v>8</v>
      </c>
      <c r="D298" s="282">
        <v>10</v>
      </c>
      <c r="E298" s="282">
        <v>9</v>
      </c>
    </row>
    <row r="299" spans="1:5" x14ac:dyDescent="0.25">
      <c r="A299" s="98">
        <v>44273</v>
      </c>
      <c r="B299" s="202">
        <v>9.6999999999999993</v>
      </c>
      <c r="C299" s="282">
        <v>8</v>
      </c>
      <c r="D299" s="282">
        <v>10</v>
      </c>
      <c r="E299" s="282">
        <v>9</v>
      </c>
    </row>
    <row r="300" spans="1:5" x14ac:dyDescent="0.25">
      <c r="A300" s="98">
        <v>44274</v>
      </c>
      <c r="B300" s="202">
        <v>9.5500000000000007</v>
      </c>
      <c r="C300" s="282">
        <v>8</v>
      </c>
      <c r="D300" s="282">
        <v>10</v>
      </c>
      <c r="E300" s="282">
        <v>9</v>
      </c>
    </row>
    <row r="301" spans="1:5" x14ac:dyDescent="0.25">
      <c r="A301" s="98">
        <v>44280</v>
      </c>
      <c r="B301" s="202">
        <v>8.9700000000000006</v>
      </c>
      <c r="C301" s="282">
        <v>8</v>
      </c>
      <c r="D301" s="282">
        <v>10</v>
      </c>
      <c r="E301" s="282">
        <v>9</v>
      </c>
    </row>
    <row r="302" spans="1:5" x14ac:dyDescent="0.25">
      <c r="A302" s="98">
        <v>44281</v>
      </c>
      <c r="B302" s="202">
        <v>8.58</v>
      </c>
      <c r="C302" s="282">
        <v>8</v>
      </c>
      <c r="D302" s="282">
        <v>10</v>
      </c>
      <c r="E302" s="282">
        <v>9</v>
      </c>
    </row>
    <row r="303" spans="1:5" x14ac:dyDescent="0.25">
      <c r="A303" s="98">
        <v>44284</v>
      </c>
      <c r="B303" s="202">
        <v>8.4499999999999993</v>
      </c>
      <c r="C303" s="282">
        <v>8</v>
      </c>
      <c r="D303" s="282">
        <v>10</v>
      </c>
      <c r="E303" s="282">
        <v>9</v>
      </c>
    </row>
    <row r="304" spans="1:5" x14ac:dyDescent="0.25">
      <c r="A304" s="98">
        <v>44285</v>
      </c>
      <c r="B304" s="202">
        <v>8.43</v>
      </c>
      <c r="C304" s="282">
        <v>8</v>
      </c>
      <c r="D304" s="282">
        <v>10</v>
      </c>
      <c r="E304" s="282">
        <v>9</v>
      </c>
    </row>
    <row r="305" spans="1:5" x14ac:dyDescent="0.25">
      <c r="A305" s="98">
        <v>44286</v>
      </c>
      <c r="B305" s="202">
        <v>9.3000000000000007</v>
      </c>
      <c r="C305" s="282">
        <v>8</v>
      </c>
      <c r="D305" s="282">
        <v>10</v>
      </c>
      <c r="E305" s="282">
        <v>9</v>
      </c>
    </row>
    <row r="306" spans="1:5" x14ac:dyDescent="0.25">
      <c r="A306" s="98">
        <v>44287</v>
      </c>
      <c r="B306" s="202">
        <v>8.81</v>
      </c>
      <c r="C306" s="282">
        <v>8</v>
      </c>
      <c r="D306" s="282">
        <v>10</v>
      </c>
      <c r="E306" s="282">
        <v>9</v>
      </c>
    </row>
    <row r="307" spans="1:5" x14ac:dyDescent="0.25">
      <c r="A307" s="98">
        <v>44288</v>
      </c>
      <c r="B307" s="202">
        <v>8.66</v>
      </c>
      <c r="C307" s="282">
        <v>8</v>
      </c>
      <c r="D307" s="282">
        <v>10</v>
      </c>
      <c r="E307" s="282">
        <v>9</v>
      </c>
    </row>
    <row r="308" spans="1:5" x14ac:dyDescent="0.25">
      <c r="A308" s="98">
        <v>44291</v>
      </c>
      <c r="B308" s="202">
        <v>8.41</v>
      </c>
      <c r="C308" s="282">
        <v>8</v>
      </c>
      <c r="D308" s="282">
        <v>10</v>
      </c>
      <c r="E308" s="282">
        <v>9</v>
      </c>
    </row>
    <row r="309" spans="1:5" x14ac:dyDescent="0.25">
      <c r="A309" s="98">
        <v>44292</v>
      </c>
      <c r="B309" s="202">
        <v>8.3800000000000008</v>
      </c>
      <c r="C309" s="282">
        <v>8</v>
      </c>
      <c r="D309" s="282">
        <v>10</v>
      </c>
      <c r="E309" s="282">
        <v>9</v>
      </c>
    </row>
    <row r="310" spans="1:5" x14ac:dyDescent="0.25">
      <c r="A310" s="98">
        <v>44293</v>
      </c>
      <c r="B310" s="202">
        <v>8.41</v>
      </c>
      <c r="C310" s="282">
        <v>8</v>
      </c>
      <c r="D310" s="282">
        <v>10</v>
      </c>
      <c r="E310" s="282">
        <v>9</v>
      </c>
    </row>
    <row r="311" spans="1:5" x14ac:dyDescent="0.25">
      <c r="A311" s="98">
        <v>44294</v>
      </c>
      <c r="B311" s="202">
        <v>8.41</v>
      </c>
      <c r="C311" s="282">
        <v>8</v>
      </c>
      <c r="D311" s="282">
        <v>10</v>
      </c>
      <c r="E311" s="282">
        <v>9</v>
      </c>
    </row>
    <row r="312" spans="1:5" x14ac:dyDescent="0.25">
      <c r="A312" s="98">
        <v>44295</v>
      </c>
      <c r="B312" s="202">
        <v>8.43</v>
      </c>
      <c r="C312" s="282">
        <v>8</v>
      </c>
      <c r="D312" s="282">
        <v>10</v>
      </c>
      <c r="E312" s="282">
        <v>9</v>
      </c>
    </row>
    <row r="313" spans="1:5" x14ac:dyDescent="0.25">
      <c r="A313" s="98">
        <v>44298</v>
      </c>
      <c r="B313" s="202">
        <v>8.8800000000000008</v>
      </c>
      <c r="C313" s="282">
        <v>8</v>
      </c>
      <c r="D313" s="282">
        <v>10</v>
      </c>
      <c r="E313" s="282">
        <v>9</v>
      </c>
    </row>
    <row r="314" spans="1:5" x14ac:dyDescent="0.25">
      <c r="A314" s="98">
        <v>44299</v>
      </c>
      <c r="B314" s="202">
        <v>9.1199999999999992</v>
      </c>
      <c r="C314" s="282">
        <v>8</v>
      </c>
      <c r="D314" s="282">
        <v>10</v>
      </c>
      <c r="E314" s="282">
        <v>9</v>
      </c>
    </row>
    <row r="315" spans="1:5" x14ac:dyDescent="0.25">
      <c r="A315" s="98">
        <v>44300</v>
      </c>
      <c r="B315" s="202">
        <v>9.51</v>
      </c>
      <c r="C315" s="282">
        <v>8</v>
      </c>
      <c r="D315" s="282">
        <v>10</v>
      </c>
      <c r="E315" s="282">
        <v>9</v>
      </c>
    </row>
    <row r="316" spans="1:5" x14ac:dyDescent="0.25">
      <c r="A316" s="98">
        <v>44301</v>
      </c>
      <c r="B316" s="202">
        <v>9.49</v>
      </c>
      <c r="C316" s="282">
        <v>8</v>
      </c>
      <c r="D316" s="282">
        <v>10</v>
      </c>
      <c r="E316" s="282">
        <v>9</v>
      </c>
    </row>
    <row r="317" spans="1:5" x14ac:dyDescent="0.25">
      <c r="A317" s="98">
        <v>44302</v>
      </c>
      <c r="B317" s="202">
        <v>9.14</v>
      </c>
      <c r="C317" s="282">
        <v>8</v>
      </c>
      <c r="D317" s="282">
        <v>10</v>
      </c>
      <c r="E317" s="282">
        <v>9</v>
      </c>
    </row>
    <row r="318" spans="1:5" x14ac:dyDescent="0.25">
      <c r="A318" s="98">
        <v>44305</v>
      </c>
      <c r="B318" s="202">
        <v>8.81</v>
      </c>
      <c r="C318" s="282">
        <v>8</v>
      </c>
      <c r="D318" s="282">
        <v>10</v>
      </c>
      <c r="E318" s="282">
        <v>9</v>
      </c>
    </row>
    <row r="319" spans="1:5" x14ac:dyDescent="0.25">
      <c r="A319" s="98">
        <v>44306</v>
      </c>
      <c r="B319" s="202">
        <v>8.76</v>
      </c>
      <c r="C319" s="282">
        <v>8</v>
      </c>
      <c r="D319" s="282">
        <v>10</v>
      </c>
      <c r="E319" s="282">
        <v>9</v>
      </c>
    </row>
    <row r="320" spans="1:5" x14ac:dyDescent="0.25">
      <c r="A320" s="98">
        <v>44307</v>
      </c>
      <c r="B320" s="202">
        <v>8.67</v>
      </c>
      <c r="C320" s="282">
        <v>8</v>
      </c>
      <c r="D320" s="282">
        <v>10</v>
      </c>
      <c r="E320" s="282">
        <v>9</v>
      </c>
    </row>
    <row r="321" spans="1:5" x14ac:dyDescent="0.25">
      <c r="A321" s="98">
        <v>44308</v>
      </c>
      <c r="B321" s="202">
        <v>8.51</v>
      </c>
      <c r="C321" s="282">
        <v>8</v>
      </c>
      <c r="D321" s="282">
        <v>10</v>
      </c>
      <c r="E321" s="282">
        <v>9</v>
      </c>
    </row>
    <row r="322" spans="1:5" x14ac:dyDescent="0.25">
      <c r="A322" s="98">
        <v>44309</v>
      </c>
      <c r="B322" s="202">
        <v>8.5399999999999991</v>
      </c>
      <c r="C322" s="282">
        <v>8</v>
      </c>
      <c r="D322" s="282">
        <v>10</v>
      </c>
      <c r="E322" s="282">
        <v>9</v>
      </c>
    </row>
    <row r="323" spans="1:5" x14ac:dyDescent="0.25">
      <c r="A323" s="98">
        <v>44312</v>
      </c>
      <c r="B323" s="202">
        <v>8.51</v>
      </c>
      <c r="C323" s="282">
        <v>8</v>
      </c>
      <c r="D323" s="282">
        <v>10</v>
      </c>
      <c r="E323" s="282">
        <v>9</v>
      </c>
    </row>
    <row r="324" spans="1:5" x14ac:dyDescent="0.25">
      <c r="A324" s="98">
        <v>44313</v>
      </c>
      <c r="B324" s="202">
        <v>8.58</v>
      </c>
      <c r="C324" s="282">
        <v>8</v>
      </c>
      <c r="D324" s="282">
        <v>10</v>
      </c>
      <c r="E324" s="282">
        <v>9</v>
      </c>
    </row>
    <row r="325" spans="1:5" x14ac:dyDescent="0.25">
      <c r="A325" s="98">
        <v>44314</v>
      </c>
      <c r="B325" s="202">
        <v>8.48</v>
      </c>
      <c r="C325" s="282">
        <v>8</v>
      </c>
      <c r="D325" s="282">
        <v>10</v>
      </c>
      <c r="E325" s="282">
        <v>9</v>
      </c>
    </row>
    <row r="326" spans="1:5" x14ac:dyDescent="0.25">
      <c r="A326" s="98">
        <v>44315</v>
      </c>
      <c r="B326" s="202">
        <v>8.44</v>
      </c>
      <c r="C326" s="282">
        <v>8</v>
      </c>
      <c r="D326" s="282">
        <v>10</v>
      </c>
      <c r="E326" s="282">
        <v>9</v>
      </c>
    </row>
    <row r="327" spans="1:5" x14ac:dyDescent="0.25">
      <c r="A327" s="98">
        <v>44316</v>
      </c>
      <c r="B327" s="202">
        <v>8.3800000000000008</v>
      </c>
      <c r="C327" s="282">
        <v>8</v>
      </c>
      <c r="D327" s="282">
        <v>10</v>
      </c>
      <c r="E327" s="282">
        <v>9</v>
      </c>
    </row>
    <row r="328" spans="1:5" x14ac:dyDescent="0.25">
      <c r="A328" s="98">
        <v>44320</v>
      </c>
      <c r="B328" s="202">
        <v>8.39</v>
      </c>
      <c r="C328" s="282">
        <v>8</v>
      </c>
      <c r="D328" s="282">
        <v>10</v>
      </c>
      <c r="E328" s="282">
        <v>9</v>
      </c>
    </row>
    <row r="329" spans="1:5" x14ac:dyDescent="0.25">
      <c r="A329" s="98">
        <v>44321</v>
      </c>
      <c r="B329" s="202">
        <v>8.1999999999999993</v>
      </c>
      <c r="C329" s="282">
        <v>8</v>
      </c>
      <c r="D329" s="282">
        <v>10</v>
      </c>
      <c r="E329" s="282">
        <v>9</v>
      </c>
    </row>
    <row r="330" spans="1:5" x14ac:dyDescent="0.25">
      <c r="A330" s="98">
        <v>44322</v>
      </c>
      <c r="B330" s="202">
        <v>8.11</v>
      </c>
      <c r="C330" s="282">
        <v>8</v>
      </c>
      <c r="D330" s="282">
        <v>10</v>
      </c>
      <c r="E330" s="282">
        <v>9</v>
      </c>
    </row>
    <row r="331" spans="1:5" x14ac:dyDescent="0.25">
      <c r="A331" s="98">
        <v>44327</v>
      </c>
      <c r="B331" s="202">
        <v>8.08</v>
      </c>
      <c r="C331" s="282">
        <v>8</v>
      </c>
      <c r="D331" s="282">
        <v>10</v>
      </c>
      <c r="E331" s="282">
        <v>9</v>
      </c>
    </row>
    <row r="332" spans="1:5" x14ac:dyDescent="0.25">
      <c r="A332" s="98">
        <v>44328</v>
      </c>
      <c r="B332" s="202">
        <v>8.0399999999999991</v>
      </c>
      <c r="C332" s="282">
        <v>8</v>
      </c>
      <c r="D332" s="282">
        <v>10</v>
      </c>
      <c r="E332" s="282">
        <v>9</v>
      </c>
    </row>
    <row r="333" spans="1:5" x14ac:dyDescent="0.25">
      <c r="A333" s="98">
        <v>44329</v>
      </c>
      <c r="B333" s="202">
        <v>8.06</v>
      </c>
      <c r="C333" s="282">
        <v>8</v>
      </c>
      <c r="D333" s="282">
        <v>10</v>
      </c>
      <c r="E333" s="282">
        <v>9</v>
      </c>
    </row>
    <row r="334" spans="1:5" x14ac:dyDescent="0.25">
      <c r="A334" s="98">
        <v>44330</v>
      </c>
      <c r="B334" s="202">
        <v>8.0399999999999991</v>
      </c>
      <c r="C334" s="282">
        <v>8</v>
      </c>
      <c r="D334" s="282">
        <v>10</v>
      </c>
      <c r="E334" s="282">
        <v>9</v>
      </c>
    </row>
    <row r="335" spans="1:5" x14ac:dyDescent="0.25">
      <c r="A335" s="98">
        <v>44333</v>
      </c>
      <c r="B335" s="202">
        <v>8.0399999999999991</v>
      </c>
      <c r="C335" s="282">
        <v>8</v>
      </c>
      <c r="D335" s="282">
        <v>10</v>
      </c>
      <c r="E335" s="282">
        <v>9</v>
      </c>
    </row>
    <row r="336" spans="1:5" x14ac:dyDescent="0.25">
      <c r="A336" s="98">
        <v>44334</v>
      </c>
      <c r="B336" s="202">
        <v>8.0299999999999994</v>
      </c>
      <c r="C336" s="282">
        <v>8</v>
      </c>
      <c r="D336" s="282">
        <v>10</v>
      </c>
      <c r="E336" s="282">
        <v>9</v>
      </c>
    </row>
    <row r="337" spans="1:5" x14ac:dyDescent="0.25">
      <c r="A337" s="98">
        <v>44335</v>
      </c>
      <c r="B337" s="202">
        <v>8.0399999999999991</v>
      </c>
      <c r="C337" s="282">
        <v>8</v>
      </c>
      <c r="D337" s="282">
        <v>10</v>
      </c>
      <c r="E337" s="282">
        <v>9</v>
      </c>
    </row>
    <row r="338" spans="1:5" x14ac:dyDescent="0.25">
      <c r="A338" s="98">
        <v>44336</v>
      </c>
      <c r="B338" s="202">
        <v>8.0299999999999994</v>
      </c>
      <c r="C338" s="282">
        <v>8</v>
      </c>
      <c r="D338" s="282">
        <v>10</v>
      </c>
      <c r="E338" s="282">
        <v>9</v>
      </c>
    </row>
    <row r="339" spans="1:5" x14ac:dyDescent="0.25">
      <c r="A339" s="98">
        <v>44337</v>
      </c>
      <c r="B339" s="202">
        <v>8.0299999999999994</v>
      </c>
      <c r="C339" s="282">
        <v>8</v>
      </c>
      <c r="D339" s="282">
        <v>10</v>
      </c>
      <c r="E339" s="282">
        <v>9</v>
      </c>
    </row>
    <row r="340" spans="1:5" x14ac:dyDescent="0.25">
      <c r="A340" s="98">
        <v>44340</v>
      </c>
      <c r="B340" s="202">
        <v>8.23</v>
      </c>
      <c r="C340" s="282">
        <v>8</v>
      </c>
      <c r="D340" s="282">
        <v>10</v>
      </c>
      <c r="E340" s="282">
        <v>9</v>
      </c>
    </row>
    <row r="341" spans="1:5" x14ac:dyDescent="0.25">
      <c r="A341" s="98">
        <v>44341</v>
      </c>
      <c r="B341" s="202">
        <v>8.23</v>
      </c>
      <c r="C341" s="282">
        <v>8</v>
      </c>
      <c r="D341" s="282">
        <v>10</v>
      </c>
      <c r="E341" s="282">
        <v>9</v>
      </c>
    </row>
    <row r="342" spans="1:5" x14ac:dyDescent="0.25">
      <c r="A342" s="98">
        <v>44342</v>
      </c>
      <c r="B342" s="202">
        <v>8.17</v>
      </c>
      <c r="C342" s="282">
        <v>8</v>
      </c>
      <c r="D342" s="282">
        <v>10</v>
      </c>
      <c r="E342" s="282">
        <v>9</v>
      </c>
    </row>
    <row r="343" spans="1:5" x14ac:dyDescent="0.25">
      <c r="A343" s="98">
        <v>44343</v>
      </c>
      <c r="B343" s="202">
        <v>8.14</v>
      </c>
      <c r="C343" s="282">
        <v>8</v>
      </c>
      <c r="D343" s="282">
        <v>10</v>
      </c>
      <c r="E343" s="282">
        <v>9</v>
      </c>
    </row>
    <row r="344" spans="1:5" x14ac:dyDescent="0.25">
      <c r="A344" s="98">
        <v>44344</v>
      </c>
      <c r="B344" s="202">
        <v>8.14</v>
      </c>
      <c r="C344" s="282">
        <v>8</v>
      </c>
      <c r="D344" s="282">
        <v>10</v>
      </c>
      <c r="E344" s="282">
        <v>9</v>
      </c>
    </row>
    <row r="345" spans="1:5" x14ac:dyDescent="0.25">
      <c r="A345" s="98">
        <v>44347</v>
      </c>
      <c r="B345" s="202">
        <v>8.11</v>
      </c>
      <c r="C345" s="282">
        <v>8</v>
      </c>
      <c r="D345" s="282">
        <v>10</v>
      </c>
      <c r="E345" s="282">
        <v>9</v>
      </c>
    </row>
  </sheetData>
  <mergeCells count="5">
    <mergeCell ref="J20:M20"/>
    <mergeCell ref="J21:M21"/>
    <mergeCell ref="J22:M22"/>
    <mergeCell ref="C2:D2"/>
    <mergeCell ref="B1:M1"/>
  </mergeCells>
  <hyperlinks>
    <hyperlink ref="J22:M22" location="Content!A1" display="Content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J21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9">
    <tabColor theme="5" tint="0.59999389629810485"/>
  </sheetPr>
  <dimension ref="A1:M533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4.140625" customWidth="1"/>
    <col min="3" max="3" width="9.28515625" bestFit="1" customWidth="1"/>
    <col min="4" max="4" width="10" customWidth="1"/>
  </cols>
  <sheetData>
    <row r="1" spans="1:13" ht="15.75" x14ac:dyDescent="0.25">
      <c r="A1" s="246" t="s">
        <v>458</v>
      </c>
      <c r="B1" s="335" t="str">
        <f>INDEX(Content!B2:G59,MATCH(A1,Content!A2:A59,0),1)</f>
        <v>Yield of 10-year US treasuries, US dollar index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ht="60" x14ac:dyDescent="0.25">
      <c r="A2" s="283" t="s">
        <v>529</v>
      </c>
      <c r="B2" s="284" t="s">
        <v>863</v>
      </c>
      <c r="C2" s="285" t="s">
        <v>864</v>
      </c>
    </row>
    <row r="3" spans="1:13" x14ac:dyDescent="0.25">
      <c r="A3" s="286">
        <v>43830</v>
      </c>
      <c r="B3" s="59">
        <v>96.388999999999996</v>
      </c>
      <c r="C3" s="90">
        <v>1.91</v>
      </c>
    </row>
    <row r="4" spans="1:13" x14ac:dyDescent="0.25">
      <c r="A4" s="286">
        <v>43831</v>
      </c>
      <c r="B4" s="59">
        <v>96.388999999999996</v>
      </c>
      <c r="C4" s="90">
        <v>1.91</v>
      </c>
    </row>
    <row r="5" spans="1:13" x14ac:dyDescent="0.25">
      <c r="A5" s="286">
        <v>43832</v>
      </c>
      <c r="B5" s="59">
        <v>96.846000000000004</v>
      </c>
      <c r="C5" s="90">
        <v>1.8819999999999999</v>
      </c>
    </row>
    <row r="6" spans="1:13" x14ac:dyDescent="0.25">
      <c r="A6" s="286">
        <v>43833</v>
      </c>
      <c r="B6" s="59">
        <v>96.837999999999994</v>
      </c>
      <c r="C6" s="90">
        <v>1.788</v>
      </c>
    </row>
    <row r="7" spans="1:13" x14ac:dyDescent="0.25">
      <c r="A7" s="286">
        <v>43836</v>
      </c>
      <c r="B7" s="59">
        <v>96.671000000000006</v>
      </c>
      <c r="C7" s="90">
        <v>1.8109999999999999</v>
      </c>
    </row>
    <row r="8" spans="1:13" x14ac:dyDescent="0.25">
      <c r="A8" s="286">
        <v>43837</v>
      </c>
      <c r="B8" s="59">
        <v>97.004999999999995</v>
      </c>
      <c r="C8" s="90">
        <v>1.825</v>
      </c>
    </row>
    <row r="9" spans="1:13" x14ac:dyDescent="0.25">
      <c r="A9" s="286">
        <v>43838</v>
      </c>
      <c r="B9" s="59">
        <v>97.299000000000007</v>
      </c>
      <c r="C9" s="90">
        <v>1.8740000000000001</v>
      </c>
    </row>
    <row r="10" spans="1:13" x14ac:dyDescent="0.25">
      <c r="A10" s="286">
        <v>43839</v>
      </c>
      <c r="B10" s="59">
        <v>97.45</v>
      </c>
      <c r="C10" s="90">
        <v>1.8580000000000001</v>
      </c>
    </row>
    <row r="11" spans="1:13" x14ac:dyDescent="0.25">
      <c r="A11" s="286">
        <v>43840</v>
      </c>
      <c r="B11" s="59">
        <v>97.355999999999995</v>
      </c>
      <c r="C11" s="90">
        <v>1.827</v>
      </c>
    </row>
    <row r="12" spans="1:13" x14ac:dyDescent="0.25">
      <c r="A12" s="286">
        <v>43843</v>
      </c>
      <c r="B12" s="59">
        <v>97.344999999999999</v>
      </c>
      <c r="C12" s="90">
        <v>1.8480000000000001</v>
      </c>
    </row>
    <row r="13" spans="1:13" x14ac:dyDescent="0.25">
      <c r="A13" s="286">
        <v>43844</v>
      </c>
      <c r="B13" s="59">
        <v>97.372</v>
      </c>
      <c r="C13" s="90">
        <v>1.8180000000000001</v>
      </c>
    </row>
    <row r="14" spans="1:13" x14ac:dyDescent="0.25">
      <c r="A14" s="286">
        <v>43845</v>
      </c>
      <c r="B14" s="59">
        <v>97.228999999999999</v>
      </c>
      <c r="C14" s="90">
        <v>1.788</v>
      </c>
    </row>
    <row r="15" spans="1:13" x14ac:dyDescent="0.25">
      <c r="A15" s="286">
        <v>43846</v>
      </c>
      <c r="B15" s="59">
        <v>97.32</v>
      </c>
      <c r="C15" s="90">
        <v>1.8089999999999999</v>
      </c>
    </row>
    <row r="16" spans="1:13" x14ac:dyDescent="0.25">
      <c r="A16" s="286">
        <v>43847</v>
      </c>
      <c r="B16" s="59">
        <v>97.637</v>
      </c>
      <c r="C16" s="90">
        <v>1.835</v>
      </c>
    </row>
    <row r="17" spans="1:13" x14ac:dyDescent="0.25">
      <c r="A17" s="286">
        <v>43850</v>
      </c>
      <c r="B17" s="59">
        <v>97.605999999999995</v>
      </c>
      <c r="C17" s="90">
        <v>1.835</v>
      </c>
    </row>
    <row r="18" spans="1:13" x14ac:dyDescent="0.25">
      <c r="A18" s="286">
        <v>43851</v>
      </c>
      <c r="B18" s="59">
        <v>97.531000000000006</v>
      </c>
      <c r="C18" s="90">
        <v>1.7689999999999999</v>
      </c>
    </row>
    <row r="19" spans="1:13" x14ac:dyDescent="0.25">
      <c r="A19" s="286">
        <v>43852</v>
      </c>
      <c r="B19" s="59">
        <v>97.527000000000001</v>
      </c>
      <c r="C19" s="90">
        <v>1.7709999999999999</v>
      </c>
    </row>
    <row r="20" spans="1:13" x14ac:dyDescent="0.25">
      <c r="A20" s="286">
        <v>43853</v>
      </c>
      <c r="B20" s="59">
        <v>97.692999999999998</v>
      </c>
      <c r="C20" s="90">
        <v>1.7390000000000001</v>
      </c>
    </row>
    <row r="21" spans="1:13" x14ac:dyDescent="0.25">
      <c r="A21" s="286">
        <v>43854</v>
      </c>
      <c r="B21" s="59">
        <v>97.852999999999994</v>
      </c>
      <c r="C21" s="90">
        <v>1.68</v>
      </c>
    </row>
    <row r="22" spans="1:13" ht="15.75" x14ac:dyDescent="0.25">
      <c r="A22" s="286">
        <v>43857</v>
      </c>
      <c r="B22" s="59">
        <v>97.956000000000003</v>
      </c>
      <c r="C22" s="90">
        <v>1.605</v>
      </c>
      <c r="J22" s="338" t="s">
        <v>435</v>
      </c>
      <c r="K22" s="339"/>
      <c r="L22" s="339"/>
      <c r="M22" s="340"/>
    </row>
    <row r="23" spans="1:13" ht="15.75" x14ac:dyDescent="0.25">
      <c r="A23" s="286">
        <v>43858</v>
      </c>
      <c r="B23" s="59">
        <v>98.018000000000001</v>
      </c>
      <c r="C23" s="90">
        <v>1.641</v>
      </c>
      <c r="J23" s="329" t="s">
        <v>522</v>
      </c>
      <c r="K23" s="330"/>
      <c r="L23" s="330"/>
      <c r="M23" s="331"/>
    </row>
    <row r="24" spans="1:13" x14ac:dyDescent="0.25">
      <c r="A24" s="286">
        <v>43859</v>
      </c>
      <c r="B24" s="59">
        <v>97.991</v>
      </c>
      <c r="C24" s="90">
        <v>1.5940000000000001</v>
      </c>
      <c r="J24" s="324" t="s">
        <v>521</v>
      </c>
      <c r="K24" s="324"/>
      <c r="L24" s="324"/>
      <c r="M24" s="324"/>
    </row>
    <row r="25" spans="1:13" x14ac:dyDescent="0.25">
      <c r="A25" s="286">
        <v>43860</v>
      </c>
      <c r="B25" s="59">
        <v>97.867000000000004</v>
      </c>
      <c r="C25" s="90">
        <v>1.5549999999999999</v>
      </c>
    </row>
    <row r="26" spans="1:13" x14ac:dyDescent="0.25">
      <c r="A26" s="286">
        <v>43861</v>
      </c>
      <c r="B26" s="59">
        <v>97.39</v>
      </c>
      <c r="C26" s="90">
        <v>1.5189999999999999</v>
      </c>
    </row>
    <row r="27" spans="1:13" x14ac:dyDescent="0.25">
      <c r="A27" s="286">
        <v>43864</v>
      </c>
      <c r="B27" s="59">
        <v>97.8</v>
      </c>
      <c r="C27" s="90">
        <v>1.52</v>
      </c>
    </row>
    <row r="28" spans="1:13" x14ac:dyDescent="0.25">
      <c r="A28" s="286">
        <v>43865</v>
      </c>
      <c r="B28" s="59">
        <v>97.960999999999999</v>
      </c>
      <c r="C28" s="90">
        <v>1.601</v>
      </c>
    </row>
    <row r="29" spans="1:13" x14ac:dyDescent="0.25">
      <c r="A29" s="286">
        <v>43866</v>
      </c>
      <c r="B29" s="59">
        <v>98.301000000000002</v>
      </c>
      <c r="C29" s="90">
        <v>1.649</v>
      </c>
    </row>
    <row r="30" spans="1:13" x14ac:dyDescent="0.25">
      <c r="A30" s="286">
        <v>43867</v>
      </c>
      <c r="B30" s="59">
        <v>98.495999999999995</v>
      </c>
      <c r="C30" s="90">
        <v>1.6439999999999999</v>
      </c>
    </row>
    <row r="31" spans="1:13" x14ac:dyDescent="0.25">
      <c r="A31" s="286">
        <v>43868</v>
      </c>
      <c r="B31" s="59">
        <v>98.683999999999997</v>
      </c>
      <c r="C31" s="90">
        <v>1.577</v>
      </c>
    </row>
    <row r="32" spans="1:13" x14ac:dyDescent="0.25">
      <c r="A32" s="286">
        <v>43871</v>
      </c>
      <c r="B32" s="59">
        <v>98.831999999999994</v>
      </c>
      <c r="C32" s="90">
        <v>1.5469999999999999</v>
      </c>
    </row>
    <row r="33" spans="1:3" x14ac:dyDescent="0.25">
      <c r="A33" s="286">
        <v>43872</v>
      </c>
      <c r="B33" s="59">
        <v>98.721000000000004</v>
      </c>
      <c r="C33" s="90">
        <v>1.59</v>
      </c>
    </row>
    <row r="34" spans="1:3" x14ac:dyDescent="0.25">
      <c r="A34" s="286">
        <v>43873</v>
      </c>
      <c r="B34" s="59">
        <v>99.049000000000007</v>
      </c>
      <c r="C34" s="90">
        <v>1.63</v>
      </c>
    </row>
    <row r="35" spans="1:3" x14ac:dyDescent="0.25">
      <c r="A35" s="286">
        <v>43874</v>
      </c>
      <c r="B35" s="59">
        <v>99.066999999999993</v>
      </c>
      <c r="C35" s="90">
        <v>1.617</v>
      </c>
    </row>
    <row r="36" spans="1:3" x14ac:dyDescent="0.25">
      <c r="A36" s="286">
        <v>43875</v>
      </c>
      <c r="B36" s="59">
        <v>99.123999999999995</v>
      </c>
      <c r="C36" s="90">
        <v>1.5880000000000001</v>
      </c>
    </row>
    <row r="37" spans="1:3" x14ac:dyDescent="0.25">
      <c r="A37" s="286">
        <v>43878</v>
      </c>
      <c r="B37" s="59">
        <v>99.003</v>
      </c>
      <c r="C37" s="90">
        <v>1.5880000000000001</v>
      </c>
    </row>
    <row r="38" spans="1:3" x14ac:dyDescent="0.25">
      <c r="A38" s="286">
        <v>43879</v>
      </c>
      <c r="B38" s="59">
        <v>99.44</v>
      </c>
      <c r="C38" s="90">
        <v>1.556</v>
      </c>
    </row>
    <row r="39" spans="1:3" x14ac:dyDescent="0.25">
      <c r="A39" s="286">
        <v>43880</v>
      </c>
      <c r="B39" s="59">
        <v>99.704999999999998</v>
      </c>
      <c r="C39" s="90">
        <v>1.57</v>
      </c>
    </row>
    <row r="40" spans="1:3" x14ac:dyDescent="0.25">
      <c r="A40" s="286">
        <v>43881</v>
      </c>
      <c r="B40" s="59">
        <v>99.864999999999995</v>
      </c>
      <c r="C40" s="90">
        <v>1.5249999999999999</v>
      </c>
    </row>
    <row r="41" spans="1:3" x14ac:dyDescent="0.25">
      <c r="A41" s="286">
        <v>43882</v>
      </c>
      <c r="B41" s="59">
        <v>99.262</v>
      </c>
      <c r="C41" s="90">
        <v>1.47</v>
      </c>
    </row>
    <row r="42" spans="1:3" x14ac:dyDescent="0.25">
      <c r="A42" s="286">
        <v>43885</v>
      </c>
      <c r="B42" s="59">
        <v>99.358999999999995</v>
      </c>
      <c r="C42" s="90">
        <v>1.377</v>
      </c>
    </row>
    <row r="43" spans="1:3" x14ac:dyDescent="0.25">
      <c r="A43" s="286">
        <v>43886</v>
      </c>
      <c r="B43" s="59">
        <v>98.968000000000004</v>
      </c>
      <c r="C43" s="90">
        <v>1.33</v>
      </c>
    </row>
    <row r="44" spans="1:3" x14ac:dyDescent="0.25">
      <c r="A44" s="286">
        <v>43887</v>
      </c>
      <c r="B44" s="59">
        <v>98.995999999999995</v>
      </c>
      <c r="C44" s="90">
        <v>1.31</v>
      </c>
    </row>
    <row r="45" spans="1:3" x14ac:dyDescent="0.25">
      <c r="A45" s="286">
        <v>43888</v>
      </c>
      <c r="B45" s="59">
        <v>98.507999999999996</v>
      </c>
      <c r="C45" s="90">
        <v>1.2989999999999999</v>
      </c>
    </row>
    <row r="46" spans="1:3" x14ac:dyDescent="0.25">
      <c r="A46" s="286">
        <v>43889</v>
      </c>
      <c r="B46" s="59">
        <v>98.132000000000005</v>
      </c>
      <c r="C46" s="90">
        <v>1.1259999999999999</v>
      </c>
    </row>
    <row r="47" spans="1:3" x14ac:dyDescent="0.25">
      <c r="A47" s="286">
        <v>43892</v>
      </c>
      <c r="B47" s="59">
        <v>97.36</v>
      </c>
      <c r="C47" s="90">
        <v>1.0880000000000001</v>
      </c>
    </row>
    <row r="48" spans="1:3" x14ac:dyDescent="0.25">
      <c r="A48" s="286">
        <v>43893</v>
      </c>
      <c r="B48" s="59">
        <v>97.153000000000006</v>
      </c>
      <c r="C48" s="90">
        <v>1.0169999999999999</v>
      </c>
    </row>
    <row r="49" spans="1:3" x14ac:dyDescent="0.25">
      <c r="A49" s="286">
        <v>43894</v>
      </c>
      <c r="B49" s="59">
        <v>97.335999999999999</v>
      </c>
      <c r="C49" s="90">
        <v>0.99199999999999999</v>
      </c>
    </row>
    <row r="50" spans="1:3" x14ac:dyDescent="0.25">
      <c r="A50" s="286">
        <v>43895</v>
      </c>
      <c r="B50" s="59">
        <v>96.82</v>
      </c>
      <c r="C50" s="90">
        <v>0.92500000000000004</v>
      </c>
    </row>
    <row r="51" spans="1:3" x14ac:dyDescent="0.25">
      <c r="A51" s="286">
        <v>43896</v>
      </c>
      <c r="B51" s="59">
        <v>95.950999999999993</v>
      </c>
      <c r="C51" s="90">
        <v>0.70699999999999996</v>
      </c>
    </row>
    <row r="52" spans="1:3" x14ac:dyDescent="0.25">
      <c r="A52" s="286">
        <v>43899</v>
      </c>
      <c r="B52" s="59">
        <v>94.894999999999996</v>
      </c>
      <c r="C52" s="90">
        <v>0.498</v>
      </c>
    </row>
    <row r="53" spans="1:3" x14ac:dyDescent="0.25">
      <c r="A53" s="286">
        <v>43900</v>
      </c>
      <c r="B53" s="59">
        <v>96.414000000000001</v>
      </c>
      <c r="C53" s="90">
        <v>0.752</v>
      </c>
    </row>
    <row r="54" spans="1:3" x14ac:dyDescent="0.25">
      <c r="A54" s="286">
        <v>43901</v>
      </c>
      <c r="B54" s="59">
        <v>96.507000000000005</v>
      </c>
      <c r="C54" s="90">
        <v>0.82199999999999995</v>
      </c>
    </row>
    <row r="55" spans="1:3" x14ac:dyDescent="0.25">
      <c r="A55" s="286">
        <v>43902</v>
      </c>
      <c r="B55" s="59">
        <v>97.468000000000004</v>
      </c>
      <c r="C55" s="90">
        <v>0.85199999999999998</v>
      </c>
    </row>
    <row r="56" spans="1:3" x14ac:dyDescent="0.25">
      <c r="A56" s="286">
        <v>43903</v>
      </c>
      <c r="B56" s="59">
        <v>98.748999999999995</v>
      </c>
      <c r="C56" s="90">
        <v>0.95399999999999996</v>
      </c>
    </row>
    <row r="57" spans="1:3" x14ac:dyDescent="0.25">
      <c r="A57" s="286">
        <v>43906</v>
      </c>
      <c r="B57" s="59">
        <v>98.069000000000003</v>
      </c>
      <c r="C57" s="90">
        <v>0.72799999999999998</v>
      </c>
    </row>
    <row r="58" spans="1:3" x14ac:dyDescent="0.25">
      <c r="A58" s="286">
        <v>43907</v>
      </c>
      <c r="B58" s="59">
        <v>99.575000000000003</v>
      </c>
      <c r="C58" s="90">
        <v>0.996</v>
      </c>
    </row>
    <row r="59" spans="1:3" x14ac:dyDescent="0.25">
      <c r="A59" s="286">
        <v>43908</v>
      </c>
      <c r="B59" s="59">
        <v>101.16</v>
      </c>
      <c r="C59" s="90">
        <v>1.258</v>
      </c>
    </row>
    <row r="60" spans="1:3" x14ac:dyDescent="0.25">
      <c r="A60" s="286">
        <v>43909</v>
      </c>
      <c r="B60" s="59">
        <v>102.755</v>
      </c>
      <c r="C60" s="90">
        <v>1.129</v>
      </c>
    </row>
    <row r="61" spans="1:3" x14ac:dyDescent="0.25">
      <c r="A61" s="286">
        <v>43910</v>
      </c>
      <c r="B61" s="59">
        <v>102.81699999999999</v>
      </c>
      <c r="C61" s="90">
        <v>0.93799999999999994</v>
      </c>
    </row>
    <row r="62" spans="1:3" x14ac:dyDescent="0.25">
      <c r="A62" s="286">
        <v>43913</v>
      </c>
      <c r="B62" s="59">
        <v>102.48699999999999</v>
      </c>
      <c r="C62" s="90">
        <v>0.76700000000000002</v>
      </c>
    </row>
    <row r="63" spans="1:3" x14ac:dyDescent="0.25">
      <c r="A63" s="286">
        <v>43914</v>
      </c>
      <c r="B63" s="59">
        <v>102.039</v>
      </c>
      <c r="C63" s="90">
        <v>0.81799999999999995</v>
      </c>
    </row>
    <row r="64" spans="1:3" x14ac:dyDescent="0.25">
      <c r="A64" s="286">
        <v>43915</v>
      </c>
      <c r="B64" s="59">
        <v>101.05</v>
      </c>
      <c r="C64" s="90">
        <v>0.85599999999999998</v>
      </c>
    </row>
    <row r="65" spans="1:3" x14ac:dyDescent="0.25">
      <c r="A65" s="286">
        <v>43916</v>
      </c>
      <c r="B65" s="59">
        <v>99.352000000000004</v>
      </c>
      <c r="C65" s="90">
        <v>0.80800000000000005</v>
      </c>
    </row>
    <row r="66" spans="1:3" x14ac:dyDescent="0.25">
      <c r="A66" s="286">
        <v>43917</v>
      </c>
      <c r="B66" s="59">
        <v>98.364999999999995</v>
      </c>
      <c r="C66" s="90">
        <v>0.74399999999999999</v>
      </c>
    </row>
    <row r="67" spans="1:3" x14ac:dyDescent="0.25">
      <c r="A67" s="286">
        <v>43920</v>
      </c>
      <c r="B67" s="59">
        <v>99.180999999999997</v>
      </c>
      <c r="C67" s="90">
        <v>0.67100000000000004</v>
      </c>
    </row>
    <row r="68" spans="1:3" x14ac:dyDescent="0.25">
      <c r="A68" s="286">
        <v>43921</v>
      </c>
      <c r="B68" s="59">
        <v>99.048000000000002</v>
      </c>
      <c r="C68" s="90">
        <v>0.69899999999999995</v>
      </c>
    </row>
    <row r="69" spans="1:3" x14ac:dyDescent="0.25">
      <c r="A69" s="286">
        <v>43922</v>
      </c>
      <c r="B69" s="59">
        <v>99.673000000000002</v>
      </c>
      <c r="C69" s="90">
        <v>0.63500000000000001</v>
      </c>
    </row>
    <row r="70" spans="1:3" x14ac:dyDescent="0.25">
      <c r="A70" s="286">
        <v>43923</v>
      </c>
      <c r="B70" s="59">
        <v>100.18</v>
      </c>
      <c r="C70" s="90">
        <v>0.627</v>
      </c>
    </row>
    <row r="71" spans="1:3" x14ac:dyDescent="0.25">
      <c r="A71" s="286">
        <v>43924</v>
      </c>
      <c r="B71" s="59">
        <v>100.57599999999999</v>
      </c>
      <c r="C71" s="90">
        <v>0.58899999999999997</v>
      </c>
    </row>
    <row r="72" spans="1:3" x14ac:dyDescent="0.25">
      <c r="A72" s="286">
        <v>43927</v>
      </c>
      <c r="B72" s="59">
        <v>100.685</v>
      </c>
      <c r="C72" s="90">
        <v>0.67800000000000005</v>
      </c>
    </row>
    <row r="73" spans="1:3" x14ac:dyDescent="0.25">
      <c r="A73" s="286">
        <v>43928</v>
      </c>
      <c r="B73" s="59">
        <v>99.9</v>
      </c>
      <c r="C73" s="90">
        <v>0.73399999999999999</v>
      </c>
    </row>
    <row r="74" spans="1:3" x14ac:dyDescent="0.25">
      <c r="A74" s="286">
        <v>43929</v>
      </c>
      <c r="B74" s="59">
        <v>100.119</v>
      </c>
      <c r="C74" s="90">
        <v>0.76400000000000001</v>
      </c>
    </row>
    <row r="75" spans="1:3" x14ac:dyDescent="0.25">
      <c r="A75" s="286">
        <v>43930</v>
      </c>
      <c r="B75" s="59">
        <v>99.516999999999996</v>
      </c>
      <c r="C75" s="90">
        <v>0.72199999999999998</v>
      </c>
    </row>
    <row r="76" spans="1:3" x14ac:dyDescent="0.25">
      <c r="A76" s="286">
        <v>43931</v>
      </c>
      <c r="B76" s="59">
        <v>99.516999999999996</v>
      </c>
      <c r="C76" s="90">
        <v>0.72199999999999998</v>
      </c>
    </row>
    <row r="77" spans="1:3" x14ac:dyDescent="0.25">
      <c r="A77" s="286">
        <v>43934</v>
      </c>
      <c r="B77" s="59">
        <v>99.347999999999999</v>
      </c>
      <c r="C77" s="90">
        <v>0.749</v>
      </c>
    </row>
    <row r="78" spans="1:3" x14ac:dyDescent="0.25">
      <c r="A78" s="286">
        <v>43935</v>
      </c>
      <c r="B78" s="59">
        <v>98.887</v>
      </c>
      <c r="C78" s="90">
        <v>0.75</v>
      </c>
    </row>
    <row r="79" spans="1:3" x14ac:dyDescent="0.25">
      <c r="A79" s="286">
        <v>43936</v>
      </c>
      <c r="B79" s="59">
        <v>99.460999999999999</v>
      </c>
      <c r="C79" s="90">
        <v>0.64100000000000001</v>
      </c>
    </row>
    <row r="80" spans="1:3" x14ac:dyDescent="0.25">
      <c r="A80" s="286">
        <v>43937</v>
      </c>
      <c r="B80" s="59">
        <v>100.02500000000001</v>
      </c>
      <c r="C80" s="90">
        <v>0.61099999999999999</v>
      </c>
    </row>
    <row r="81" spans="1:3" x14ac:dyDescent="0.25">
      <c r="A81" s="286">
        <v>43938</v>
      </c>
      <c r="B81" s="59">
        <v>99.781999999999996</v>
      </c>
      <c r="C81" s="90">
        <v>0.65600000000000003</v>
      </c>
    </row>
    <row r="82" spans="1:3" x14ac:dyDescent="0.25">
      <c r="A82" s="286">
        <v>43941</v>
      </c>
      <c r="B82" s="59">
        <v>99.954999999999998</v>
      </c>
      <c r="C82" s="90">
        <v>0.626</v>
      </c>
    </row>
    <row r="83" spans="1:3" x14ac:dyDescent="0.25">
      <c r="A83" s="286">
        <v>43942</v>
      </c>
      <c r="B83" s="59">
        <v>100.258</v>
      </c>
      <c r="C83" s="90">
        <v>0.57099999999999995</v>
      </c>
    </row>
    <row r="84" spans="1:3" x14ac:dyDescent="0.25">
      <c r="A84" s="286">
        <v>43943</v>
      </c>
      <c r="B84" s="59">
        <v>100.38800000000001</v>
      </c>
      <c r="C84" s="90">
        <v>0.61899999999999999</v>
      </c>
    </row>
    <row r="85" spans="1:3" x14ac:dyDescent="0.25">
      <c r="A85" s="286">
        <v>43944</v>
      </c>
      <c r="B85" s="59">
        <v>100.43300000000001</v>
      </c>
      <c r="C85" s="90">
        <v>0.61099999999999999</v>
      </c>
    </row>
    <row r="86" spans="1:3" x14ac:dyDescent="0.25">
      <c r="A86" s="286">
        <v>43945</v>
      </c>
      <c r="B86" s="59">
        <v>100.38</v>
      </c>
      <c r="C86" s="90">
        <v>0.59599999999999997</v>
      </c>
    </row>
    <row r="87" spans="1:3" x14ac:dyDescent="0.25">
      <c r="A87" s="286">
        <v>43948</v>
      </c>
      <c r="B87" s="59">
        <v>100.041</v>
      </c>
      <c r="C87" s="90">
        <v>0.65400000000000003</v>
      </c>
    </row>
    <row r="88" spans="1:3" x14ac:dyDescent="0.25">
      <c r="A88" s="286">
        <v>43949</v>
      </c>
      <c r="B88" s="59">
        <v>99.864999999999995</v>
      </c>
      <c r="C88" s="90">
        <v>0.61</v>
      </c>
    </row>
    <row r="89" spans="1:3" x14ac:dyDescent="0.25">
      <c r="A89" s="286">
        <v>43950</v>
      </c>
      <c r="B89" s="59">
        <v>99.564999999999998</v>
      </c>
      <c r="C89" s="90">
        <v>0.627</v>
      </c>
    </row>
    <row r="90" spans="1:3" x14ac:dyDescent="0.25">
      <c r="A90" s="286">
        <v>43951</v>
      </c>
      <c r="B90" s="59">
        <v>99.016000000000005</v>
      </c>
      <c r="C90" s="90">
        <v>0.625</v>
      </c>
    </row>
    <row r="91" spans="1:3" x14ac:dyDescent="0.25">
      <c r="A91" s="286">
        <v>43952</v>
      </c>
      <c r="B91" s="59">
        <v>99.078999999999994</v>
      </c>
      <c r="C91" s="90">
        <v>0.64</v>
      </c>
    </row>
    <row r="92" spans="1:3" x14ac:dyDescent="0.25">
      <c r="A92" s="286">
        <v>43955</v>
      </c>
      <c r="B92" s="59">
        <v>99.483999999999995</v>
      </c>
      <c r="C92" s="90">
        <v>0.63700000000000001</v>
      </c>
    </row>
    <row r="93" spans="1:3" x14ac:dyDescent="0.25">
      <c r="A93" s="286">
        <v>43956</v>
      </c>
      <c r="B93" s="59">
        <v>99.709000000000003</v>
      </c>
      <c r="C93" s="90">
        <v>0.65700000000000003</v>
      </c>
    </row>
    <row r="94" spans="1:3" x14ac:dyDescent="0.25">
      <c r="A94" s="286">
        <v>43957</v>
      </c>
      <c r="B94" s="59">
        <v>100.09099999999999</v>
      </c>
      <c r="C94" s="90">
        <v>0.71299999999999997</v>
      </c>
    </row>
    <row r="95" spans="1:3" x14ac:dyDescent="0.25">
      <c r="A95" s="286">
        <v>43958</v>
      </c>
      <c r="B95" s="59">
        <v>99.888999999999996</v>
      </c>
      <c r="C95" s="90">
        <v>0.63100000000000001</v>
      </c>
    </row>
    <row r="96" spans="1:3" x14ac:dyDescent="0.25">
      <c r="A96" s="286">
        <v>43959</v>
      </c>
      <c r="B96" s="59">
        <v>99.733999999999995</v>
      </c>
      <c r="C96" s="90">
        <v>0.68100000000000005</v>
      </c>
    </row>
    <row r="97" spans="1:3" x14ac:dyDescent="0.25">
      <c r="A97" s="286">
        <v>43962</v>
      </c>
      <c r="B97" s="59">
        <v>100.236</v>
      </c>
      <c r="C97" s="90">
        <v>0.72599999999999998</v>
      </c>
    </row>
    <row r="98" spans="1:3" x14ac:dyDescent="0.25">
      <c r="A98" s="286">
        <v>43963</v>
      </c>
      <c r="B98" s="59">
        <v>99.933000000000007</v>
      </c>
      <c r="C98" s="90">
        <v>0.67900000000000005</v>
      </c>
    </row>
    <row r="99" spans="1:3" x14ac:dyDescent="0.25">
      <c r="A99" s="286">
        <v>43964</v>
      </c>
      <c r="B99" s="59">
        <v>100.242</v>
      </c>
      <c r="C99" s="90">
        <v>0.65100000000000002</v>
      </c>
    </row>
    <row r="100" spans="1:3" x14ac:dyDescent="0.25">
      <c r="A100" s="286">
        <v>43965</v>
      </c>
      <c r="B100" s="59">
        <v>100.46599999999999</v>
      </c>
      <c r="C100" s="90">
        <v>0.61899999999999999</v>
      </c>
    </row>
    <row r="101" spans="1:3" x14ac:dyDescent="0.25">
      <c r="A101" s="286">
        <v>43966</v>
      </c>
      <c r="B101" s="59">
        <v>100.402</v>
      </c>
      <c r="C101" s="90">
        <v>0.64</v>
      </c>
    </row>
    <row r="102" spans="1:3" x14ac:dyDescent="0.25">
      <c r="A102" s="286">
        <v>43969</v>
      </c>
      <c r="B102" s="59">
        <v>99.665000000000006</v>
      </c>
      <c r="C102" s="90">
        <v>0.74199999999999999</v>
      </c>
    </row>
    <row r="103" spans="1:3" x14ac:dyDescent="0.25">
      <c r="A103" s="286">
        <v>43970</v>
      </c>
      <c r="B103" s="59">
        <v>99.370999999999995</v>
      </c>
      <c r="C103" s="90">
        <v>0.71099999999999997</v>
      </c>
    </row>
    <row r="104" spans="1:3" x14ac:dyDescent="0.25">
      <c r="A104" s="286">
        <v>43971</v>
      </c>
      <c r="B104" s="59">
        <v>99.123999999999995</v>
      </c>
      <c r="C104" s="90">
        <v>0.67900000000000005</v>
      </c>
    </row>
    <row r="105" spans="1:3" x14ac:dyDescent="0.25">
      <c r="A105" s="286">
        <v>43972</v>
      </c>
      <c r="B105" s="59">
        <v>99.37</v>
      </c>
      <c r="C105" s="90">
        <v>0.67700000000000005</v>
      </c>
    </row>
    <row r="106" spans="1:3" x14ac:dyDescent="0.25">
      <c r="A106" s="286">
        <v>43973</v>
      </c>
      <c r="B106" s="59">
        <v>99.863</v>
      </c>
      <c r="C106" s="90">
        <v>0.65900000000000003</v>
      </c>
    </row>
    <row r="107" spans="1:3" x14ac:dyDescent="0.25">
      <c r="A107" s="286">
        <v>43976</v>
      </c>
      <c r="B107" s="59">
        <v>99.863</v>
      </c>
      <c r="C107" s="90">
        <v>0.65900000000000003</v>
      </c>
    </row>
    <row r="108" spans="1:3" x14ac:dyDescent="0.25">
      <c r="A108" s="286">
        <v>43977</v>
      </c>
      <c r="B108" s="59">
        <v>98.908000000000001</v>
      </c>
      <c r="C108" s="90">
        <v>0.69799999999999995</v>
      </c>
    </row>
    <row r="109" spans="1:3" x14ac:dyDescent="0.25">
      <c r="A109" s="286">
        <v>43978</v>
      </c>
      <c r="B109" s="59">
        <v>99.061999999999998</v>
      </c>
      <c r="C109" s="90">
        <v>0.67700000000000005</v>
      </c>
    </row>
    <row r="110" spans="1:3" x14ac:dyDescent="0.25">
      <c r="A110" s="286">
        <v>43979</v>
      </c>
      <c r="B110" s="59">
        <v>98.382999999999996</v>
      </c>
      <c r="C110" s="90">
        <v>0.70499999999999996</v>
      </c>
    </row>
    <row r="111" spans="1:3" x14ac:dyDescent="0.25">
      <c r="A111" s="286">
        <v>43980</v>
      </c>
      <c r="B111" s="59">
        <v>98.343999999999994</v>
      </c>
      <c r="C111" s="90">
        <v>0.64400000000000002</v>
      </c>
    </row>
    <row r="112" spans="1:3" x14ac:dyDescent="0.25">
      <c r="A112" s="286">
        <v>43983</v>
      </c>
      <c r="B112" s="59">
        <v>97.83</v>
      </c>
      <c r="C112" s="90">
        <v>0.66200000000000003</v>
      </c>
    </row>
    <row r="113" spans="1:3" x14ac:dyDescent="0.25">
      <c r="A113" s="286">
        <v>43984</v>
      </c>
      <c r="B113" s="59">
        <v>97.673000000000002</v>
      </c>
      <c r="C113" s="90">
        <v>0.68</v>
      </c>
    </row>
    <row r="114" spans="1:3" x14ac:dyDescent="0.25">
      <c r="A114" s="286">
        <v>43985</v>
      </c>
      <c r="B114" s="59">
        <v>97.275999999999996</v>
      </c>
      <c r="C114" s="90">
        <v>0.76100000000000001</v>
      </c>
    </row>
    <row r="115" spans="1:3" x14ac:dyDescent="0.25">
      <c r="A115" s="286">
        <v>43986</v>
      </c>
      <c r="B115" s="59">
        <v>96.677000000000007</v>
      </c>
      <c r="C115" s="90">
        <v>0.82</v>
      </c>
    </row>
    <row r="116" spans="1:3" x14ac:dyDescent="0.25">
      <c r="A116" s="286">
        <v>43987</v>
      </c>
      <c r="B116" s="59">
        <v>96.936999999999998</v>
      </c>
      <c r="C116" s="90">
        <v>0.90500000000000003</v>
      </c>
    </row>
    <row r="117" spans="1:3" x14ac:dyDescent="0.25">
      <c r="A117" s="286">
        <v>43990</v>
      </c>
      <c r="B117" s="59">
        <v>96.617999999999995</v>
      </c>
      <c r="C117" s="90">
        <v>0.88400000000000001</v>
      </c>
    </row>
    <row r="118" spans="1:3" x14ac:dyDescent="0.25">
      <c r="A118" s="286">
        <v>43991</v>
      </c>
      <c r="B118" s="59">
        <v>96.323999999999998</v>
      </c>
      <c r="C118" s="90">
        <v>0.82899999999999996</v>
      </c>
    </row>
    <row r="119" spans="1:3" x14ac:dyDescent="0.25">
      <c r="A119" s="286">
        <v>43992</v>
      </c>
      <c r="B119" s="59">
        <v>95.959000000000003</v>
      </c>
      <c r="C119" s="90">
        <v>0.748</v>
      </c>
    </row>
    <row r="120" spans="1:3" x14ac:dyDescent="0.25">
      <c r="A120" s="286">
        <v>43993</v>
      </c>
      <c r="B120" s="59">
        <v>96.733000000000004</v>
      </c>
      <c r="C120" s="90">
        <v>0.65300000000000002</v>
      </c>
    </row>
    <row r="121" spans="1:3" x14ac:dyDescent="0.25">
      <c r="A121" s="286">
        <v>43994</v>
      </c>
      <c r="B121" s="59">
        <v>97.319000000000003</v>
      </c>
      <c r="C121" s="90">
        <v>0.69899999999999995</v>
      </c>
    </row>
    <row r="122" spans="1:3" x14ac:dyDescent="0.25">
      <c r="A122" s="286">
        <v>43997</v>
      </c>
      <c r="B122" s="59">
        <v>96.706000000000003</v>
      </c>
      <c r="C122" s="90">
        <v>0.70199999999999996</v>
      </c>
    </row>
    <row r="123" spans="1:3" x14ac:dyDescent="0.25">
      <c r="A123" s="286">
        <v>43998</v>
      </c>
      <c r="B123" s="59">
        <v>96.957999999999998</v>
      </c>
      <c r="C123" s="90">
        <v>0.754</v>
      </c>
    </row>
    <row r="124" spans="1:3" x14ac:dyDescent="0.25">
      <c r="A124" s="286">
        <v>43999</v>
      </c>
      <c r="B124" s="59">
        <v>97.158000000000001</v>
      </c>
      <c r="C124" s="90">
        <v>0.73299999999999998</v>
      </c>
    </row>
    <row r="125" spans="1:3" x14ac:dyDescent="0.25">
      <c r="A125" s="286">
        <v>44000</v>
      </c>
      <c r="B125" s="59">
        <v>97.421000000000006</v>
      </c>
      <c r="C125" s="90">
        <v>0.69399999999999995</v>
      </c>
    </row>
    <row r="126" spans="1:3" x14ac:dyDescent="0.25">
      <c r="A126" s="286">
        <v>44001</v>
      </c>
      <c r="B126" s="59">
        <v>97.623000000000005</v>
      </c>
      <c r="C126" s="90">
        <v>0.69899999999999995</v>
      </c>
    </row>
    <row r="127" spans="1:3" x14ac:dyDescent="0.25">
      <c r="A127" s="286">
        <v>44004</v>
      </c>
      <c r="B127" s="59">
        <v>97.039000000000001</v>
      </c>
      <c r="C127" s="90">
        <v>0.70399999999999996</v>
      </c>
    </row>
    <row r="128" spans="1:3" x14ac:dyDescent="0.25">
      <c r="A128" s="286">
        <v>44005</v>
      </c>
      <c r="B128" s="59">
        <v>96.646000000000001</v>
      </c>
      <c r="C128" s="90">
        <v>0.70899999999999996</v>
      </c>
    </row>
    <row r="129" spans="1:3" x14ac:dyDescent="0.25">
      <c r="A129" s="286">
        <v>44006</v>
      </c>
      <c r="B129" s="59">
        <v>97.147999999999996</v>
      </c>
      <c r="C129" s="90">
        <v>0.68400000000000005</v>
      </c>
    </row>
    <row r="130" spans="1:3" x14ac:dyDescent="0.25">
      <c r="A130" s="286">
        <v>44007</v>
      </c>
      <c r="B130" s="59">
        <v>97.429000000000002</v>
      </c>
      <c r="C130" s="90">
        <v>0.67400000000000004</v>
      </c>
    </row>
    <row r="131" spans="1:3" x14ac:dyDescent="0.25">
      <c r="A131" s="286">
        <v>44008</v>
      </c>
      <c r="B131" s="59">
        <v>97.433000000000007</v>
      </c>
      <c r="C131" s="90">
        <v>0.63800000000000001</v>
      </c>
    </row>
    <row r="132" spans="1:3" x14ac:dyDescent="0.25">
      <c r="A132" s="286">
        <v>44011</v>
      </c>
      <c r="B132" s="59">
        <v>97.536000000000001</v>
      </c>
      <c r="C132" s="90">
        <v>0.63600000000000001</v>
      </c>
    </row>
    <row r="133" spans="1:3" x14ac:dyDescent="0.25">
      <c r="A133" s="286">
        <v>44012</v>
      </c>
      <c r="B133" s="59">
        <v>97.391000000000005</v>
      </c>
      <c r="C133" s="90">
        <v>0.65300000000000002</v>
      </c>
    </row>
    <row r="134" spans="1:3" x14ac:dyDescent="0.25">
      <c r="A134" s="286">
        <v>44013</v>
      </c>
      <c r="B134" s="59">
        <v>97.195999999999998</v>
      </c>
      <c r="C134" s="90">
        <v>0.68200000000000005</v>
      </c>
    </row>
    <row r="135" spans="1:3" x14ac:dyDescent="0.25">
      <c r="A135" s="286">
        <v>44014</v>
      </c>
      <c r="B135" s="59">
        <v>97.316999999999993</v>
      </c>
      <c r="C135" s="90">
        <v>0.67100000000000004</v>
      </c>
    </row>
    <row r="136" spans="1:3" x14ac:dyDescent="0.25">
      <c r="A136" s="286">
        <v>44015</v>
      </c>
      <c r="B136" s="59">
        <v>97.171999999999997</v>
      </c>
      <c r="C136" s="90">
        <v>0.67100000000000004</v>
      </c>
    </row>
    <row r="137" spans="1:3" x14ac:dyDescent="0.25">
      <c r="A137" s="286">
        <v>44018</v>
      </c>
      <c r="B137" s="59">
        <v>96.724999999999994</v>
      </c>
      <c r="C137" s="90">
        <v>0.68400000000000005</v>
      </c>
    </row>
    <row r="138" spans="1:3" x14ac:dyDescent="0.25">
      <c r="A138" s="286">
        <v>44019</v>
      </c>
      <c r="B138" s="59">
        <v>96.881</v>
      </c>
      <c r="C138" s="90">
        <v>0.64800000000000002</v>
      </c>
    </row>
    <row r="139" spans="1:3" x14ac:dyDescent="0.25">
      <c r="A139" s="286">
        <v>44020</v>
      </c>
      <c r="B139" s="59">
        <v>96.427999999999997</v>
      </c>
      <c r="C139" s="90">
        <v>0.65300000000000002</v>
      </c>
    </row>
    <row r="140" spans="1:3" x14ac:dyDescent="0.25">
      <c r="A140" s="286">
        <v>44021</v>
      </c>
      <c r="B140" s="59">
        <v>96.7</v>
      </c>
      <c r="C140" s="90">
        <v>0.60499999999999998</v>
      </c>
    </row>
    <row r="141" spans="1:3" x14ac:dyDescent="0.25">
      <c r="A141" s="286">
        <v>44022</v>
      </c>
      <c r="B141" s="59">
        <v>96.652000000000001</v>
      </c>
      <c r="C141" s="90">
        <v>0.63300000000000001</v>
      </c>
    </row>
    <row r="142" spans="1:3" x14ac:dyDescent="0.25">
      <c r="A142" s="286">
        <v>44025</v>
      </c>
      <c r="B142" s="59">
        <v>96.463999999999999</v>
      </c>
      <c r="C142" s="90">
        <v>0.64</v>
      </c>
    </row>
    <row r="143" spans="1:3" x14ac:dyDescent="0.25">
      <c r="A143" s="286">
        <v>44026</v>
      </c>
      <c r="B143" s="59">
        <v>96.259</v>
      </c>
      <c r="C143" s="90">
        <v>0.61399999999999999</v>
      </c>
    </row>
    <row r="144" spans="1:3" x14ac:dyDescent="0.25">
      <c r="A144" s="286">
        <v>44027</v>
      </c>
      <c r="B144" s="59">
        <v>96.081000000000003</v>
      </c>
      <c r="C144" s="90">
        <v>0.63</v>
      </c>
    </row>
    <row r="145" spans="1:3" x14ac:dyDescent="0.25">
      <c r="A145" s="286">
        <v>44028</v>
      </c>
      <c r="B145" s="59">
        <v>96.346000000000004</v>
      </c>
      <c r="C145" s="90">
        <v>0.61199999999999999</v>
      </c>
    </row>
    <row r="146" spans="1:3" x14ac:dyDescent="0.25">
      <c r="A146" s="286">
        <v>44029</v>
      </c>
      <c r="B146" s="59">
        <v>95.941999999999993</v>
      </c>
      <c r="C146" s="90">
        <v>0.628</v>
      </c>
    </row>
    <row r="147" spans="1:3" x14ac:dyDescent="0.25">
      <c r="A147" s="286">
        <v>44032</v>
      </c>
      <c r="B147" s="59">
        <v>95.831999999999994</v>
      </c>
      <c r="C147" s="90">
        <v>0.62</v>
      </c>
    </row>
    <row r="148" spans="1:3" x14ac:dyDescent="0.25">
      <c r="A148" s="286">
        <v>44033</v>
      </c>
      <c r="B148" s="59">
        <v>95.117000000000004</v>
      </c>
      <c r="C148" s="90">
        <v>0.60699999999999998</v>
      </c>
    </row>
    <row r="149" spans="1:3" x14ac:dyDescent="0.25">
      <c r="A149" s="286">
        <v>44034</v>
      </c>
      <c r="B149" s="59">
        <v>94.988</v>
      </c>
      <c r="C149" s="90">
        <v>0.59499999999999997</v>
      </c>
    </row>
    <row r="150" spans="1:3" x14ac:dyDescent="0.25">
      <c r="A150" s="286">
        <v>44035</v>
      </c>
      <c r="B150" s="59">
        <v>94.691999999999993</v>
      </c>
      <c r="C150" s="90">
        <v>0.58199999999999996</v>
      </c>
    </row>
    <row r="151" spans="1:3" x14ac:dyDescent="0.25">
      <c r="A151" s="286">
        <v>44036</v>
      </c>
      <c r="B151" s="59">
        <v>94.435000000000002</v>
      </c>
      <c r="C151" s="90">
        <v>0.58899999999999997</v>
      </c>
    </row>
    <row r="152" spans="1:3" x14ac:dyDescent="0.25">
      <c r="A152" s="286">
        <v>44039</v>
      </c>
      <c r="B152" s="59">
        <v>93.668000000000006</v>
      </c>
      <c r="C152" s="90">
        <v>0.60899999999999999</v>
      </c>
    </row>
    <row r="153" spans="1:3" x14ac:dyDescent="0.25">
      <c r="A153" s="286">
        <v>44040</v>
      </c>
      <c r="B153" s="59">
        <v>93.695999999999998</v>
      </c>
      <c r="C153" s="90">
        <v>0.58099999999999996</v>
      </c>
    </row>
    <row r="154" spans="1:3" x14ac:dyDescent="0.25">
      <c r="A154" s="286">
        <v>44041</v>
      </c>
      <c r="B154" s="59">
        <v>93.453000000000003</v>
      </c>
      <c r="C154" s="90">
        <v>0.58099999999999996</v>
      </c>
    </row>
    <row r="155" spans="1:3" x14ac:dyDescent="0.25">
      <c r="A155" s="286">
        <v>44042</v>
      </c>
      <c r="B155" s="59">
        <v>93.021000000000001</v>
      </c>
      <c r="C155" s="90">
        <v>0.54100000000000004</v>
      </c>
    </row>
    <row r="156" spans="1:3" x14ac:dyDescent="0.25">
      <c r="A156" s="286">
        <v>44043</v>
      </c>
      <c r="B156" s="59">
        <v>93.349000000000004</v>
      </c>
      <c r="C156" s="90">
        <v>0.53600000000000003</v>
      </c>
    </row>
    <row r="157" spans="1:3" x14ac:dyDescent="0.25">
      <c r="A157" s="286">
        <v>44046</v>
      </c>
      <c r="B157" s="59">
        <v>93.542000000000002</v>
      </c>
      <c r="C157" s="90">
        <v>0.56299999999999994</v>
      </c>
    </row>
    <row r="158" spans="1:3" x14ac:dyDescent="0.25">
      <c r="A158" s="286">
        <v>44047</v>
      </c>
      <c r="B158" s="59">
        <v>93.382000000000005</v>
      </c>
      <c r="C158" s="90">
        <v>0.51300000000000001</v>
      </c>
    </row>
    <row r="159" spans="1:3" x14ac:dyDescent="0.25">
      <c r="A159" s="286">
        <v>44048</v>
      </c>
      <c r="B159" s="59">
        <v>92.867999999999995</v>
      </c>
      <c r="C159" s="90">
        <v>0.54300000000000004</v>
      </c>
    </row>
    <row r="160" spans="1:3" x14ac:dyDescent="0.25">
      <c r="A160" s="286">
        <v>44049</v>
      </c>
      <c r="B160" s="59">
        <v>92.787999999999997</v>
      </c>
      <c r="C160" s="90">
        <v>0.53600000000000003</v>
      </c>
    </row>
    <row r="161" spans="1:3" x14ac:dyDescent="0.25">
      <c r="A161" s="286">
        <v>44050</v>
      </c>
      <c r="B161" s="59">
        <v>93.435000000000002</v>
      </c>
      <c r="C161" s="90">
        <v>0.56200000000000006</v>
      </c>
    </row>
    <row r="162" spans="1:3" x14ac:dyDescent="0.25">
      <c r="A162" s="286">
        <v>44053</v>
      </c>
      <c r="B162" s="59">
        <v>93.581999999999994</v>
      </c>
      <c r="C162" s="90">
        <v>0.57399999999999995</v>
      </c>
    </row>
    <row r="163" spans="1:3" x14ac:dyDescent="0.25">
      <c r="A163" s="286">
        <v>44054</v>
      </c>
      <c r="B163" s="59">
        <v>93.628</v>
      </c>
      <c r="C163" s="90">
        <v>0.65800000000000003</v>
      </c>
    </row>
    <row r="164" spans="1:3" x14ac:dyDescent="0.25">
      <c r="A164" s="286">
        <v>44055</v>
      </c>
      <c r="B164" s="59">
        <v>93.442999999999998</v>
      </c>
      <c r="C164" s="90">
        <v>0.67</v>
      </c>
    </row>
    <row r="165" spans="1:3" x14ac:dyDescent="0.25">
      <c r="A165" s="286">
        <v>44056</v>
      </c>
      <c r="B165" s="59">
        <v>93.334999999999994</v>
      </c>
      <c r="C165" s="90">
        <v>0.71599999999999997</v>
      </c>
    </row>
    <row r="166" spans="1:3" x14ac:dyDescent="0.25">
      <c r="A166" s="286">
        <v>44057</v>
      </c>
      <c r="B166" s="59">
        <v>93.096000000000004</v>
      </c>
      <c r="C166" s="90">
        <v>0.70899999999999996</v>
      </c>
    </row>
    <row r="167" spans="1:3" x14ac:dyDescent="0.25">
      <c r="A167" s="286">
        <v>44060</v>
      </c>
      <c r="B167" s="59">
        <v>92.850999999999999</v>
      </c>
      <c r="C167" s="90">
        <v>0.68300000000000005</v>
      </c>
    </row>
    <row r="168" spans="1:3" x14ac:dyDescent="0.25">
      <c r="A168" s="286">
        <v>44061</v>
      </c>
      <c r="B168" s="59">
        <v>92.271000000000001</v>
      </c>
      <c r="C168" s="90">
        <v>0.66900000000000004</v>
      </c>
    </row>
    <row r="169" spans="1:3" x14ac:dyDescent="0.25">
      <c r="A169" s="286">
        <v>44062</v>
      </c>
      <c r="B169" s="59">
        <v>92.887</v>
      </c>
      <c r="C169" s="90">
        <v>0.67500000000000004</v>
      </c>
    </row>
    <row r="170" spans="1:3" x14ac:dyDescent="0.25">
      <c r="A170" s="286">
        <v>44063</v>
      </c>
      <c r="B170" s="59">
        <v>92.793000000000006</v>
      </c>
      <c r="C170" s="90">
        <v>0.64400000000000002</v>
      </c>
    </row>
    <row r="171" spans="1:3" x14ac:dyDescent="0.25">
      <c r="A171" s="286">
        <v>44064</v>
      </c>
      <c r="B171" s="59">
        <v>93.247</v>
      </c>
      <c r="C171" s="90">
        <v>0.64</v>
      </c>
    </row>
    <row r="172" spans="1:3" x14ac:dyDescent="0.25">
      <c r="A172" s="286">
        <v>44067</v>
      </c>
      <c r="B172" s="59">
        <v>93.298000000000002</v>
      </c>
      <c r="C172" s="90">
        <v>0.64600000000000002</v>
      </c>
    </row>
    <row r="173" spans="1:3" x14ac:dyDescent="0.25">
      <c r="A173" s="286">
        <v>44068</v>
      </c>
      <c r="B173" s="59">
        <v>93.019000000000005</v>
      </c>
      <c r="C173" s="90">
        <v>0.68200000000000005</v>
      </c>
    </row>
    <row r="174" spans="1:3" x14ac:dyDescent="0.25">
      <c r="A174" s="286">
        <v>44069</v>
      </c>
      <c r="B174" s="59">
        <v>93.006</v>
      </c>
      <c r="C174" s="90">
        <v>0.68700000000000006</v>
      </c>
    </row>
    <row r="175" spans="1:3" x14ac:dyDescent="0.25">
      <c r="A175" s="286">
        <v>44070</v>
      </c>
      <c r="B175" s="59">
        <v>93.001000000000005</v>
      </c>
      <c r="C175" s="90">
        <v>0.746</v>
      </c>
    </row>
    <row r="176" spans="1:3" x14ac:dyDescent="0.25">
      <c r="A176" s="286">
        <v>44071</v>
      </c>
      <c r="B176" s="59">
        <v>92.370999999999995</v>
      </c>
      <c r="C176" s="90">
        <v>0.72899999999999998</v>
      </c>
    </row>
    <row r="177" spans="1:3" x14ac:dyDescent="0.25">
      <c r="A177" s="286">
        <v>44074</v>
      </c>
      <c r="B177" s="59">
        <v>92.144000000000005</v>
      </c>
      <c r="C177" s="90">
        <v>0.69299999999999995</v>
      </c>
    </row>
    <row r="178" spans="1:3" x14ac:dyDescent="0.25">
      <c r="A178" s="286">
        <v>44075</v>
      </c>
      <c r="B178" s="59">
        <v>92.337999999999994</v>
      </c>
      <c r="C178" s="90">
        <v>0.67100000000000004</v>
      </c>
    </row>
    <row r="179" spans="1:3" x14ac:dyDescent="0.25">
      <c r="A179" s="286">
        <v>44076</v>
      </c>
      <c r="B179" s="59">
        <v>92.846999999999994</v>
      </c>
      <c r="C179" s="90">
        <v>0.65100000000000002</v>
      </c>
    </row>
    <row r="180" spans="1:3" x14ac:dyDescent="0.25">
      <c r="A180" s="286">
        <v>44077</v>
      </c>
      <c r="B180" s="59">
        <v>92.739000000000004</v>
      </c>
      <c r="C180" s="90">
        <v>0.622</v>
      </c>
    </row>
    <row r="181" spans="1:3" x14ac:dyDescent="0.25">
      <c r="A181" s="286">
        <v>44078</v>
      </c>
      <c r="B181" s="59">
        <v>92.718999999999994</v>
      </c>
      <c r="C181" s="90">
        <v>0.72299999999999998</v>
      </c>
    </row>
    <row r="182" spans="1:3" x14ac:dyDescent="0.25">
      <c r="A182" s="286">
        <v>44081</v>
      </c>
      <c r="B182" s="59">
        <v>92.718999999999994</v>
      </c>
      <c r="C182" s="90">
        <v>0.72299999999999998</v>
      </c>
    </row>
    <row r="183" spans="1:3" x14ac:dyDescent="0.25">
      <c r="A183" s="286">
        <v>44082</v>
      </c>
      <c r="B183" s="59">
        <v>93.444999999999993</v>
      </c>
      <c r="C183" s="90">
        <v>0.68400000000000005</v>
      </c>
    </row>
    <row r="184" spans="1:3" x14ac:dyDescent="0.25">
      <c r="A184" s="286">
        <v>44083</v>
      </c>
      <c r="B184" s="59">
        <v>93.254999999999995</v>
      </c>
      <c r="C184" s="90">
        <v>0.70299999999999996</v>
      </c>
    </row>
    <row r="185" spans="1:3" x14ac:dyDescent="0.25">
      <c r="A185" s="286">
        <v>44084</v>
      </c>
      <c r="B185" s="59">
        <v>93.335999999999999</v>
      </c>
      <c r="C185" s="90">
        <v>0.68400000000000005</v>
      </c>
    </row>
    <row r="186" spans="1:3" x14ac:dyDescent="0.25">
      <c r="A186" s="286">
        <v>44085</v>
      </c>
      <c r="B186" s="59">
        <v>93.332999999999998</v>
      </c>
      <c r="C186" s="90">
        <v>0.66700000000000004</v>
      </c>
    </row>
    <row r="187" spans="1:3" x14ac:dyDescent="0.25">
      <c r="A187" s="286">
        <v>44088</v>
      </c>
      <c r="B187" s="59">
        <v>93.052000000000007</v>
      </c>
      <c r="C187" s="90">
        <v>0.66900000000000004</v>
      </c>
    </row>
    <row r="188" spans="1:3" x14ac:dyDescent="0.25">
      <c r="A188" s="286">
        <v>44089</v>
      </c>
      <c r="B188" s="59">
        <v>93.05</v>
      </c>
      <c r="C188" s="90">
        <v>0.67900000000000005</v>
      </c>
    </row>
    <row r="189" spans="1:3" x14ac:dyDescent="0.25">
      <c r="A189" s="286">
        <v>44090</v>
      </c>
      <c r="B189" s="59">
        <v>93.213999999999999</v>
      </c>
      <c r="C189" s="90">
        <v>0.68700000000000006</v>
      </c>
    </row>
    <row r="190" spans="1:3" x14ac:dyDescent="0.25">
      <c r="A190" s="286">
        <v>44091</v>
      </c>
      <c r="B190" s="59">
        <v>92.97</v>
      </c>
      <c r="C190" s="90">
        <v>0.68200000000000005</v>
      </c>
    </row>
    <row r="191" spans="1:3" x14ac:dyDescent="0.25">
      <c r="A191" s="286">
        <v>44092</v>
      </c>
      <c r="B191" s="59">
        <v>92.926000000000002</v>
      </c>
      <c r="C191" s="90">
        <v>0.69399999999999995</v>
      </c>
    </row>
    <row r="192" spans="1:3" x14ac:dyDescent="0.25">
      <c r="A192" s="286">
        <v>44095</v>
      </c>
      <c r="B192" s="59">
        <v>93.656000000000006</v>
      </c>
      <c r="C192" s="90">
        <v>0.67100000000000004</v>
      </c>
    </row>
    <row r="193" spans="1:3" x14ac:dyDescent="0.25">
      <c r="A193" s="286">
        <v>44096</v>
      </c>
      <c r="B193" s="59">
        <v>93.988</v>
      </c>
      <c r="C193" s="90">
        <v>0.66400000000000003</v>
      </c>
    </row>
    <row r="194" spans="1:3" x14ac:dyDescent="0.25">
      <c r="A194" s="286">
        <v>44097</v>
      </c>
      <c r="B194" s="59">
        <v>94.388999999999996</v>
      </c>
      <c r="C194" s="90">
        <v>0.67600000000000005</v>
      </c>
    </row>
    <row r="195" spans="1:3" x14ac:dyDescent="0.25">
      <c r="A195" s="286">
        <v>44098</v>
      </c>
      <c r="B195" s="59">
        <v>94.353999999999999</v>
      </c>
      <c r="C195" s="90">
        <v>0.66400000000000003</v>
      </c>
    </row>
    <row r="196" spans="1:3" x14ac:dyDescent="0.25">
      <c r="A196" s="286">
        <v>44099</v>
      </c>
      <c r="B196" s="59">
        <v>94.641999999999996</v>
      </c>
      <c r="C196" s="90">
        <v>0.65900000000000003</v>
      </c>
    </row>
    <row r="197" spans="1:3" x14ac:dyDescent="0.25">
      <c r="A197" s="286">
        <v>44102</v>
      </c>
      <c r="B197" s="59">
        <v>94.278000000000006</v>
      </c>
      <c r="C197" s="90">
        <v>0.66300000000000003</v>
      </c>
    </row>
    <row r="198" spans="1:3" x14ac:dyDescent="0.25">
      <c r="A198" s="286">
        <v>44103</v>
      </c>
      <c r="B198" s="59">
        <v>93.891000000000005</v>
      </c>
      <c r="C198" s="90">
        <v>0.64500000000000002</v>
      </c>
    </row>
    <row r="199" spans="1:3" x14ac:dyDescent="0.25">
      <c r="A199" s="286">
        <v>44104</v>
      </c>
      <c r="B199" s="59">
        <v>93.885999999999996</v>
      </c>
      <c r="C199" s="90">
        <v>0.67700000000000005</v>
      </c>
    </row>
    <row r="200" spans="1:3" x14ac:dyDescent="0.25">
      <c r="A200" s="286">
        <v>44105</v>
      </c>
      <c r="B200" s="59">
        <v>93.710999999999999</v>
      </c>
      <c r="C200" s="90">
        <v>0.67700000000000005</v>
      </c>
    </row>
    <row r="201" spans="1:3" x14ac:dyDescent="0.25">
      <c r="A201" s="286">
        <v>44106</v>
      </c>
      <c r="B201" s="59">
        <v>93.843999999999994</v>
      </c>
      <c r="C201" s="90">
        <v>0.69399999999999995</v>
      </c>
    </row>
    <row r="202" spans="1:3" x14ac:dyDescent="0.25">
      <c r="A202" s="286">
        <v>44109</v>
      </c>
      <c r="B202" s="59">
        <v>93.513000000000005</v>
      </c>
      <c r="C202" s="90">
        <v>0.76200000000000001</v>
      </c>
    </row>
    <row r="203" spans="1:3" x14ac:dyDescent="0.25">
      <c r="A203" s="286">
        <v>44110</v>
      </c>
      <c r="B203" s="59">
        <v>93.686000000000007</v>
      </c>
      <c r="C203" s="90">
        <v>0.74</v>
      </c>
    </row>
    <row r="204" spans="1:3" x14ac:dyDescent="0.25">
      <c r="A204" s="286">
        <v>44111</v>
      </c>
      <c r="B204" s="59">
        <v>93.63</v>
      </c>
      <c r="C204" s="90">
        <v>0.78500000000000003</v>
      </c>
    </row>
    <row r="205" spans="1:3" x14ac:dyDescent="0.25">
      <c r="A205" s="286">
        <v>44112</v>
      </c>
      <c r="B205" s="59">
        <v>93.605000000000004</v>
      </c>
      <c r="C205" s="90">
        <v>0.76700000000000002</v>
      </c>
    </row>
    <row r="206" spans="1:3" x14ac:dyDescent="0.25">
      <c r="A206" s="286">
        <v>44113</v>
      </c>
      <c r="B206" s="59">
        <v>93.057000000000002</v>
      </c>
      <c r="C206" s="90">
        <v>0.77500000000000002</v>
      </c>
    </row>
    <row r="207" spans="1:3" x14ac:dyDescent="0.25">
      <c r="A207" s="286">
        <v>44116</v>
      </c>
      <c r="B207" s="59">
        <v>93.064999999999998</v>
      </c>
      <c r="C207" s="90">
        <v>0.77500000000000002</v>
      </c>
    </row>
    <row r="208" spans="1:3" x14ac:dyDescent="0.25">
      <c r="A208" s="286">
        <v>44117</v>
      </c>
      <c r="B208" s="59">
        <v>93.531000000000006</v>
      </c>
      <c r="C208" s="90">
        <v>0.72699999999999998</v>
      </c>
    </row>
    <row r="209" spans="1:11" x14ac:dyDescent="0.25">
      <c r="A209" s="286">
        <v>44118</v>
      </c>
      <c r="B209" s="59">
        <v>93.382000000000005</v>
      </c>
      <c r="C209" s="90">
        <v>0.72199999999999998</v>
      </c>
    </row>
    <row r="210" spans="1:11" x14ac:dyDescent="0.25">
      <c r="A210" s="286">
        <v>44119</v>
      </c>
      <c r="B210" s="59">
        <v>93.855999999999995</v>
      </c>
      <c r="C210" s="90">
        <v>0.73399999999999999</v>
      </c>
    </row>
    <row r="211" spans="1:11" x14ac:dyDescent="0.25">
      <c r="A211" s="286">
        <v>44120</v>
      </c>
      <c r="B211" s="59">
        <v>93.682000000000002</v>
      </c>
      <c r="C211" s="90">
        <v>0.74399999999999999</v>
      </c>
    </row>
    <row r="212" spans="1:11" x14ac:dyDescent="0.25">
      <c r="A212" s="286">
        <v>44123</v>
      </c>
      <c r="B212" s="59">
        <v>93.427000000000007</v>
      </c>
      <c r="C212" s="90">
        <v>0.76200000000000001</v>
      </c>
    </row>
    <row r="213" spans="1:11" x14ac:dyDescent="0.25">
      <c r="A213" s="286">
        <v>44124</v>
      </c>
      <c r="B213" s="59">
        <v>93.066999999999993</v>
      </c>
      <c r="C213" s="90">
        <v>0.79700000000000004</v>
      </c>
    </row>
    <row r="214" spans="1:11" x14ac:dyDescent="0.25">
      <c r="A214" s="286">
        <v>44125</v>
      </c>
      <c r="B214" s="59">
        <v>92.611000000000004</v>
      </c>
      <c r="C214" s="90">
        <v>0.81599999999999995</v>
      </c>
    </row>
    <row r="215" spans="1:11" x14ac:dyDescent="0.25">
      <c r="A215" s="286">
        <v>44126</v>
      </c>
      <c r="B215" s="59">
        <v>92.950999999999993</v>
      </c>
      <c r="C215" s="90">
        <v>0.84799999999999998</v>
      </c>
      <c r="K215">
        <v>100</v>
      </c>
    </row>
    <row r="216" spans="1:11" x14ac:dyDescent="0.25">
      <c r="A216" s="286">
        <v>44127</v>
      </c>
      <c r="B216" s="59">
        <v>92.768000000000001</v>
      </c>
      <c r="C216" s="90">
        <v>0.84099999999999997</v>
      </c>
    </row>
    <row r="217" spans="1:11" x14ac:dyDescent="0.25">
      <c r="A217" s="286">
        <v>44130</v>
      </c>
      <c r="B217" s="59">
        <v>93.045000000000002</v>
      </c>
      <c r="C217" s="90">
        <v>0.80300000000000005</v>
      </c>
    </row>
    <row r="218" spans="1:11" x14ac:dyDescent="0.25">
      <c r="A218" s="286">
        <v>44131</v>
      </c>
      <c r="B218" s="59">
        <v>92.94</v>
      </c>
      <c r="C218" s="90">
        <v>0.77800000000000002</v>
      </c>
    </row>
    <row r="219" spans="1:11" x14ac:dyDescent="0.25">
      <c r="A219" s="286">
        <v>44132</v>
      </c>
      <c r="B219" s="59">
        <v>93.405000000000001</v>
      </c>
      <c r="C219" s="90">
        <v>0.78100000000000003</v>
      </c>
    </row>
    <row r="220" spans="1:11" x14ac:dyDescent="0.25">
      <c r="A220" s="286">
        <v>44133</v>
      </c>
      <c r="B220" s="59">
        <v>93.954999999999998</v>
      </c>
      <c r="C220" s="90">
        <v>0.83599999999999997</v>
      </c>
    </row>
    <row r="221" spans="1:11" x14ac:dyDescent="0.25">
      <c r="A221" s="286">
        <v>44134</v>
      </c>
      <c r="B221" s="59">
        <v>94.037999999999997</v>
      </c>
      <c r="C221" s="90">
        <v>0.85899999999999999</v>
      </c>
    </row>
    <row r="222" spans="1:11" x14ac:dyDescent="0.25">
      <c r="A222" s="286">
        <v>44137</v>
      </c>
      <c r="B222" s="59">
        <v>94.129000000000005</v>
      </c>
      <c r="C222" s="90">
        <v>0.84799999999999998</v>
      </c>
    </row>
    <row r="223" spans="1:11" x14ac:dyDescent="0.25">
      <c r="A223" s="286">
        <v>44138</v>
      </c>
      <c r="B223" s="59">
        <v>93.552999999999997</v>
      </c>
      <c r="C223" s="90">
        <v>0.88100000000000001</v>
      </c>
    </row>
    <row r="224" spans="1:11" x14ac:dyDescent="0.25">
      <c r="A224" s="286">
        <v>44139</v>
      </c>
      <c r="B224" s="59">
        <v>93.406999999999996</v>
      </c>
      <c r="C224" s="90">
        <v>0.76800000000000002</v>
      </c>
    </row>
    <row r="225" spans="1:3" x14ac:dyDescent="0.25">
      <c r="A225" s="286">
        <v>44140</v>
      </c>
      <c r="B225" s="59">
        <v>92.525000000000006</v>
      </c>
      <c r="C225" s="90">
        <v>0.77800000000000002</v>
      </c>
    </row>
    <row r="226" spans="1:3" x14ac:dyDescent="0.25">
      <c r="A226" s="286">
        <v>44141</v>
      </c>
      <c r="B226" s="59">
        <v>92.228999999999999</v>
      </c>
      <c r="C226" s="90">
        <v>0.82</v>
      </c>
    </row>
    <row r="227" spans="1:3" x14ac:dyDescent="0.25">
      <c r="A227" s="286">
        <v>44144</v>
      </c>
      <c r="B227" s="59">
        <v>92.724999999999994</v>
      </c>
      <c r="C227" s="90">
        <v>0.95799999999999996</v>
      </c>
    </row>
    <row r="228" spans="1:3" x14ac:dyDescent="0.25">
      <c r="A228" s="286">
        <v>44145</v>
      </c>
      <c r="B228" s="59">
        <v>92.748999999999995</v>
      </c>
      <c r="C228" s="90">
        <v>0.97199999999999998</v>
      </c>
    </row>
    <row r="229" spans="1:3" x14ac:dyDescent="0.25">
      <c r="A229" s="286">
        <v>44146</v>
      </c>
      <c r="B229" s="59">
        <v>93.043000000000006</v>
      </c>
      <c r="C229" s="90">
        <v>0.97199999999999998</v>
      </c>
    </row>
    <row r="230" spans="1:3" x14ac:dyDescent="0.25">
      <c r="A230" s="286">
        <v>44147</v>
      </c>
      <c r="B230" s="59">
        <v>92.962999999999994</v>
      </c>
      <c r="C230" s="90">
        <v>0.88600000000000001</v>
      </c>
    </row>
    <row r="231" spans="1:3" x14ac:dyDescent="0.25">
      <c r="A231" s="286">
        <v>44148</v>
      </c>
      <c r="B231" s="59">
        <v>92.754999999999995</v>
      </c>
      <c r="C231" s="90">
        <v>0.89300000000000002</v>
      </c>
    </row>
    <row r="232" spans="1:3" x14ac:dyDescent="0.25">
      <c r="A232" s="286">
        <v>44151</v>
      </c>
      <c r="B232" s="59">
        <v>92.641999999999996</v>
      </c>
      <c r="C232" s="90">
        <v>0.90600000000000003</v>
      </c>
    </row>
    <row r="233" spans="1:3" x14ac:dyDescent="0.25">
      <c r="A233" s="286">
        <v>44152</v>
      </c>
      <c r="B233" s="59">
        <v>92.415999999999997</v>
      </c>
      <c r="C233" s="90">
        <v>0.872</v>
      </c>
    </row>
    <row r="234" spans="1:3" x14ac:dyDescent="0.25">
      <c r="A234" s="286">
        <v>44153</v>
      </c>
      <c r="B234" s="59">
        <v>92.316000000000003</v>
      </c>
      <c r="C234" s="90">
        <v>0.88200000000000001</v>
      </c>
    </row>
    <row r="235" spans="1:3" x14ac:dyDescent="0.25">
      <c r="A235" s="286">
        <v>44154</v>
      </c>
      <c r="B235" s="59">
        <v>92.293999999999997</v>
      </c>
      <c r="C235" s="90">
        <v>0.85499999999999998</v>
      </c>
    </row>
    <row r="236" spans="1:3" x14ac:dyDescent="0.25">
      <c r="A236" s="286">
        <v>44155</v>
      </c>
      <c r="B236" s="59">
        <v>92.391999999999996</v>
      </c>
      <c r="C236" s="90">
        <v>0.82899999999999996</v>
      </c>
    </row>
    <row r="237" spans="1:3" x14ac:dyDescent="0.25">
      <c r="A237" s="286">
        <v>44158</v>
      </c>
      <c r="B237" s="59">
        <v>92.504999999999995</v>
      </c>
      <c r="C237" s="90">
        <v>0.85899999999999999</v>
      </c>
    </row>
    <row r="238" spans="1:3" x14ac:dyDescent="0.25">
      <c r="A238" s="286">
        <v>44159</v>
      </c>
      <c r="B238" s="59">
        <v>92.225999999999999</v>
      </c>
      <c r="C238" s="90">
        <v>0.88200000000000001</v>
      </c>
    </row>
    <row r="239" spans="1:3" x14ac:dyDescent="0.25">
      <c r="A239" s="286">
        <v>44160</v>
      </c>
      <c r="B239" s="59">
        <v>91.994</v>
      </c>
      <c r="C239" s="90">
        <v>0.878</v>
      </c>
    </row>
    <row r="240" spans="1:3" x14ac:dyDescent="0.25">
      <c r="A240" s="286">
        <v>44161</v>
      </c>
      <c r="B240" s="59">
        <v>91.994</v>
      </c>
      <c r="C240" s="90">
        <v>0.878</v>
      </c>
    </row>
    <row r="241" spans="1:3" x14ac:dyDescent="0.25">
      <c r="A241" s="286">
        <v>44162</v>
      </c>
      <c r="B241" s="59">
        <v>91.79</v>
      </c>
      <c r="C241" s="90">
        <v>0.84199999999999997</v>
      </c>
    </row>
    <row r="242" spans="1:3" x14ac:dyDescent="0.25">
      <c r="A242" s="286">
        <v>44165</v>
      </c>
      <c r="B242" s="59">
        <v>91.869</v>
      </c>
      <c r="C242" s="90">
        <v>0.84199999999999997</v>
      </c>
    </row>
    <row r="243" spans="1:3" x14ac:dyDescent="0.25">
      <c r="A243" s="286">
        <v>44166</v>
      </c>
      <c r="B243" s="59">
        <v>91.313000000000002</v>
      </c>
      <c r="C243" s="90">
        <v>0.93400000000000005</v>
      </c>
    </row>
    <row r="244" spans="1:3" x14ac:dyDescent="0.25">
      <c r="A244" s="286">
        <v>44167</v>
      </c>
      <c r="B244" s="59">
        <v>91.117999999999995</v>
      </c>
      <c r="C244" s="90">
        <v>0.94599999999999995</v>
      </c>
    </row>
    <row r="245" spans="1:3" x14ac:dyDescent="0.25">
      <c r="A245" s="286">
        <v>44168</v>
      </c>
      <c r="B245" s="59">
        <v>90.713999999999999</v>
      </c>
      <c r="C245" s="90">
        <v>0.92100000000000004</v>
      </c>
    </row>
    <row r="246" spans="1:3" x14ac:dyDescent="0.25">
      <c r="A246" s="286">
        <v>44169</v>
      </c>
      <c r="B246" s="59">
        <v>90.700999999999993</v>
      </c>
      <c r="C246" s="90">
        <v>0.96899999999999997</v>
      </c>
    </row>
    <row r="247" spans="1:3" x14ac:dyDescent="0.25">
      <c r="A247" s="286">
        <v>44172</v>
      </c>
      <c r="B247" s="59">
        <v>90.792000000000002</v>
      </c>
      <c r="C247" s="90">
        <v>0.92800000000000005</v>
      </c>
    </row>
    <row r="248" spans="1:3" x14ac:dyDescent="0.25">
      <c r="A248" s="286">
        <v>44173</v>
      </c>
      <c r="B248" s="59">
        <v>90.965000000000003</v>
      </c>
      <c r="C248" s="90">
        <v>0.91300000000000003</v>
      </c>
    </row>
    <row r="249" spans="1:3" x14ac:dyDescent="0.25">
      <c r="A249" s="286">
        <v>44174</v>
      </c>
      <c r="B249" s="59">
        <v>91.087000000000003</v>
      </c>
      <c r="C249" s="90">
        <v>0.94099999999999995</v>
      </c>
    </row>
    <row r="250" spans="1:3" x14ac:dyDescent="0.25">
      <c r="A250" s="286">
        <v>44175</v>
      </c>
      <c r="B250" s="59">
        <v>90.823999999999998</v>
      </c>
      <c r="C250" s="90">
        <v>0.90800000000000003</v>
      </c>
    </row>
    <row r="251" spans="1:3" x14ac:dyDescent="0.25">
      <c r="A251" s="286">
        <v>44176</v>
      </c>
      <c r="B251" s="59">
        <v>90.975999999999999</v>
      </c>
      <c r="C251" s="90">
        <v>0.89100000000000001</v>
      </c>
    </row>
    <row r="252" spans="1:3" x14ac:dyDescent="0.25">
      <c r="A252" s="286">
        <v>44179</v>
      </c>
      <c r="B252" s="59">
        <v>90.710999999999999</v>
      </c>
      <c r="C252" s="90">
        <v>0.89100000000000001</v>
      </c>
    </row>
    <row r="253" spans="1:3" x14ac:dyDescent="0.25">
      <c r="A253" s="286">
        <v>44180</v>
      </c>
      <c r="B253" s="59">
        <v>90.472999999999999</v>
      </c>
      <c r="C253" s="90">
        <v>0.92100000000000004</v>
      </c>
    </row>
    <row r="254" spans="1:3" x14ac:dyDescent="0.25">
      <c r="A254" s="286">
        <v>44181</v>
      </c>
      <c r="B254" s="59">
        <v>90.45</v>
      </c>
      <c r="C254" s="90">
        <v>0.92</v>
      </c>
    </row>
    <row r="255" spans="1:3" x14ac:dyDescent="0.25">
      <c r="A255" s="286">
        <v>44182</v>
      </c>
      <c r="B255" s="59">
        <v>89.822000000000003</v>
      </c>
      <c r="C255" s="90">
        <v>0.93</v>
      </c>
    </row>
    <row r="256" spans="1:3" x14ac:dyDescent="0.25">
      <c r="A256" s="286">
        <v>44183</v>
      </c>
      <c r="B256" s="59">
        <v>90.016000000000005</v>
      </c>
      <c r="C256" s="90">
        <v>0.94799999999999995</v>
      </c>
    </row>
    <row r="257" spans="1:3" x14ac:dyDescent="0.25">
      <c r="A257" s="286">
        <v>44186</v>
      </c>
      <c r="B257" s="59">
        <v>90.043000000000006</v>
      </c>
      <c r="C257" s="90">
        <v>0.94099999999999995</v>
      </c>
    </row>
    <row r="258" spans="1:3" x14ac:dyDescent="0.25">
      <c r="A258" s="286">
        <v>44187</v>
      </c>
      <c r="B258" s="59">
        <v>90.653999999999996</v>
      </c>
      <c r="C258" s="90">
        <v>0.91800000000000004</v>
      </c>
    </row>
    <row r="259" spans="1:3" x14ac:dyDescent="0.25">
      <c r="A259" s="286">
        <v>44188</v>
      </c>
      <c r="B259" s="59">
        <v>90.412999999999997</v>
      </c>
      <c r="C259" s="90">
        <v>0.95499999999999996</v>
      </c>
    </row>
    <row r="260" spans="1:3" x14ac:dyDescent="0.25">
      <c r="A260" s="286">
        <v>44189</v>
      </c>
      <c r="B260" s="59">
        <v>90.322999999999993</v>
      </c>
      <c r="C260" s="90">
        <v>0.93</v>
      </c>
    </row>
    <row r="261" spans="1:3" x14ac:dyDescent="0.25">
      <c r="A261" s="286">
        <v>44190</v>
      </c>
      <c r="B261" s="59">
        <v>90.322999999999993</v>
      </c>
      <c r="C261" s="90">
        <v>0.93</v>
      </c>
    </row>
    <row r="262" spans="1:3" x14ac:dyDescent="0.25">
      <c r="A262" s="286">
        <v>44193</v>
      </c>
      <c r="B262" s="59">
        <v>90.337000000000003</v>
      </c>
      <c r="C262" s="90">
        <v>0.93300000000000005</v>
      </c>
    </row>
    <row r="263" spans="1:3" x14ac:dyDescent="0.25">
      <c r="A263" s="286">
        <v>44194</v>
      </c>
      <c r="B263" s="59">
        <v>89.994</v>
      </c>
      <c r="C263" s="90">
        <v>0.93500000000000005</v>
      </c>
    </row>
    <row r="264" spans="1:3" x14ac:dyDescent="0.25">
      <c r="A264" s="286">
        <v>44195</v>
      </c>
      <c r="B264" s="59">
        <v>89.68</v>
      </c>
      <c r="C264" s="90">
        <v>0.92600000000000005</v>
      </c>
    </row>
    <row r="265" spans="1:3" x14ac:dyDescent="0.25">
      <c r="A265" s="286">
        <v>44196</v>
      </c>
      <c r="B265" s="59">
        <v>89.936999999999998</v>
      </c>
      <c r="C265" s="90">
        <v>0.91200000000000003</v>
      </c>
    </row>
    <row r="266" spans="1:3" x14ac:dyDescent="0.25">
      <c r="A266" s="286">
        <v>44197</v>
      </c>
      <c r="B266" s="59">
        <v>89.936999999999998</v>
      </c>
      <c r="C266" s="90">
        <v>0.91200000000000003</v>
      </c>
    </row>
    <row r="267" spans="1:3" x14ac:dyDescent="0.25">
      <c r="A267" s="286">
        <v>44200</v>
      </c>
      <c r="B267" s="59">
        <v>89.869</v>
      </c>
      <c r="C267" s="90">
        <v>0.91700000000000004</v>
      </c>
    </row>
    <row r="268" spans="1:3" x14ac:dyDescent="0.25">
      <c r="A268" s="286">
        <v>44201</v>
      </c>
      <c r="B268" s="59">
        <v>89.436000000000007</v>
      </c>
      <c r="C268" s="90">
        <v>0.95499999999999996</v>
      </c>
    </row>
    <row r="269" spans="1:3" x14ac:dyDescent="0.25">
      <c r="A269" s="286">
        <v>44202</v>
      </c>
      <c r="B269" s="59">
        <v>89.53</v>
      </c>
      <c r="C269" s="90">
        <v>1.042</v>
      </c>
    </row>
    <row r="270" spans="1:3" x14ac:dyDescent="0.25">
      <c r="A270" s="286">
        <v>44203</v>
      </c>
      <c r="B270" s="59">
        <v>89.825999999999993</v>
      </c>
      <c r="C270" s="90">
        <v>1.071</v>
      </c>
    </row>
    <row r="271" spans="1:3" x14ac:dyDescent="0.25">
      <c r="A271" s="286">
        <v>44204</v>
      </c>
      <c r="B271" s="59">
        <v>90.097999999999999</v>
      </c>
      <c r="C271" s="90">
        <v>1.107</v>
      </c>
    </row>
    <row r="272" spans="1:3" x14ac:dyDescent="0.25">
      <c r="A272" s="286">
        <v>44207</v>
      </c>
      <c r="B272" s="59">
        <v>90.465000000000003</v>
      </c>
      <c r="C272" s="90">
        <v>1.1339999999999999</v>
      </c>
    </row>
    <row r="273" spans="1:3" x14ac:dyDescent="0.25">
      <c r="A273" s="286">
        <v>44208</v>
      </c>
      <c r="B273" s="59">
        <v>90.093000000000004</v>
      </c>
      <c r="C273" s="90">
        <v>1.1379999999999999</v>
      </c>
    </row>
    <row r="274" spans="1:3" x14ac:dyDescent="0.25">
      <c r="A274" s="286">
        <v>44209</v>
      </c>
      <c r="B274" s="59">
        <v>90.355000000000004</v>
      </c>
      <c r="C274" s="90">
        <v>1.0880000000000001</v>
      </c>
    </row>
    <row r="275" spans="1:3" x14ac:dyDescent="0.25">
      <c r="A275" s="286">
        <v>44210</v>
      </c>
      <c r="B275" s="59">
        <v>90.239000000000004</v>
      </c>
      <c r="C275" s="90">
        <v>1.129</v>
      </c>
    </row>
    <row r="276" spans="1:3" x14ac:dyDescent="0.25">
      <c r="A276" s="286">
        <v>44211</v>
      </c>
      <c r="B276" s="59">
        <v>90.772000000000006</v>
      </c>
      <c r="C276" s="90">
        <v>1.097</v>
      </c>
    </row>
    <row r="277" spans="1:3" x14ac:dyDescent="0.25">
      <c r="A277" s="286">
        <v>44214</v>
      </c>
      <c r="B277" s="59">
        <v>90.765000000000001</v>
      </c>
      <c r="C277" s="90">
        <v>1.097</v>
      </c>
    </row>
    <row r="278" spans="1:3" x14ac:dyDescent="0.25">
      <c r="A278" s="286">
        <v>44215</v>
      </c>
      <c r="B278" s="59">
        <v>90.498000000000005</v>
      </c>
      <c r="C278" s="90">
        <v>1.0920000000000001</v>
      </c>
    </row>
    <row r="279" spans="1:3" x14ac:dyDescent="0.25">
      <c r="A279" s="286">
        <v>44216</v>
      </c>
      <c r="B279" s="59">
        <v>90.474999999999994</v>
      </c>
      <c r="C279" s="90">
        <v>1.0900000000000001</v>
      </c>
    </row>
    <row r="280" spans="1:3" x14ac:dyDescent="0.25">
      <c r="A280" s="286">
        <v>44217</v>
      </c>
      <c r="B280" s="59">
        <v>90.131</v>
      </c>
      <c r="C280" s="90">
        <v>1.107</v>
      </c>
    </row>
    <row r="281" spans="1:3" x14ac:dyDescent="0.25">
      <c r="A281" s="286">
        <v>44218</v>
      </c>
      <c r="B281" s="59">
        <v>90.238</v>
      </c>
      <c r="C281" s="90">
        <v>1.091</v>
      </c>
    </row>
    <row r="282" spans="1:3" x14ac:dyDescent="0.25">
      <c r="A282" s="286">
        <v>44221</v>
      </c>
      <c r="B282" s="59">
        <v>90.391000000000005</v>
      </c>
      <c r="C282" s="90">
        <v>1.04</v>
      </c>
    </row>
    <row r="283" spans="1:3" x14ac:dyDescent="0.25">
      <c r="A283" s="286">
        <v>44222</v>
      </c>
      <c r="B283" s="59">
        <v>90.17</v>
      </c>
      <c r="C283" s="90">
        <v>1.04</v>
      </c>
    </row>
    <row r="284" spans="1:3" x14ac:dyDescent="0.25">
      <c r="A284" s="286">
        <v>44223</v>
      </c>
      <c r="B284" s="59">
        <v>90.647000000000006</v>
      </c>
      <c r="C284" s="90">
        <v>1.014</v>
      </c>
    </row>
    <row r="285" spans="1:3" x14ac:dyDescent="0.25">
      <c r="A285" s="286">
        <v>44224</v>
      </c>
      <c r="B285" s="59">
        <v>90.454999999999998</v>
      </c>
      <c r="C285" s="90">
        <v>1.0549999999999999</v>
      </c>
    </row>
    <row r="286" spans="1:3" x14ac:dyDescent="0.25">
      <c r="A286" s="286">
        <v>44225</v>
      </c>
      <c r="B286" s="59">
        <v>90.584000000000003</v>
      </c>
      <c r="C286" s="90">
        <v>1.0940000000000001</v>
      </c>
    </row>
    <row r="287" spans="1:3" x14ac:dyDescent="0.25">
      <c r="A287" s="286">
        <v>44228</v>
      </c>
      <c r="B287" s="59">
        <v>90.98</v>
      </c>
      <c r="C287" s="90">
        <v>1.077</v>
      </c>
    </row>
    <row r="288" spans="1:3" x14ac:dyDescent="0.25">
      <c r="A288" s="286">
        <v>44229</v>
      </c>
      <c r="B288" s="59">
        <v>91.197000000000003</v>
      </c>
      <c r="C288" s="90">
        <v>1.107</v>
      </c>
    </row>
    <row r="289" spans="1:3" x14ac:dyDescent="0.25">
      <c r="A289" s="286">
        <v>44230</v>
      </c>
      <c r="B289" s="59">
        <v>91.171000000000006</v>
      </c>
      <c r="C289" s="90">
        <v>1.131</v>
      </c>
    </row>
    <row r="290" spans="1:3" x14ac:dyDescent="0.25">
      <c r="A290" s="286">
        <v>44231</v>
      </c>
      <c r="B290" s="59">
        <v>91.528999999999996</v>
      </c>
      <c r="C290" s="90">
        <v>1.139</v>
      </c>
    </row>
    <row r="291" spans="1:3" x14ac:dyDescent="0.25">
      <c r="A291" s="286">
        <v>44232</v>
      </c>
      <c r="B291" s="59">
        <v>91.042000000000002</v>
      </c>
      <c r="C291" s="90">
        <v>1.17</v>
      </c>
    </row>
    <row r="292" spans="1:3" x14ac:dyDescent="0.25">
      <c r="A292" s="286">
        <v>44235</v>
      </c>
      <c r="B292" s="59">
        <v>90.933999999999997</v>
      </c>
      <c r="C292" s="90">
        <v>1.1599999999999999</v>
      </c>
    </row>
    <row r="293" spans="1:3" x14ac:dyDescent="0.25">
      <c r="A293" s="286">
        <v>44236</v>
      </c>
      <c r="B293" s="59">
        <v>90.438999999999993</v>
      </c>
      <c r="C293" s="90">
        <v>1.157</v>
      </c>
    </row>
    <row r="294" spans="1:3" x14ac:dyDescent="0.25">
      <c r="A294" s="286">
        <v>44237</v>
      </c>
      <c r="B294" s="59">
        <v>90.370999999999995</v>
      </c>
      <c r="C294" s="90">
        <v>1.133</v>
      </c>
    </row>
    <row r="295" spans="1:3" x14ac:dyDescent="0.25">
      <c r="A295" s="286">
        <v>44238</v>
      </c>
      <c r="B295" s="59">
        <v>90.417000000000002</v>
      </c>
      <c r="C295" s="90">
        <v>1.1579999999999999</v>
      </c>
    </row>
    <row r="296" spans="1:3" x14ac:dyDescent="0.25">
      <c r="A296" s="286">
        <v>44239</v>
      </c>
      <c r="B296" s="59">
        <v>90.48</v>
      </c>
      <c r="C296" s="90">
        <v>1.2</v>
      </c>
    </row>
    <row r="297" spans="1:3" x14ac:dyDescent="0.25">
      <c r="A297" s="286">
        <v>44242</v>
      </c>
      <c r="B297" s="59">
        <v>90.48</v>
      </c>
      <c r="C297" s="90">
        <v>1.2</v>
      </c>
    </row>
    <row r="298" spans="1:3" x14ac:dyDescent="0.25">
      <c r="A298" s="286">
        <v>44243</v>
      </c>
      <c r="B298" s="59">
        <v>90.509</v>
      </c>
      <c r="C298" s="90">
        <v>1.2989999999999999</v>
      </c>
    </row>
    <row r="299" spans="1:3" x14ac:dyDescent="0.25">
      <c r="A299" s="286">
        <v>44244</v>
      </c>
      <c r="B299" s="59">
        <v>90.950999999999993</v>
      </c>
      <c r="C299" s="90">
        <v>1.2989999999999999</v>
      </c>
    </row>
    <row r="300" spans="1:3" x14ac:dyDescent="0.25">
      <c r="A300" s="286">
        <v>44245</v>
      </c>
      <c r="B300" s="59">
        <v>90.591999999999999</v>
      </c>
      <c r="C300" s="90">
        <v>1.2869999999999999</v>
      </c>
    </row>
    <row r="301" spans="1:3" x14ac:dyDescent="0.25">
      <c r="A301" s="286">
        <v>44246</v>
      </c>
      <c r="B301" s="59">
        <v>90.364000000000004</v>
      </c>
      <c r="C301" s="90">
        <v>1.345</v>
      </c>
    </row>
    <row r="302" spans="1:3" x14ac:dyDescent="0.25">
      <c r="A302" s="286">
        <v>44249</v>
      </c>
      <c r="B302" s="59">
        <v>90.01</v>
      </c>
      <c r="C302" s="90">
        <v>1.369</v>
      </c>
    </row>
    <row r="303" spans="1:3" x14ac:dyDescent="0.25">
      <c r="A303" s="286">
        <v>44250</v>
      </c>
      <c r="B303" s="59">
        <v>90.168999999999997</v>
      </c>
      <c r="C303" s="90">
        <v>1.3640000000000001</v>
      </c>
    </row>
    <row r="304" spans="1:3" x14ac:dyDescent="0.25">
      <c r="A304" s="286">
        <v>44251</v>
      </c>
      <c r="B304" s="59">
        <v>90.176000000000002</v>
      </c>
      <c r="C304" s="90">
        <v>1.389</v>
      </c>
    </row>
    <row r="305" spans="1:3" x14ac:dyDescent="0.25">
      <c r="A305" s="286">
        <v>44252</v>
      </c>
      <c r="B305" s="59">
        <v>90.134</v>
      </c>
      <c r="C305" s="90">
        <v>1.5149999999999999</v>
      </c>
    </row>
    <row r="306" spans="1:3" x14ac:dyDescent="0.25">
      <c r="A306" s="286">
        <v>44253</v>
      </c>
      <c r="B306" s="59">
        <v>90.879000000000005</v>
      </c>
      <c r="C306" s="90">
        <v>1.456</v>
      </c>
    </row>
    <row r="307" spans="1:3" x14ac:dyDescent="0.25">
      <c r="A307" s="286">
        <v>44256</v>
      </c>
      <c r="B307" s="59">
        <v>91.039000000000001</v>
      </c>
      <c r="C307" s="90">
        <v>1.446</v>
      </c>
    </row>
    <row r="308" spans="1:3" x14ac:dyDescent="0.25">
      <c r="A308" s="286">
        <v>44257</v>
      </c>
      <c r="B308" s="59">
        <v>90.784999999999997</v>
      </c>
      <c r="C308" s="90">
        <v>1.415</v>
      </c>
    </row>
    <row r="309" spans="1:3" x14ac:dyDescent="0.25">
      <c r="A309" s="286">
        <v>44258</v>
      </c>
      <c r="B309" s="59">
        <v>90.947000000000003</v>
      </c>
      <c r="C309" s="90">
        <v>1.47</v>
      </c>
    </row>
    <row r="310" spans="1:3" x14ac:dyDescent="0.25">
      <c r="A310" s="286">
        <v>44259</v>
      </c>
      <c r="B310" s="59">
        <v>91.631</v>
      </c>
      <c r="C310" s="90">
        <v>1.55</v>
      </c>
    </row>
    <row r="311" spans="1:3" x14ac:dyDescent="0.25">
      <c r="A311" s="286">
        <v>44260</v>
      </c>
      <c r="B311" s="59">
        <v>91.977000000000004</v>
      </c>
      <c r="C311" s="90">
        <v>1.554</v>
      </c>
    </row>
    <row r="312" spans="1:3" x14ac:dyDescent="0.25">
      <c r="A312" s="286">
        <v>44263</v>
      </c>
      <c r="B312" s="59">
        <v>92.313000000000002</v>
      </c>
      <c r="C312" s="90">
        <v>1.5940000000000001</v>
      </c>
    </row>
    <row r="313" spans="1:3" x14ac:dyDescent="0.25">
      <c r="A313" s="286">
        <v>44264</v>
      </c>
      <c r="B313" s="59">
        <v>91.957999999999998</v>
      </c>
      <c r="C313" s="90">
        <v>1.544</v>
      </c>
    </row>
    <row r="314" spans="1:3" x14ac:dyDescent="0.25">
      <c r="A314" s="286">
        <v>44265</v>
      </c>
      <c r="B314" s="59">
        <v>91.822999999999993</v>
      </c>
      <c r="C314" s="90">
        <v>1.52</v>
      </c>
    </row>
    <row r="315" spans="1:3" x14ac:dyDescent="0.25">
      <c r="A315" s="286">
        <v>44266</v>
      </c>
      <c r="B315" s="59">
        <v>91.42</v>
      </c>
      <c r="C315" s="90">
        <v>1.5269999999999999</v>
      </c>
    </row>
    <row r="316" spans="1:3" x14ac:dyDescent="0.25">
      <c r="A316" s="286">
        <v>44267</v>
      </c>
      <c r="B316" s="59">
        <v>91.679000000000002</v>
      </c>
      <c r="C316" s="90">
        <v>1.635</v>
      </c>
    </row>
    <row r="317" spans="1:3" x14ac:dyDescent="0.25">
      <c r="A317" s="286">
        <v>44270</v>
      </c>
      <c r="B317" s="59">
        <v>91.832999999999998</v>
      </c>
      <c r="C317" s="90">
        <v>1.607</v>
      </c>
    </row>
    <row r="318" spans="1:3" x14ac:dyDescent="0.25">
      <c r="A318" s="286">
        <v>44271</v>
      </c>
      <c r="B318" s="59">
        <v>91.864999999999995</v>
      </c>
      <c r="C318" s="90">
        <v>1.623</v>
      </c>
    </row>
    <row r="319" spans="1:3" x14ac:dyDescent="0.25">
      <c r="A319" s="286">
        <v>44272</v>
      </c>
      <c r="B319" s="59">
        <v>91.441999999999993</v>
      </c>
      <c r="C319" s="90">
        <v>1.641</v>
      </c>
    </row>
    <row r="320" spans="1:3" x14ac:dyDescent="0.25">
      <c r="A320" s="286">
        <v>44273</v>
      </c>
      <c r="B320" s="59">
        <v>91.861999999999995</v>
      </c>
      <c r="C320" s="90">
        <v>1.7290000000000001</v>
      </c>
    </row>
    <row r="321" spans="1:3" x14ac:dyDescent="0.25">
      <c r="A321" s="286">
        <v>44274</v>
      </c>
      <c r="B321" s="59">
        <v>91.918999999999997</v>
      </c>
      <c r="C321" s="90">
        <v>1.732</v>
      </c>
    </row>
    <row r="322" spans="1:3" x14ac:dyDescent="0.25">
      <c r="A322" s="286">
        <v>44277</v>
      </c>
      <c r="B322" s="59">
        <v>91.742000000000004</v>
      </c>
      <c r="C322" s="90">
        <v>1.6819999999999999</v>
      </c>
    </row>
    <row r="323" spans="1:3" x14ac:dyDescent="0.25">
      <c r="A323" s="286">
        <v>44278</v>
      </c>
      <c r="B323" s="59">
        <v>92.335999999999999</v>
      </c>
      <c r="C323" s="90">
        <v>1.6379999999999999</v>
      </c>
    </row>
    <row r="324" spans="1:3" x14ac:dyDescent="0.25">
      <c r="A324" s="286">
        <v>44279</v>
      </c>
      <c r="B324" s="59">
        <v>92.528000000000006</v>
      </c>
      <c r="C324" s="90">
        <v>1.6140000000000001</v>
      </c>
    </row>
    <row r="325" spans="1:3" x14ac:dyDescent="0.25">
      <c r="A325" s="286">
        <v>44280</v>
      </c>
      <c r="B325" s="59">
        <v>92.528000000000006</v>
      </c>
      <c r="C325" s="90">
        <v>1.6140000000000001</v>
      </c>
    </row>
    <row r="326" spans="1:3" x14ac:dyDescent="0.25">
      <c r="A326" s="286">
        <v>44281</v>
      </c>
      <c r="B326" s="59">
        <v>92.766000000000005</v>
      </c>
      <c r="C326" s="90">
        <v>1.66</v>
      </c>
    </row>
    <row r="327" spans="1:3" x14ac:dyDescent="0.25">
      <c r="A327" s="286">
        <v>44284</v>
      </c>
      <c r="B327" s="59">
        <v>92.944000000000003</v>
      </c>
      <c r="C327" s="90">
        <v>1.7210000000000001</v>
      </c>
    </row>
    <row r="328" spans="1:3" x14ac:dyDescent="0.25">
      <c r="A328" s="286">
        <v>44285</v>
      </c>
      <c r="B328" s="59">
        <v>93.296999999999997</v>
      </c>
      <c r="C328" s="90">
        <v>1.726</v>
      </c>
    </row>
    <row r="329" spans="1:3" x14ac:dyDescent="0.25">
      <c r="A329" s="286">
        <v>44286</v>
      </c>
      <c r="B329" s="59">
        <v>93.231999999999999</v>
      </c>
      <c r="C329" s="90">
        <v>1.746</v>
      </c>
    </row>
    <row r="330" spans="1:3" x14ac:dyDescent="0.25">
      <c r="A330" s="286">
        <v>44287</v>
      </c>
      <c r="B330" s="59">
        <v>92.929000000000002</v>
      </c>
      <c r="C330" s="90">
        <v>1.679</v>
      </c>
    </row>
    <row r="331" spans="1:3" x14ac:dyDescent="0.25">
      <c r="A331" s="286">
        <v>44288</v>
      </c>
      <c r="B331" s="59">
        <v>93.022000000000006</v>
      </c>
      <c r="C331" s="90">
        <v>1.673</v>
      </c>
    </row>
    <row r="332" spans="1:3" x14ac:dyDescent="0.25">
      <c r="A332" s="286">
        <v>44291</v>
      </c>
      <c r="B332" s="59">
        <v>92.594999999999999</v>
      </c>
      <c r="C332" s="90">
        <v>1.72</v>
      </c>
    </row>
    <row r="333" spans="1:3" x14ac:dyDescent="0.25">
      <c r="A333" s="286">
        <v>44292</v>
      </c>
      <c r="B333" s="59">
        <v>92.334999999999994</v>
      </c>
      <c r="C333" s="90">
        <v>1.6559999999999999</v>
      </c>
    </row>
    <row r="334" spans="1:3" x14ac:dyDescent="0.25">
      <c r="A334" s="286">
        <v>44293</v>
      </c>
      <c r="B334" s="59">
        <v>92.454999999999998</v>
      </c>
      <c r="C334" s="90">
        <v>1.6539999999999999</v>
      </c>
    </row>
    <row r="335" spans="1:3" x14ac:dyDescent="0.25">
      <c r="A335" s="286">
        <v>44294</v>
      </c>
      <c r="B335" s="59">
        <v>92.058999999999997</v>
      </c>
      <c r="C335" s="90">
        <v>1.6319999999999999</v>
      </c>
    </row>
    <row r="336" spans="1:3" x14ac:dyDescent="0.25">
      <c r="A336" s="286">
        <v>44295</v>
      </c>
      <c r="B336" s="59">
        <v>92.162999999999997</v>
      </c>
      <c r="C336" s="90">
        <v>1.6659999999999999</v>
      </c>
    </row>
    <row r="337" spans="1:3" x14ac:dyDescent="0.25">
      <c r="A337" s="286">
        <v>44298</v>
      </c>
      <c r="B337" s="59">
        <v>92.138000000000005</v>
      </c>
      <c r="C337" s="90">
        <v>1.6759999999999999</v>
      </c>
    </row>
    <row r="338" spans="1:3" x14ac:dyDescent="0.25">
      <c r="A338" s="286">
        <v>44299</v>
      </c>
      <c r="B338" s="59">
        <v>91.852000000000004</v>
      </c>
      <c r="C338" s="90">
        <v>1.623</v>
      </c>
    </row>
    <row r="339" spans="1:3" x14ac:dyDescent="0.25">
      <c r="A339" s="286">
        <v>44300</v>
      </c>
      <c r="B339" s="59">
        <v>91.69</v>
      </c>
      <c r="C339" s="90">
        <v>1.6359999999999999</v>
      </c>
    </row>
    <row r="340" spans="1:3" x14ac:dyDescent="0.25">
      <c r="A340" s="286">
        <v>44301</v>
      </c>
      <c r="B340" s="59">
        <v>91.69</v>
      </c>
      <c r="C340" s="90">
        <v>1.53</v>
      </c>
    </row>
    <row r="341" spans="1:3" x14ac:dyDescent="0.25">
      <c r="A341" s="286">
        <v>44302</v>
      </c>
      <c r="B341" s="59">
        <v>91.555999999999997</v>
      </c>
      <c r="C341" s="90">
        <v>1.573</v>
      </c>
    </row>
    <row r="342" spans="1:3" x14ac:dyDescent="0.25">
      <c r="A342" s="286">
        <v>44305</v>
      </c>
      <c r="B342" s="59">
        <v>91.069000000000003</v>
      </c>
      <c r="C342" s="90">
        <v>1.599</v>
      </c>
    </row>
    <row r="343" spans="1:3" x14ac:dyDescent="0.25">
      <c r="A343" s="286">
        <v>44306</v>
      </c>
      <c r="B343" s="59">
        <v>91.241</v>
      </c>
      <c r="C343" s="90">
        <v>1.5620000000000001</v>
      </c>
    </row>
    <row r="344" spans="1:3" x14ac:dyDescent="0.25">
      <c r="A344" s="286">
        <v>44307</v>
      </c>
      <c r="B344" s="59">
        <v>91.155000000000001</v>
      </c>
      <c r="C344" s="90">
        <v>1.5640000000000001</v>
      </c>
    </row>
    <row r="345" spans="1:3" x14ac:dyDescent="0.25">
      <c r="A345" s="286">
        <v>44308</v>
      </c>
      <c r="B345" s="59">
        <v>91.332999999999998</v>
      </c>
      <c r="C345" s="90">
        <v>1.556</v>
      </c>
    </row>
    <row r="346" spans="1:3" x14ac:dyDescent="0.25">
      <c r="A346" s="286">
        <v>44309</v>
      </c>
      <c r="B346" s="59">
        <v>90.858999999999995</v>
      </c>
      <c r="C346" s="90">
        <v>1.5669999999999999</v>
      </c>
    </row>
    <row r="347" spans="1:3" x14ac:dyDescent="0.25">
      <c r="A347" s="286">
        <v>44312</v>
      </c>
      <c r="B347" s="59">
        <v>90.807000000000002</v>
      </c>
      <c r="C347" s="90">
        <v>1.57</v>
      </c>
    </row>
    <row r="348" spans="1:3" x14ac:dyDescent="0.25">
      <c r="A348" s="286">
        <v>44313</v>
      </c>
      <c r="B348" s="59">
        <v>90.909000000000006</v>
      </c>
      <c r="C348" s="90">
        <v>1.6220000000000001</v>
      </c>
    </row>
    <row r="349" spans="1:3" x14ac:dyDescent="0.25">
      <c r="A349" s="286">
        <v>44314</v>
      </c>
      <c r="B349" s="59">
        <v>90.608999999999995</v>
      </c>
      <c r="C349" s="90">
        <v>1.62</v>
      </c>
    </row>
    <row r="350" spans="1:3" x14ac:dyDescent="0.25">
      <c r="A350" s="286">
        <v>44315</v>
      </c>
      <c r="B350" s="59">
        <v>90.614000000000004</v>
      </c>
      <c r="C350" s="90">
        <v>1.64</v>
      </c>
    </row>
    <row r="351" spans="1:3" x14ac:dyDescent="0.25">
      <c r="A351" s="286">
        <v>44316</v>
      </c>
      <c r="B351" s="59">
        <v>91.28</v>
      </c>
      <c r="C351" s="90">
        <v>1.631</v>
      </c>
    </row>
    <row r="352" spans="1:3" x14ac:dyDescent="0.25">
      <c r="A352" s="286">
        <v>44319</v>
      </c>
      <c r="B352" s="59">
        <v>90.944999999999993</v>
      </c>
      <c r="C352" s="90">
        <v>1.6060000000000001</v>
      </c>
    </row>
    <row r="353" spans="1:3" x14ac:dyDescent="0.25">
      <c r="A353" s="286">
        <v>44320</v>
      </c>
      <c r="B353" s="59">
        <v>91.287999999999997</v>
      </c>
      <c r="C353" s="90">
        <v>1.5920000000000001</v>
      </c>
    </row>
    <row r="354" spans="1:3" x14ac:dyDescent="0.25">
      <c r="A354" s="286">
        <v>44321</v>
      </c>
      <c r="B354" s="287">
        <v>91.308000000000007</v>
      </c>
      <c r="C354" s="90">
        <v>1.5840000000000001</v>
      </c>
    </row>
    <row r="355" spans="1:3" x14ac:dyDescent="0.25">
      <c r="A355" s="286">
        <v>44322</v>
      </c>
      <c r="B355" s="59">
        <v>90.950999999999993</v>
      </c>
      <c r="C355" s="90">
        <v>1.5609999999999999</v>
      </c>
    </row>
    <row r="356" spans="1:3" x14ac:dyDescent="0.25">
      <c r="A356" s="286">
        <v>44323</v>
      </c>
      <c r="B356" s="59">
        <v>90.233000000000004</v>
      </c>
      <c r="C356" s="90">
        <v>1.579</v>
      </c>
    </row>
    <row r="357" spans="1:3" x14ac:dyDescent="0.25">
      <c r="A357" s="286">
        <v>44326</v>
      </c>
      <c r="B357" s="59">
        <v>90.212000000000003</v>
      </c>
      <c r="C357" s="90">
        <v>1.6020000000000001</v>
      </c>
    </row>
    <row r="358" spans="1:3" x14ac:dyDescent="0.25">
      <c r="A358" s="286">
        <v>44327</v>
      </c>
      <c r="B358" s="59">
        <v>90.141000000000005</v>
      </c>
      <c r="C358" s="90">
        <v>1.6240000000000001</v>
      </c>
    </row>
    <row r="359" spans="1:3" x14ac:dyDescent="0.25">
      <c r="A359" s="286">
        <v>44328</v>
      </c>
      <c r="B359" s="59">
        <v>90.712999999999994</v>
      </c>
      <c r="C359" s="90">
        <v>1.6950000000000001</v>
      </c>
    </row>
    <row r="360" spans="1:3" x14ac:dyDescent="0.25">
      <c r="A360" s="286">
        <v>44329</v>
      </c>
      <c r="B360" s="59">
        <v>90.751999999999995</v>
      </c>
      <c r="C360" s="90">
        <v>1.6679999999999999</v>
      </c>
    </row>
    <row r="361" spans="1:3" x14ac:dyDescent="0.25">
      <c r="A361" s="286">
        <v>44330</v>
      </c>
      <c r="B361" s="59">
        <v>90.320999999999998</v>
      </c>
      <c r="C361" s="90">
        <v>1.635</v>
      </c>
    </row>
    <row r="362" spans="1:3" x14ac:dyDescent="0.25">
      <c r="A362" s="286">
        <v>44333</v>
      </c>
      <c r="B362" s="59">
        <v>90.164000000000001</v>
      </c>
      <c r="C362" s="90">
        <v>1.64</v>
      </c>
    </row>
    <row r="363" spans="1:3" x14ac:dyDescent="0.25">
      <c r="A363" s="286">
        <v>44334</v>
      </c>
      <c r="B363" s="59">
        <v>89.75</v>
      </c>
      <c r="C363" s="90">
        <v>1.6419999999999999</v>
      </c>
    </row>
    <row r="364" spans="1:3" x14ac:dyDescent="0.25">
      <c r="A364" s="286">
        <v>44335</v>
      </c>
      <c r="B364" s="59">
        <v>90.191000000000003</v>
      </c>
      <c r="C364" s="90">
        <v>1.6830000000000001</v>
      </c>
    </row>
    <row r="365" spans="1:3" x14ac:dyDescent="0.25">
      <c r="A365" s="286">
        <v>44336</v>
      </c>
      <c r="B365" s="59">
        <v>89.808000000000007</v>
      </c>
      <c r="C365" s="90">
        <v>1.6339999999999999</v>
      </c>
    </row>
    <row r="366" spans="1:3" x14ac:dyDescent="0.25">
      <c r="A366" s="286">
        <v>44337</v>
      </c>
      <c r="B366" s="59">
        <v>90.016999999999996</v>
      </c>
      <c r="C366" s="90">
        <v>1.6319999999999999</v>
      </c>
    </row>
    <row r="367" spans="1:3" x14ac:dyDescent="0.25">
      <c r="A367" s="286">
        <v>44340</v>
      </c>
      <c r="B367" s="59">
        <v>89.843999999999994</v>
      </c>
      <c r="C367" s="90">
        <v>1.6080000000000001</v>
      </c>
    </row>
    <row r="368" spans="1:3" x14ac:dyDescent="0.25">
      <c r="A368" s="286">
        <v>44341</v>
      </c>
      <c r="B368" s="59">
        <v>89.638999999999996</v>
      </c>
      <c r="C368" s="90">
        <v>1.5640000000000001</v>
      </c>
    </row>
    <row r="369" spans="1:3" x14ac:dyDescent="0.25">
      <c r="A369" s="286">
        <v>44342</v>
      </c>
      <c r="B369" s="59">
        <v>90.042000000000002</v>
      </c>
      <c r="C369" s="90">
        <v>1.5740000000000001</v>
      </c>
    </row>
    <row r="370" spans="1:3" x14ac:dyDescent="0.25">
      <c r="A370" s="288">
        <v>44343</v>
      </c>
      <c r="B370" s="81">
        <v>89.971000000000004</v>
      </c>
      <c r="C370" s="71">
        <v>1.61</v>
      </c>
    </row>
    <row r="371" spans="1:3" x14ac:dyDescent="0.25">
      <c r="A371" s="36">
        <v>44344</v>
      </c>
      <c r="B371" s="59">
        <v>90.031000000000006</v>
      </c>
      <c r="C371" s="90">
        <v>1.593</v>
      </c>
    </row>
    <row r="372" spans="1:3" x14ac:dyDescent="0.25">
      <c r="A372" s="36">
        <v>44347</v>
      </c>
      <c r="B372" s="59">
        <v>90.031000000000006</v>
      </c>
      <c r="C372" s="90">
        <v>1.593</v>
      </c>
    </row>
    <row r="373" spans="1:3" x14ac:dyDescent="0.25">
      <c r="A373" s="36">
        <v>44348</v>
      </c>
      <c r="B373" s="59">
        <v>89.831000000000003</v>
      </c>
      <c r="C373" s="90">
        <v>1.615</v>
      </c>
    </row>
    <row r="374" spans="1:3" x14ac:dyDescent="0.25">
      <c r="A374" s="36">
        <v>44349</v>
      </c>
      <c r="B374" s="59">
        <v>89.909000000000006</v>
      </c>
      <c r="C374" s="90">
        <v>1.591</v>
      </c>
    </row>
    <row r="375" spans="1:3" x14ac:dyDescent="0.25">
      <c r="A375" s="36">
        <v>44350</v>
      </c>
      <c r="B375" s="59">
        <v>90.512</v>
      </c>
      <c r="C375" s="90">
        <v>1.627</v>
      </c>
    </row>
    <row r="376" spans="1:3" x14ac:dyDescent="0.25">
      <c r="A376" s="36">
        <v>44351</v>
      </c>
      <c r="B376" s="59">
        <v>90.135999999999996</v>
      </c>
      <c r="C376" s="90">
        <v>1.56</v>
      </c>
    </row>
    <row r="377" spans="1:3" x14ac:dyDescent="0.25">
      <c r="A377" s="36">
        <v>44354</v>
      </c>
      <c r="B377" s="59">
        <v>89.95</v>
      </c>
      <c r="C377" s="90">
        <v>1.57</v>
      </c>
    </row>
    <row r="378" spans="1:3" x14ac:dyDescent="0.25">
      <c r="A378" s="102">
        <v>44026</v>
      </c>
    </row>
    <row r="379" spans="1:3" x14ac:dyDescent="0.25">
      <c r="A379" s="102">
        <v>44027</v>
      </c>
    </row>
    <row r="380" spans="1:3" x14ac:dyDescent="0.25">
      <c r="A380" s="102">
        <v>44028</v>
      </c>
    </row>
    <row r="381" spans="1:3" x14ac:dyDescent="0.25">
      <c r="A381" s="102">
        <v>44029</v>
      </c>
    </row>
    <row r="382" spans="1:3" x14ac:dyDescent="0.25">
      <c r="A382" s="102">
        <v>44032</v>
      </c>
    </row>
    <row r="383" spans="1:3" x14ac:dyDescent="0.25">
      <c r="A383" s="102">
        <v>44033</v>
      </c>
    </row>
    <row r="384" spans="1:3" x14ac:dyDescent="0.25">
      <c r="A384" s="102">
        <v>44034</v>
      </c>
    </row>
    <row r="385" spans="1:1" x14ac:dyDescent="0.25">
      <c r="A385" s="102">
        <v>44035</v>
      </c>
    </row>
    <row r="386" spans="1:1" x14ac:dyDescent="0.25">
      <c r="A386" s="102">
        <v>44036</v>
      </c>
    </row>
    <row r="387" spans="1:1" x14ac:dyDescent="0.25">
      <c r="A387" s="102">
        <v>44039</v>
      </c>
    </row>
    <row r="388" spans="1:1" x14ac:dyDescent="0.25">
      <c r="A388" s="102">
        <v>44040</v>
      </c>
    </row>
    <row r="389" spans="1:1" x14ac:dyDescent="0.25">
      <c r="A389" s="102">
        <v>44041</v>
      </c>
    </row>
    <row r="390" spans="1:1" x14ac:dyDescent="0.25">
      <c r="A390" s="102">
        <v>44042</v>
      </c>
    </row>
    <row r="391" spans="1:1" x14ac:dyDescent="0.25">
      <c r="A391" s="102">
        <v>44046</v>
      </c>
    </row>
    <row r="392" spans="1:1" x14ac:dyDescent="0.25">
      <c r="A392" s="102">
        <v>44047</v>
      </c>
    </row>
    <row r="393" spans="1:1" x14ac:dyDescent="0.25">
      <c r="A393" s="102">
        <v>44048</v>
      </c>
    </row>
    <row r="394" spans="1:1" x14ac:dyDescent="0.25">
      <c r="A394" s="102">
        <v>44049</v>
      </c>
    </row>
    <row r="395" spans="1:1" x14ac:dyDescent="0.25">
      <c r="A395" s="102">
        <v>44050</v>
      </c>
    </row>
    <row r="396" spans="1:1" x14ac:dyDescent="0.25">
      <c r="A396" s="102">
        <v>44053</v>
      </c>
    </row>
    <row r="397" spans="1:1" x14ac:dyDescent="0.25">
      <c r="A397" s="102">
        <v>44054</v>
      </c>
    </row>
    <row r="398" spans="1:1" x14ac:dyDescent="0.25">
      <c r="A398" s="102">
        <v>44055</v>
      </c>
    </row>
    <row r="399" spans="1:1" x14ac:dyDescent="0.25">
      <c r="A399" s="102">
        <v>44056</v>
      </c>
    </row>
    <row r="400" spans="1:1" x14ac:dyDescent="0.25">
      <c r="A400" s="102">
        <v>44057</v>
      </c>
    </row>
    <row r="401" spans="1:1" x14ac:dyDescent="0.25">
      <c r="A401" s="102">
        <v>44060</v>
      </c>
    </row>
    <row r="402" spans="1:1" x14ac:dyDescent="0.25">
      <c r="A402" s="102">
        <v>44061</v>
      </c>
    </row>
    <row r="403" spans="1:1" x14ac:dyDescent="0.25">
      <c r="A403" s="102">
        <v>44062</v>
      </c>
    </row>
    <row r="404" spans="1:1" x14ac:dyDescent="0.25">
      <c r="A404" s="102">
        <v>44063</v>
      </c>
    </row>
    <row r="405" spans="1:1" x14ac:dyDescent="0.25">
      <c r="A405" s="102">
        <v>44064</v>
      </c>
    </row>
    <row r="406" spans="1:1" x14ac:dyDescent="0.25">
      <c r="A406" s="102">
        <v>44067</v>
      </c>
    </row>
    <row r="407" spans="1:1" x14ac:dyDescent="0.25">
      <c r="A407" s="102">
        <v>44068</v>
      </c>
    </row>
    <row r="408" spans="1:1" x14ac:dyDescent="0.25">
      <c r="A408" s="102">
        <v>44069</v>
      </c>
    </row>
    <row r="409" spans="1:1" x14ac:dyDescent="0.25">
      <c r="A409" s="102">
        <v>44070</v>
      </c>
    </row>
    <row r="410" spans="1:1" x14ac:dyDescent="0.25">
      <c r="A410" s="102">
        <v>44071</v>
      </c>
    </row>
    <row r="411" spans="1:1" x14ac:dyDescent="0.25">
      <c r="A411" s="102">
        <v>44075</v>
      </c>
    </row>
    <row r="412" spans="1:1" x14ac:dyDescent="0.25">
      <c r="A412" s="102">
        <v>44076</v>
      </c>
    </row>
    <row r="413" spans="1:1" x14ac:dyDescent="0.25">
      <c r="A413" s="102">
        <v>44077</v>
      </c>
    </row>
    <row r="414" spans="1:1" x14ac:dyDescent="0.25">
      <c r="A414" s="102">
        <v>44078</v>
      </c>
    </row>
    <row r="415" spans="1:1" x14ac:dyDescent="0.25">
      <c r="A415" s="102">
        <v>44081</v>
      </c>
    </row>
    <row r="416" spans="1:1" x14ac:dyDescent="0.25">
      <c r="A416" s="102">
        <v>44082</v>
      </c>
    </row>
    <row r="417" spans="1:1" x14ac:dyDescent="0.25">
      <c r="A417" s="102">
        <v>44083</v>
      </c>
    </row>
    <row r="418" spans="1:1" x14ac:dyDescent="0.25">
      <c r="A418" s="102">
        <v>44084</v>
      </c>
    </row>
    <row r="419" spans="1:1" x14ac:dyDescent="0.25">
      <c r="A419" s="102">
        <v>44085</v>
      </c>
    </row>
    <row r="420" spans="1:1" x14ac:dyDescent="0.25">
      <c r="A420" s="102">
        <v>44088</v>
      </c>
    </row>
    <row r="421" spans="1:1" x14ac:dyDescent="0.25">
      <c r="A421" s="102">
        <v>44089</v>
      </c>
    </row>
    <row r="422" spans="1:1" x14ac:dyDescent="0.25">
      <c r="A422" s="102">
        <v>44090</v>
      </c>
    </row>
    <row r="423" spans="1:1" x14ac:dyDescent="0.25">
      <c r="A423" s="102">
        <v>44091</v>
      </c>
    </row>
    <row r="424" spans="1:1" x14ac:dyDescent="0.25">
      <c r="A424" s="102">
        <v>44092</v>
      </c>
    </row>
    <row r="425" spans="1:1" x14ac:dyDescent="0.25">
      <c r="A425" s="102">
        <v>44095</v>
      </c>
    </row>
    <row r="426" spans="1:1" x14ac:dyDescent="0.25">
      <c r="A426" s="102">
        <v>44096</v>
      </c>
    </row>
    <row r="427" spans="1:1" x14ac:dyDescent="0.25">
      <c r="A427" s="102">
        <v>44097</v>
      </c>
    </row>
    <row r="428" spans="1:1" x14ac:dyDescent="0.25">
      <c r="A428" s="102">
        <v>44098</v>
      </c>
    </row>
    <row r="429" spans="1:1" x14ac:dyDescent="0.25">
      <c r="A429" s="102">
        <v>44099</v>
      </c>
    </row>
    <row r="430" spans="1:1" x14ac:dyDescent="0.25">
      <c r="A430" s="102">
        <v>44102</v>
      </c>
    </row>
    <row r="431" spans="1:1" x14ac:dyDescent="0.25">
      <c r="A431" s="102">
        <v>44103</v>
      </c>
    </row>
    <row r="432" spans="1:1" x14ac:dyDescent="0.25">
      <c r="A432" s="102">
        <v>44104</v>
      </c>
    </row>
    <row r="433" spans="1:1" x14ac:dyDescent="0.25">
      <c r="A433" s="102">
        <v>44105</v>
      </c>
    </row>
    <row r="434" spans="1:1" x14ac:dyDescent="0.25">
      <c r="A434" s="102">
        <v>44106</v>
      </c>
    </row>
    <row r="435" spans="1:1" x14ac:dyDescent="0.25">
      <c r="A435" s="102">
        <v>44109</v>
      </c>
    </row>
    <row r="436" spans="1:1" x14ac:dyDescent="0.25">
      <c r="A436" s="102">
        <v>44110</v>
      </c>
    </row>
    <row r="437" spans="1:1" x14ac:dyDescent="0.25">
      <c r="A437" s="102">
        <v>44111</v>
      </c>
    </row>
    <row r="438" spans="1:1" x14ac:dyDescent="0.25">
      <c r="A438" s="102">
        <v>44112</v>
      </c>
    </row>
    <row r="439" spans="1:1" x14ac:dyDescent="0.25">
      <c r="A439" s="102">
        <v>44113</v>
      </c>
    </row>
    <row r="440" spans="1:1" x14ac:dyDescent="0.25">
      <c r="A440" s="102">
        <v>44116</v>
      </c>
    </row>
    <row r="441" spans="1:1" x14ac:dyDescent="0.25">
      <c r="A441" s="102">
        <v>44117</v>
      </c>
    </row>
    <row r="442" spans="1:1" x14ac:dyDescent="0.25">
      <c r="A442" s="102">
        <v>44118</v>
      </c>
    </row>
    <row r="443" spans="1:1" x14ac:dyDescent="0.25">
      <c r="A443" s="102">
        <v>44119</v>
      </c>
    </row>
    <row r="444" spans="1:1" x14ac:dyDescent="0.25">
      <c r="A444" s="102">
        <v>44120</v>
      </c>
    </row>
    <row r="445" spans="1:1" x14ac:dyDescent="0.25">
      <c r="A445" s="102">
        <v>44123</v>
      </c>
    </row>
    <row r="446" spans="1:1" x14ac:dyDescent="0.25">
      <c r="A446" s="102">
        <v>44124</v>
      </c>
    </row>
    <row r="447" spans="1:1" x14ac:dyDescent="0.25">
      <c r="A447" s="102">
        <v>44125</v>
      </c>
    </row>
    <row r="448" spans="1:1" x14ac:dyDescent="0.25">
      <c r="A448" s="102">
        <v>44126</v>
      </c>
    </row>
    <row r="449" spans="1:1" x14ac:dyDescent="0.25">
      <c r="A449" s="102">
        <v>44127</v>
      </c>
    </row>
    <row r="450" spans="1:1" x14ac:dyDescent="0.25">
      <c r="A450" s="102">
        <v>44130</v>
      </c>
    </row>
    <row r="451" spans="1:1" x14ac:dyDescent="0.25">
      <c r="A451" s="102">
        <v>44131</v>
      </c>
    </row>
    <row r="452" spans="1:1" x14ac:dyDescent="0.25">
      <c r="A452" s="102">
        <v>44132</v>
      </c>
    </row>
    <row r="453" spans="1:1" x14ac:dyDescent="0.25">
      <c r="A453" s="102">
        <v>44133</v>
      </c>
    </row>
    <row r="454" spans="1:1" x14ac:dyDescent="0.25">
      <c r="A454" s="102">
        <v>44134</v>
      </c>
    </row>
    <row r="455" spans="1:1" x14ac:dyDescent="0.25">
      <c r="A455" s="102">
        <v>44137</v>
      </c>
    </row>
    <row r="456" spans="1:1" x14ac:dyDescent="0.25">
      <c r="A456" s="102">
        <v>44138</v>
      </c>
    </row>
    <row r="457" spans="1:1" x14ac:dyDescent="0.25">
      <c r="A457" s="102">
        <v>44139</v>
      </c>
    </row>
    <row r="458" spans="1:1" x14ac:dyDescent="0.25">
      <c r="A458" s="102">
        <v>44140</v>
      </c>
    </row>
    <row r="459" spans="1:1" x14ac:dyDescent="0.25">
      <c r="A459" s="102">
        <v>44141</v>
      </c>
    </row>
    <row r="460" spans="1:1" x14ac:dyDescent="0.25">
      <c r="A460" s="102">
        <v>44144</v>
      </c>
    </row>
    <row r="461" spans="1:1" x14ac:dyDescent="0.25">
      <c r="A461" s="102">
        <v>44145</v>
      </c>
    </row>
    <row r="462" spans="1:1" x14ac:dyDescent="0.25">
      <c r="A462" s="102">
        <v>44146</v>
      </c>
    </row>
    <row r="463" spans="1:1" x14ac:dyDescent="0.25">
      <c r="A463" s="102">
        <v>44147</v>
      </c>
    </row>
    <row r="464" spans="1:1" x14ac:dyDescent="0.25">
      <c r="A464" s="102">
        <v>44148</v>
      </c>
    </row>
    <row r="465" spans="1:1" x14ac:dyDescent="0.25">
      <c r="A465" s="102">
        <v>44151</v>
      </c>
    </row>
    <row r="466" spans="1:1" x14ac:dyDescent="0.25">
      <c r="A466" s="102">
        <v>44152</v>
      </c>
    </row>
    <row r="467" spans="1:1" x14ac:dyDescent="0.25">
      <c r="A467" s="102">
        <v>44153</v>
      </c>
    </row>
    <row r="468" spans="1:1" x14ac:dyDescent="0.25">
      <c r="A468" s="102">
        <v>44154</v>
      </c>
    </row>
    <row r="469" spans="1:1" x14ac:dyDescent="0.25">
      <c r="A469" s="102">
        <v>44155</v>
      </c>
    </row>
    <row r="470" spans="1:1" x14ac:dyDescent="0.25">
      <c r="A470" s="102">
        <v>44158</v>
      </c>
    </row>
    <row r="471" spans="1:1" x14ac:dyDescent="0.25">
      <c r="A471" s="102">
        <v>44159</v>
      </c>
    </row>
    <row r="472" spans="1:1" x14ac:dyDescent="0.25">
      <c r="A472" s="102">
        <v>44160</v>
      </c>
    </row>
    <row r="473" spans="1:1" x14ac:dyDescent="0.25">
      <c r="A473" s="102">
        <v>44161</v>
      </c>
    </row>
    <row r="474" spans="1:1" x14ac:dyDescent="0.25">
      <c r="A474" s="102">
        <v>44162</v>
      </c>
    </row>
    <row r="475" spans="1:1" x14ac:dyDescent="0.25">
      <c r="A475" s="102">
        <v>44165</v>
      </c>
    </row>
    <row r="476" spans="1:1" x14ac:dyDescent="0.25">
      <c r="A476" s="102">
        <v>44167</v>
      </c>
    </row>
    <row r="477" spans="1:1" x14ac:dyDescent="0.25">
      <c r="A477" s="102">
        <v>44168</v>
      </c>
    </row>
    <row r="478" spans="1:1" x14ac:dyDescent="0.25">
      <c r="A478" s="102">
        <v>44169</v>
      </c>
    </row>
    <row r="479" spans="1:1" x14ac:dyDescent="0.25">
      <c r="A479" s="102">
        <v>44172</v>
      </c>
    </row>
    <row r="480" spans="1:1" x14ac:dyDescent="0.25">
      <c r="A480" s="102">
        <v>44173</v>
      </c>
    </row>
    <row r="481" spans="1:1" x14ac:dyDescent="0.25">
      <c r="A481" s="102">
        <v>44174</v>
      </c>
    </row>
    <row r="482" spans="1:1" x14ac:dyDescent="0.25">
      <c r="A482" s="102">
        <v>44175</v>
      </c>
    </row>
    <row r="483" spans="1:1" x14ac:dyDescent="0.25">
      <c r="A483" s="102">
        <v>44176</v>
      </c>
    </row>
    <row r="484" spans="1:1" x14ac:dyDescent="0.25">
      <c r="A484" s="102">
        <v>44179</v>
      </c>
    </row>
    <row r="485" spans="1:1" x14ac:dyDescent="0.25">
      <c r="A485" s="102">
        <v>44180</v>
      </c>
    </row>
    <row r="486" spans="1:1" x14ac:dyDescent="0.25">
      <c r="A486" s="102">
        <v>44185</v>
      </c>
    </row>
    <row r="487" spans="1:1" x14ac:dyDescent="0.25">
      <c r="A487" s="102">
        <v>44186</v>
      </c>
    </row>
    <row r="488" spans="1:1" x14ac:dyDescent="0.25">
      <c r="A488" s="102">
        <v>44187</v>
      </c>
    </row>
    <row r="489" spans="1:1" x14ac:dyDescent="0.25">
      <c r="A489" s="102">
        <v>44188</v>
      </c>
    </row>
    <row r="490" spans="1:1" x14ac:dyDescent="0.25">
      <c r="A490" s="102">
        <v>44189</v>
      </c>
    </row>
    <row r="491" spans="1:1" x14ac:dyDescent="0.25">
      <c r="A491" s="102">
        <v>44190</v>
      </c>
    </row>
    <row r="492" spans="1:1" x14ac:dyDescent="0.25">
      <c r="A492" s="102">
        <v>44193</v>
      </c>
    </row>
    <row r="493" spans="1:1" x14ac:dyDescent="0.25">
      <c r="A493" s="102">
        <v>44194</v>
      </c>
    </row>
    <row r="494" spans="1:1" x14ac:dyDescent="0.25">
      <c r="A494" s="102">
        <v>44195</v>
      </c>
    </row>
    <row r="495" spans="1:1" x14ac:dyDescent="0.25">
      <c r="A495" s="102">
        <v>44196</v>
      </c>
    </row>
    <row r="496" spans="1:1" x14ac:dyDescent="0.25">
      <c r="A496" s="102">
        <v>44201</v>
      </c>
    </row>
    <row r="497" spans="1:1" x14ac:dyDescent="0.25">
      <c r="A497" s="102">
        <v>44202</v>
      </c>
    </row>
    <row r="498" spans="1:1" x14ac:dyDescent="0.25">
      <c r="A498" s="102">
        <v>44204</v>
      </c>
    </row>
    <row r="499" spans="1:1" x14ac:dyDescent="0.25">
      <c r="A499" s="102">
        <v>44207</v>
      </c>
    </row>
    <row r="500" spans="1:1" x14ac:dyDescent="0.25">
      <c r="A500" s="102">
        <v>44208</v>
      </c>
    </row>
    <row r="501" spans="1:1" x14ac:dyDescent="0.25">
      <c r="A501" s="102">
        <v>44209</v>
      </c>
    </row>
    <row r="502" spans="1:1" x14ac:dyDescent="0.25">
      <c r="A502" s="102">
        <v>44210</v>
      </c>
    </row>
    <row r="503" spans="1:1" x14ac:dyDescent="0.25">
      <c r="A503" s="102">
        <v>44211</v>
      </c>
    </row>
    <row r="504" spans="1:1" x14ac:dyDescent="0.25">
      <c r="A504" s="102">
        <v>44214</v>
      </c>
    </row>
    <row r="505" spans="1:1" x14ac:dyDescent="0.25">
      <c r="A505" s="102">
        <v>44215</v>
      </c>
    </row>
    <row r="506" spans="1:1" x14ac:dyDescent="0.25">
      <c r="A506" s="102">
        <v>44216</v>
      </c>
    </row>
    <row r="507" spans="1:1" x14ac:dyDescent="0.25">
      <c r="A507" s="102">
        <v>44217</v>
      </c>
    </row>
    <row r="508" spans="1:1" x14ac:dyDescent="0.25">
      <c r="A508" s="102">
        <v>44218</v>
      </c>
    </row>
    <row r="509" spans="1:1" x14ac:dyDescent="0.25">
      <c r="A509" s="102">
        <v>44221</v>
      </c>
    </row>
    <row r="510" spans="1:1" x14ac:dyDescent="0.25">
      <c r="A510" s="102">
        <v>44222</v>
      </c>
    </row>
    <row r="511" spans="1:1" x14ac:dyDescent="0.25">
      <c r="A511" s="102">
        <v>44223</v>
      </c>
    </row>
    <row r="512" spans="1:1" x14ac:dyDescent="0.25">
      <c r="A512" s="102">
        <v>44224</v>
      </c>
    </row>
    <row r="513" spans="1:1" x14ac:dyDescent="0.25">
      <c r="A513" s="102">
        <v>44225</v>
      </c>
    </row>
    <row r="514" spans="1:1" x14ac:dyDescent="0.25">
      <c r="A514" s="102">
        <v>44228</v>
      </c>
    </row>
    <row r="515" spans="1:1" x14ac:dyDescent="0.25">
      <c r="A515" s="102">
        <v>44229</v>
      </c>
    </row>
    <row r="516" spans="1:1" x14ac:dyDescent="0.25">
      <c r="A516" s="102">
        <v>44230</v>
      </c>
    </row>
    <row r="517" spans="1:1" x14ac:dyDescent="0.25">
      <c r="A517" s="102">
        <v>44231</v>
      </c>
    </row>
    <row r="518" spans="1:1" x14ac:dyDescent="0.25">
      <c r="A518" s="102">
        <v>44232</v>
      </c>
    </row>
    <row r="519" spans="1:1" x14ac:dyDescent="0.25">
      <c r="A519" s="102">
        <v>44235</v>
      </c>
    </row>
    <row r="520" spans="1:1" x14ac:dyDescent="0.25">
      <c r="A520" s="102">
        <v>44236</v>
      </c>
    </row>
    <row r="521" spans="1:1" x14ac:dyDescent="0.25">
      <c r="A521" s="102">
        <v>44237</v>
      </c>
    </row>
    <row r="522" spans="1:1" x14ac:dyDescent="0.25">
      <c r="A522" s="102">
        <v>44238</v>
      </c>
    </row>
    <row r="523" spans="1:1" x14ac:dyDescent="0.25">
      <c r="A523" s="102">
        <v>44239</v>
      </c>
    </row>
    <row r="524" spans="1:1" x14ac:dyDescent="0.25">
      <c r="A524" s="102">
        <v>44242</v>
      </c>
    </row>
    <row r="525" spans="1:1" x14ac:dyDescent="0.25">
      <c r="A525" s="102">
        <v>44243</v>
      </c>
    </row>
    <row r="526" spans="1:1" x14ac:dyDescent="0.25">
      <c r="A526" s="102">
        <v>44244</v>
      </c>
    </row>
    <row r="527" spans="1:1" x14ac:dyDescent="0.25">
      <c r="A527" s="102">
        <v>44245</v>
      </c>
    </row>
    <row r="528" spans="1:1" x14ac:dyDescent="0.25">
      <c r="A528" s="102">
        <v>44246</v>
      </c>
    </row>
    <row r="529" spans="1:1" x14ac:dyDescent="0.25">
      <c r="A529" s="102">
        <v>44249</v>
      </c>
    </row>
    <row r="530" spans="1:1" x14ac:dyDescent="0.25">
      <c r="A530" s="102">
        <v>44250</v>
      </c>
    </row>
    <row r="531" spans="1:1" x14ac:dyDescent="0.25">
      <c r="A531" s="102">
        <v>44251</v>
      </c>
    </row>
    <row r="532" spans="1:1" x14ac:dyDescent="0.25">
      <c r="A532" s="102">
        <v>44252</v>
      </c>
    </row>
    <row r="533" spans="1:1" x14ac:dyDescent="0.25">
      <c r="A533" s="102">
        <v>44253</v>
      </c>
    </row>
  </sheetData>
  <mergeCells count="4">
    <mergeCell ref="J24:M24"/>
    <mergeCell ref="J22:M22"/>
    <mergeCell ref="J23:M23"/>
    <mergeCell ref="B1:M1"/>
  </mergeCells>
  <hyperlinks>
    <hyperlink ref="J24:M24" location="Content!A1" display="Content"/>
  </hyperlinks>
  <pageMargins left="0.7" right="0.7" top="0.75" bottom="0.75" header="0.3" footer="0.3"/>
  <pageSetup paperSize="9" scale="11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J23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theme="5" tint="0.59999389629810485"/>
  </sheetPr>
  <dimension ref="A1:N372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4.140625" customWidth="1"/>
    <col min="3" max="3" width="9.28515625" bestFit="1" customWidth="1"/>
    <col min="4" max="4" width="10" customWidth="1"/>
  </cols>
  <sheetData>
    <row r="1" spans="1:14" ht="15.75" x14ac:dyDescent="0.25">
      <c r="A1" s="246" t="s">
        <v>459</v>
      </c>
      <c r="B1" s="335" t="str">
        <f>INDEX(Content!B2:G59,MATCH(A1,Content!A2:A59,0),1)</f>
        <v>Dynamics of the EM currency index, the cost of gold (31.12.2019 = 100) and oil prices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7"/>
    </row>
    <row r="2" spans="1:14" ht="45" x14ac:dyDescent="0.25">
      <c r="A2" s="59"/>
      <c r="B2" s="59" t="s">
        <v>865</v>
      </c>
      <c r="C2" s="59" t="s">
        <v>866</v>
      </c>
      <c r="D2" s="289" t="s">
        <v>867</v>
      </c>
      <c r="G2" s="127"/>
    </row>
    <row r="3" spans="1:14" x14ac:dyDescent="0.25">
      <c r="A3" s="290">
        <v>43830</v>
      </c>
      <c r="B3" s="291">
        <v>66</v>
      </c>
      <c r="C3" s="59">
        <v>1519.5</v>
      </c>
      <c r="D3" s="59">
        <v>1665.27</v>
      </c>
    </row>
    <row r="4" spans="1:14" x14ac:dyDescent="0.25">
      <c r="A4" s="290">
        <v>43832</v>
      </c>
      <c r="B4" s="291">
        <v>66.25</v>
      </c>
      <c r="C4" s="59">
        <v>1524.5</v>
      </c>
      <c r="D4" s="59">
        <v>1664.39</v>
      </c>
    </row>
    <row r="5" spans="1:14" x14ac:dyDescent="0.25">
      <c r="A5" s="290">
        <v>43833</v>
      </c>
      <c r="B5" s="291">
        <v>68.599999999999994</v>
      </c>
      <c r="C5" s="59">
        <v>1549.2</v>
      </c>
      <c r="D5" s="59">
        <v>1659.65</v>
      </c>
    </row>
    <row r="6" spans="1:14" x14ac:dyDescent="0.25">
      <c r="A6" s="290">
        <v>43836</v>
      </c>
      <c r="B6" s="291">
        <v>68.91</v>
      </c>
      <c r="C6" s="59">
        <v>1566.2</v>
      </c>
      <c r="D6" s="59">
        <v>1658.46</v>
      </c>
    </row>
    <row r="7" spans="1:14" x14ac:dyDescent="0.25">
      <c r="A7" s="290">
        <v>43837</v>
      </c>
      <c r="B7" s="291">
        <v>68.27</v>
      </c>
      <c r="C7" s="59">
        <v>1571.8</v>
      </c>
      <c r="D7" s="59">
        <v>1660.95</v>
      </c>
    </row>
    <row r="8" spans="1:14" x14ac:dyDescent="0.25">
      <c r="A8" s="290">
        <v>43838</v>
      </c>
      <c r="B8" s="291">
        <v>65.44</v>
      </c>
      <c r="C8" s="59">
        <v>1557.4</v>
      </c>
      <c r="D8" s="59">
        <v>1661.57</v>
      </c>
    </row>
    <row r="9" spans="1:14" x14ac:dyDescent="0.25">
      <c r="A9" s="290">
        <v>43839</v>
      </c>
      <c r="B9" s="291">
        <v>65.37</v>
      </c>
      <c r="C9" s="59">
        <v>1551.7</v>
      </c>
      <c r="D9" s="59">
        <v>1666.78</v>
      </c>
    </row>
    <row r="10" spans="1:14" x14ac:dyDescent="0.25">
      <c r="A10" s="290">
        <v>43840</v>
      </c>
      <c r="B10" s="291">
        <v>64.98</v>
      </c>
      <c r="C10" s="59">
        <v>1557.5</v>
      </c>
      <c r="D10" s="59">
        <v>1668.06</v>
      </c>
    </row>
    <row r="11" spans="1:14" x14ac:dyDescent="0.25">
      <c r="A11" s="290">
        <v>43843</v>
      </c>
      <c r="B11" s="291">
        <v>64.2</v>
      </c>
      <c r="C11" s="59">
        <v>1548.4</v>
      </c>
      <c r="D11" s="59">
        <v>1669.44</v>
      </c>
    </row>
    <row r="12" spans="1:14" x14ac:dyDescent="0.25">
      <c r="A12" s="290">
        <v>43844</v>
      </c>
      <c r="B12" s="291">
        <v>64.489999999999995</v>
      </c>
      <c r="C12" s="59">
        <v>1542.4</v>
      </c>
      <c r="D12" s="59">
        <v>1670.44</v>
      </c>
    </row>
    <row r="13" spans="1:14" x14ac:dyDescent="0.25">
      <c r="A13" s="290">
        <v>43845</v>
      </c>
      <c r="B13" s="291">
        <v>64</v>
      </c>
      <c r="C13" s="59">
        <v>1552.1</v>
      </c>
      <c r="D13" s="59">
        <v>1669.14</v>
      </c>
    </row>
    <row r="14" spans="1:14" x14ac:dyDescent="0.25">
      <c r="A14" s="290">
        <v>43846</v>
      </c>
      <c r="B14" s="291">
        <v>64.62</v>
      </c>
      <c r="C14" s="59">
        <v>1549</v>
      </c>
      <c r="D14" s="59">
        <v>1668.16</v>
      </c>
    </row>
    <row r="15" spans="1:14" x14ac:dyDescent="0.25">
      <c r="A15" s="290">
        <v>43847</v>
      </c>
      <c r="B15" s="291">
        <v>64.849999999999994</v>
      </c>
      <c r="C15" s="59">
        <v>1558.8</v>
      </c>
      <c r="D15" s="59">
        <v>1669.98</v>
      </c>
    </row>
    <row r="16" spans="1:14" x14ac:dyDescent="0.25">
      <c r="A16" s="290">
        <v>43850</v>
      </c>
      <c r="B16" s="291">
        <v>65.2</v>
      </c>
      <c r="C16" s="59">
        <v>1558.8</v>
      </c>
      <c r="D16" s="59">
        <v>1670.04</v>
      </c>
    </row>
    <row r="17" spans="1:14" x14ac:dyDescent="0.25">
      <c r="A17" s="290">
        <v>43851</v>
      </c>
      <c r="B17" s="291">
        <v>64.59</v>
      </c>
      <c r="C17" s="59">
        <v>1556.4</v>
      </c>
      <c r="D17" s="59">
        <v>1663.47</v>
      </c>
    </row>
    <row r="18" spans="1:14" x14ac:dyDescent="0.25">
      <c r="A18" s="290">
        <v>43852</v>
      </c>
      <c r="B18" s="291">
        <v>63.21</v>
      </c>
      <c r="C18" s="59">
        <v>1555.3</v>
      </c>
      <c r="D18" s="59">
        <v>1665.59</v>
      </c>
    </row>
    <row r="19" spans="1:14" x14ac:dyDescent="0.25">
      <c r="A19" s="290">
        <v>43853</v>
      </c>
      <c r="B19" s="291">
        <v>62.04</v>
      </c>
      <c r="C19" s="59">
        <v>1564.6</v>
      </c>
      <c r="D19" s="59">
        <v>1661.99</v>
      </c>
    </row>
    <row r="20" spans="1:14" ht="15.75" x14ac:dyDescent="0.25">
      <c r="A20" s="290">
        <v>43854</v>
      </c>
      <c r="B20" s="291">
        <v>60.69</v>
      </c>
      <c r="C20" s="59">
        <v>1571.1</v>
      </c>
      <c r="D20" s="59">
        <v>1661.54</v>
      </c>
      <c r="K20" s="338" t="s">
        <v>435</v>
      </c>
      <c r="L20" s="339"/>
      <c r="M20" s="339"/>
      <c r="N20" s="340"/>
    </row>
    <row r="21" spans="1:14" ht="15.75" x14ac:dyDescent="0.25">
      <c r="A21" s="290">
        <v>43857</v>
      </c>
      <c r="B21" s="291">
        <v>59.32</v>
      </c>
      <c r="C21" s="59">
        <v>1576.8</v>
      </c>
      <c r="D21" s="59">
        <v>1656.74</v>
      </c>
      <c r="K21" s="329" t="s">
        <v>522</v>
      </c>
      <c r="L21" s="330"/>
      <c r="M21" s="330"/>
      <c r="N21" s="331"/>
    </row>
    <row r="22" spans="1:14" x14ac:dyDescent="0.25">
      <c r="A22" s="290">
        <v>43858</v>
      </c>
      <c r="B22" s="291">
        <v>59.51</v>
      </c>
      <c r="C22" s="59">
        <v>1569.2</v>
      </c>
      <c r="D22" s="59">
        <v>1656.9</v>
      </c>
      <c r="K22" s="324" t="s">
        <v>521</v>
      </c>
      <c r="L22" s="324"/>
      <c r="M22" s="324"/>
      <c r="N22" s="324"/>
    </row>
    <row r="23" spans="1:14" x14ac:dyDescent="0.25">
      <c r="A23" s="290">
        <v>43859</v>
      </c>
      <c r="B23" s="291">
        <v>59.81</v>
      </c>
      <c r="C23" s="59">
        <v>1569.8</v>
      </c>
      <c r="D23" s="59">
        <v>1656.86</v>
      </c>
    </row>
    <row r="24" spans="1:14" x14ac:dyDescent="0.25">
      <c r="A24" s="290">
        <v>43860</v>
      </c>
      <c r="B24" s="291">
        <v>58.29</v>
      </c>
      <c r="C24" s="59">
        <v>1583.5</v>
      </c>
      <c r="D24" s="59">
        <v>1648.85</v>
      </c>
    </row>
    <row r="25" spans="1:14" x14ac:dyDescent="0.25">
      <c r="A25" s="290">
        <v>43861</v>
      </c>
      <c r="B25" s="291">
        <v>58.16</v>
      </c>
      <c r="C25" s="59">
        <v>1582.9</v>
      </c>
      <c r="D25" s="59">
        <v>1646.73</v>
      </c>
    </row>
    <row r="26" spans="1:14" x14ac:dyDescent="0.25">
      <c r="A26" s="290">
        <v>43864</v>
      </c>
      <c r="B26" s="291">
        <v>54.45</v>
      </c>
      <c r="C26" s="59">
        <v>1577.2</v>
      </c>
      <c r="D26" s="59">
        <v>1641.76</v>
      </c>
    </row>
    <row r="27" spans="1:14" x14ac:dyDescent="0.25">
      <c r="A27" s="290">
        <v>43865</v>
      </c>
      <c r="B27" s="291">
        <v>53.96</v>
      </c>
      <c r="C27" s="59">
        <v>1550.4</v>
      </c>
      <c r="D27" s="59">
        <v>1648.98</v>
      </c>
    </row>
    <row r="28" spans="1:14" x14ac:dyDescent="0.25">
      <c r="A28" s="290">
        <v>43866</v>
      </c>
      <c r="B28" s="291">
        <v>55.28</v>
      </c>
      <c r="C28" s="59">
        <v>1557.8</v>
      </c>
      <c r="D28" s="59">
        <v>1648.06</v>
      </c>
    </row>
    <row r="29" spans="1:14" x14ac:dyDescent="0.25">
      <c r="A29" s="290">
        <v>43867</v>
      </c>
      <c r="B29" s="291">
        <v>54.93</v>
      </c>
      <c r="C29" s="59">
        <v>1565.1</v>
      </c>
      <c r="D29" s="59">
        <v>1650.87</v>
      </c>
    </row>
    <row r="30" spans="1:14" x14ac:dyDescent="0.25">
      <c r="A30" s="290">
        <v>43868</v>
      </c>
      <c r="B30" s="291">
        <v>54.47</v>
      </c>
      <c r="C30" s="59">
        <v>1568.6</v>
      </c>
      <c r="D30" s="59">
        <v>1643.6</v>
      </c>
    </row>
    <row r="31" spans="1:14" x14ac:dyDescent="0.25">
      <c r="A31" s="290">
        <v>43871</v>
      </c>
      <c r="B31" s="291">
        <v>53.27</v>
      </c>
      <c r="C31" s="59">
        <v>1574.7</v>
      </c>
      <c r="D31" s="59">
        <v>1644.46</v>
      </c>
    </row>
    <row r="32" spans="1:14" x14ac:dyDescent="0.25">
      <c r="A32" s="290">
        <v>43872</v>
      </c>
      <c r="B32" s="291">
        <v>54.01</v>
      </c>
      <c r="C32" s="59">
        <v>1565.6</v>
      </c>
      <c r="D32" s="59">
        <v>1648.78</v>
      </c>
    </row>
    <row r="33" spans="1:4" x14ac:dyDescent="0.25">
      <c r="A33" s="290">
        <v>43873</v>
      </c>
      <c r="B33" s="291">
        <v>55.79</v>
      </c>
      <c r="C33" s="59">
        <v>1567.4</v>
      </c>
      <c r="D33" s="59">
        <v>1649.32</v>
      </c>
    </row>
    <row r="34" spans="1:4" x14ac:dyDescent="0.25">
      <c r="A34" s="290">
        <v>43874</v>
      </c>
      <c r="B34" s="291">
        <v>56.34</v>
      </c>
      <c r="C34" s="59">
        <v>1575.1</v>
      </c>
      <c r="D34" s="59">
        <v>1647.9</v>
      </c>
    </row>
    <row r="35" spans="1:4" x14ac:dyDescent="0.25">
      <c r="A35" s="290">
        <v>43875</v>
      </c>
      <c r="B35" s="291">
        <v>57.32</v>
      </c>
      <c r="C35" s="59">
        <v>1582.7</v>
      </c>
      <c r="D35" s="59">
        <v>1648.46</v>
      </c>
    </row>
    <row r="36" spans="1:4" x14ac:dyDescent="0.25">
      <c r="A36" s="290">
        <v>43878</v>
      </c>
      <c r="B36" s="291">
        <v>57.67</v>
      </c>
      <c r="C36" s="59">
        <v>1582.7</v>
      </c>
      <c r="D36" s="59">
        <v>1647.85</v>
      </c>
    </row>
    <row r="37" spans="1:4" x14ac:dyDescent="0.25">
      <c r="A37" s="290">
        <v>43879</v>
      </c>
      <c r="B37" s="291">
        <v>57.75</v>
      </c>
      <c r="C37" s="59">
        <v>1600</v>
      </c>
      <c r="D37" s="59">
        <v>1642.35</v>
      </c>
    </row>
    <row r="38" spans="1:4" x14ac:dyDescent="0.25">
      <c r="A38" s="290">
        <v>43880</v>
      </c>
      <c r="B38" s="291">
        <v>59.12</v>
      </c>
      <c r="C38" s="59">
        <v>1607.5</v>
      </c>
      <c r="D38" s="59">
        <v>1642.61</v>
      </c>
    </row>
    <row r="39" spans="1:4" x14ac:dyDescent="0.25">
      <c r="A39" s="290">
        <v>43881</v>
      </c>
      <c r="B39" s="291">
        <v>59.31</v>
      </c>
      <c r="C39" s="59">
        <v>1616.6</v>
      </c>
      <c r="D39" s="59">
        <v>1635.7</v>
      </c>
    </row>
    <row r="40" spans="1:4" x14ac:dyDescent="0.25">
      <c r="A40" s="290">
        <v>43882</v>
      </c>
      <c r="B40" s="291">
        <v>58.5</v>
      </c>
      <c r="C40" s="59">
        <v>1644.6</v>
      </c>
      <c r="D40" s="59">
        <v>1632.01</v>
      </c>
    </row>
    <row r="41" spans="1:4" x14ac:dyDescent="0.25">
      <c r="A41" s="290">
        <v>43885</v>
      </c>
      <c r="B41" s="291">
        <v>56.3</v>
      </c>
      <c r="C41" s="59">
        <v>1672.4</v>
      </c>
      <c r="D41" s="59">
        <v>1626.54</v>
      </c>
    </row>
    <row r="42" spans="1:4" x14ac:dyDescent="0.25">
      <c r="A42" s="290">
        <v>43886</v>
      </c>
      <c r="B42" s="291">
        <v>54.95</v>
      </c>
      <c r="C42" s="59">
        <v>1646.9</v>
      </c>
      <c r="D42" s="59">
        <v>1629.64</v>
      </c>
    </row>
    <row r="43" spans="1:4" x14ac:dyDescent="0.25">
      <c r="A43" s="290">
        <v>43887</v>
      </c>
      <c r="B43" s="291">
        <v>53.43</v>
      </c>
      <c r="C43" s="59">
        <v>1640</v>
      </c>
      <c r="D43" s="59">
        <v>1629.43</v>
      </c>
    </row>
    <row r="44" spans="1:4" x14ac:dyDescent="0.25">
      <c r="A44" s="290">
        <v>43888</v>
      </c>
      <c r="B44" s="291">
        <v>52.18</v>
      </c>
      <c r="C44" s="59">
        <v>1640</v>
      </c>
      <c r="D44" s="59">
        <v>1625.09</v>
      </c>
    </row>
    <row r="45" spans="1:4" x14ac:dyDescent="0.25">
      <c r="A45" s="290">
        <v>43889</v>
      </c>
      <c r="B45" s="291">
        <v>50.52</v>
      </c>
      <c r="C45" s="59">
        <v>1564.1</v>
      </c>
      <c r="D45" s="59">
        <v>1621.58</v>
      </c>
    </row>
    <row r="46" spans="1:4" x14ac:dyDescent="0.25">
      <c r="A46" s="290">
        <v>43892</v>
      </c>
      <c r="B46" s="291">
        <v>51.9</v>
      </c>
      <c r="C46" s="59">
        <v>1592.3</v>
      </c>
      <c r="D46" s="59">
        <v>1630.33</v>
      </c>
    </row>
    <row r="47" spans="1:4" x14ac:dyDescent="0.25">
      <c r="A47" s="290">
        <v>43893</v>
      </c>
      <c r="B47" s="291">
        <v>51.86</v>
      </c>
      <c r="C47" s="59">
        <v>1642.1</v>
      </c>
      <c r="D47" s="59">
        <v>1633.42</v>
      </c>
    </row>
    <row r="48" spans="1:4" x14ac:dyDescent="0.25">
      <c r="A48" s="290">
        <v>43894</v>
      </c>
      <c r="B48" s="291">
        <v>51.13</v>
      </c>
      <c r="C48" s="59">
        <v>1641.1</v>
      </c>
      <c r="D48" s="59">
        <v>1636.1</v>
      </c>
    </row>
    <row r="49" spans="1:4" x14ac:dyDescent="0.25">
      <c r="A49" s="290">
        <v>43895</v>
      </c>
      <c r="B49" s="291">
        <v>49.99</v>
      </c>
      <c r="C49" s="59">
        <v>1666.4</v>
      </c>
      <c r="D49" s="59">
        <v>1631.29</v>
      </c>
    </row>
    <row r="50" spans="1:4" x14ac:dyDescent="0.25">
      <c r="A50" s="290">
        <v>43896</v>
      </c>
      <c r="B50" s="291">
        <v>45.27</v>
      </c>
      <c r="C50" s="59">
        <v>1670.8</v>
      </c>
      <c r="D50" s="59">
        <v>1627.24</v>
      </c>
    </row>
    <row r="51" spans="1:4" x14ac:dyDescent="0.25">
      <c r="A51" s="290">
        <v>43899</v>
      </c>
      <c r="B51" s="291">
        <v>34.36</v>
      </c>
      <c r="C51" s="59">
        <v>1674.5</v>
      </c>
      <c r="D51" s="59">
        <v>1611.83</v>
      </c>
    </row>
    <row r="52" spans="1:4" x14ac:dyDescent="0.25">
      <c r="A52" s="290">
        <v>43900</v>
      </c>
      <c r="B52" s="291">
        <v>37.22</v>
      </c>
      <c r="C52" s="59">
        <v>1659.1</v>
      </c>
      <c r="D52" s="59">
        <v>1616.51</v>
      </c>
    </row>
    <row r="53" spans="1:4" x14ac:dyDescent="0.25">
      <c r="A53" s="290">
        <v>43901</v>
      </c>
      <c r="B53" s="291">
        <v>35.79</v>
      </c>
      <c r="C53" s="59">
        <v>1641.4</v>
      </c>
      <c r="D53" s="59">
        <v>1615.49</v>
      </c>
    </row>
    <row r="54" spans="1:4" x14ac:dyDescent="0.25">
      <c r="A54" s="290">
        <v>43902</v>
      </c>
      <c r="B54" s="291">
        <v>33.22</v>
      </c>
      <c r="C54" s="59">
        <v>1589.3</v>
      </c>
      <c r="D54" s="59">
        <v>1597.38</v>
      </c>
    </row>
    <row r="55" spans="1:4" x14ac:dyDescent="0.25">
      <c r="A55" s="290">
        <v>43903</v>
      </c>
      <c r="B55" s="291">
        <v>33.85</v>
      </c>
      <c r="C55" s="59">
        <v>1515.7</v>
      </c>
      <c r="D55" s="59">
        <v>1599.08</v>
      </c>
    </row>
    <row r="56" spans="1:4" x14ac:dyDescent="0.25">
      <c r="A56" s="290">
        <v>43906</v>
      </c>
      <c r="B56" s="291">
        <v>30.05</v>
      </c>
      <c r="C56" s="59">
        <v>1485.9</v>
      </c>
      <c r="D56" s="59">
        <v>1589.63</v>
      </c>
    </row>
    <row r="57" spans="1:4" x14ac:dyDescent="0.25">
      <c r="A57" s="290">
        <v>43907</v>
      </c>
      <c r="B57" s="291">
        <v>28.73</v>
      </c>
      <c r="C57" s="59">
        <v>1524.9</v>
      </c>
      <c r="D57" s="59">
        <v>1581.54</v>
      </c>
    </row>
    <row r="58" spans="1:4" x14ac:dyDescent="0.25">
      <c r="A58" s="290">
        <v>43908</v>
      </c>
      <c r="B58" s="291">
        <v>24.88</v>
      </c>
      <c r="C58" s="59">
        <v>1477.3</v>
      </c>
      <c r="D58" s="59">
        <v>1570.28</v>
      </c>
    </row>
    <row r="59" spans="1:4" x14ac:dyDescent="0.25">
      <c r="A59" s="290">
        <v>43909</v>
      </c>
      <c r="B59" s="291">
        <v>28.47</v>
      </c>
      <c r="C59" s="59">
        <v>1478.6</v>
      </c>
      <c r="D59" s="59">
        <v>1552.85</v>
      </c>
    </row>
    <row r="60" spans="1:4" x14ac:dyDescent="0.25">
      <c r="A60" s="290">
        <v>43910</v>
      </c>
      <c r="B60" s="291">
        <v>26.98</v>
      </c>
      <c r="C60" s="59">
        <v>1484</v>
      </c>
      <c r="D60" s="59">
        <v>1564.12</v>
      </c>
    </row>
    <row r="61" spans="1:4" x14ac:dyDescent="0.25">
      <c r="A61" s="290">
        <v>43913</v>
      </c>
      <c r="B61" s="291">
        <v>27.03</v>
      </c>
      <c r="C61" s="59">
        <v>1567</v>
      </c>
      <c r="D61" s="59">
        <v>1547.33</v>
      </c>
    </row>
    <row r="62" spans="1:4" x14ac:dyDescent="0.25">
      <c r="A62" s="290">
        <v>43914</v>
      </c>
      <c r="B62" s="291">
        <v>27.15</v>
      </c>
      <c r="C62" s="59">
        <v>1660.2</v>
      </c>
      <c r="D62" s="59">
        <v>1558.3</v>
      </c>
    </row>
    <row r="63" spans="1:4" x14ac:dyDescent="0.25">
      <c r="A63" s="290">
        <v>43915</v>
      </c>
      <c r="B63" s="291">
        <v>27.39</v>
      </c>
      <c r="C63" s="59">
        <v>1632.3</v>
      </c>
      <c r="D63" s="59">
        <v>1561.6</v>
      </c>
    </row>
    <row r="64" spans="1:4" x14ac:dyDescent="0.25">
      <c r="A64" s="290">
        <v>43916</v>
      </c>
      <c r="B64" s="291">
        <v>26.34</v>
      </c>
      <c r="C64" s="59">
        <v>1650.1</v>
      </c>
      <c r="D64" s="59">
        <v>1570.3</v>
      </c>
    </row>
    <row r="65" spans="1:4" x14ac:dyDescent="0.25">
      <c r="A65" s="290">
        <v>43917</v>
      </c>
      <c r="B65" s="291">
        <v>24.93</v>
      </c>
      <c r="C65" s="59">
        <v>1623.9</v>
      </c>
      <c r="D65" s="59">
        <v>1569.88</v>
      </c>
    </row>
    <row r="66" spans="1:4" x14ac:dyDescent="0.25">
      <c r="A66" s="290">
        <v>43920</v>
      </c>
      <c r="B66" s="291">
        <v>22.76</v>
      </c>
      <c r="C66" s="59">
        <v>1622</v>
      </c>
      <c r="D66" s="59">
        <v>1561.74</v>
      </c>
    </row>
    <row r="67" spans="1:4" x14ac:dyDescent="0.25">
      <c r="A67" s="290">
        <v>43921</v>
      </c>
      <c r="B67" s="291">
        <v>22.74</v>
      </c>
      <c r="C67" s="59">
        <v>1583.4</v>
      </c>
      <c r="D67" s="59">
        <v>1564.83</v>
      </c>
    </row>
    <row r="68" spans="1:4" x14ac:dyDescent="0.25">
      <c r="A68" s="290">
        <v>43922</v>
      </c>
      <c r="B68" s="291">
        <v>24.74</v>
      </c>
      <c r="C68" s="59">
        <v>1578.2</v>
      </c>
      <c r="D68" s="59">
        <v>1557.87</v>
      </c>
    </row>
    <row r="69" spans="1:4" x14ac:dyDescent="0.25">
      <c r="A69" s="290">
        <v>43923</v>
      </c>
      <c r="B69" s="291">
        <v>29.94</v>
      </c>
      <c r="C69" s="59">
        <v>1625.7</v>
      </c>
      <c r="D69" s="59">
        <v>1558.01</v>
      </c>
    </row>
    <row r="70" spans="1:4" x14ac:dyDescent="0.25">
      <c r="A70" s="290">
        <v>43924</v>
      </c>
      <c r="B70" s="291">
        <v>34.11</v>
      </c>
      <c r="C70" s="59">
        <v>1633.7</v>
      </c>
      <c r="D70" s="59">
        <v>1555.46</v>
      </c>
    </row>
    <row r="71" spans="1:4" x14ac:dyDescent="0.25">
      <c r="A71" s="290">
        <v>43927</v>
      </c>
      <c r="B71" s="291">
        <v>33.049999999999997</v>
      </c>
      <c r="C71" s="59">
        <v>1677</v>
      </c>
      <c r="D71" s="59">
        <v>1558.15</v>
      </c>
    </row>
    <row r="72" spans="1:4" x14ac:dyDescent="0.25">
      <c r="A72" s="290">
        <v>43928</v>
      </c>
      <c r="B72" s="291">
        <v>31.87</v>
      </c>
      <c r="C72" s="59">
        <v>1664.8</v>
      </c>
      <c r="D72" s="59">
        <v>1567.66</v>
      </c>
    </row>
    <row r="73" spans="1:4" x14ac:dyDescent="0.25">
      <c r="A73" s="290">
        <v>43929</v>
      </c>
      <c r="B73" s="291">
        <v>32.840000000000003</v>
      </c>
      <c r="C73" s="59">
        <v>1665.4</v>
      </c>
      <c r="D73" s="59">
        <v>1566.39</v>
      </c>
    </row>
    <row r="74" spans="1:4" x14ac:dyDescent="0.25">
      <c r="A74" s="290">
        <v>43930</v>
      </c>
      <c r="B74" s="291">
        <v>31.48</v>
      </c>
      <c r="C74" s="59">
        <v>1736.2</v>
      </c>
      <c r="D74" s="59">
        <v>1574.56</v>
      </c>
    </row>
    <row r="75" spans="1:4" x14ac:dyDescent="0.25">
      <c r="A75" s="290">
        <v>43934</v>
      </c>
      <c r="B75" s="291">
        <v>31.74</v>
      </c>
      <c r="C75" s="59">
        <v>1744.8</v>
      </c>
      <c r="D75" s="59">
        <v>1572.32</v>
      </c>
    </row>
    <row r="76" spans="1:4" x14ac:dyDescent="0.25">
      <c r="A76" s="290">
        <v>43935</v>
      </c>
      <c r="B76" s="291">
        <v>29.6</v>
      </c>
      <c r="C76" s="59">
        <v>1756.7</v>
      </c>
      <c r="D76" s="59">
        <v>1572.65</v>
      </c>
    </row>
    <row r="77" spans="1:4" x14ac:dyDescent="0.25">
      <c r="A77" s="290">
        <v>43936</v>
      </c>
      <c r="B77" s="291">
        <v>27.69</v>
      </c>
      <c r="C77" s="59">
        <v>1727.2</v>
      </c>
      <c r="D77" s="59">
        <v>1567.62</v>
      </c>
    </row>
    <row r="78" spans="1:4" x14ac:dyDescent="0.25">
      <c r="A78" s="290">
        <v>43937</v>
      </c>
      <c r="B78" s="291">
        <v>27.82</v>
      </c>
      <c r="C78" s="59">
        <v>1720.4</v>
      </c>
      <c r="D78" s="59">
        <v>1563.79</v>
      </c>
    </row>
    <row r="79" spans="1:4" x14ac:dyDescent="0.25">
      <c r="A79" s="290">
        <v>43938</v>
      </c>
      <c r="B79" s="291">
        <v>28.08</v>
      </c>
      <c r="C79" s="59">
        <v>1689.2</v>
      </c>
      <c r="D79" s="59">
        <v>1566.13</v>
      </c>
    </row>
    <row r="80" spans="1:4" x14ac:dyDescent="0.25">
      <c r="A80" s="290">
        <v>43941</v>
      </c>
      <c r="B80" s="291">
        <v>25.57</v>
      </c>
      <c r="C80" s="59">
        <v>1701.6</v>
      </c>
      <c r="D80" s="59">
        <v>1565.72</v>
      </c>
    </row>
    <row r="81" spans="1:4" x14ac:dyDescent="0.25">
      <c r="A81" s="290">
        <v>43942</v>
      </c>
      <c r="B81" s="291">
        <v>19.329999999999998</v>
      </c>
      <c r="C81" s="59">
        <v>1678.2</v>
      </c>
      <c r="D81" s="59">
        <v>1558.67</v>
      </c>
    </row>
    <row r="82" spans="1:4" x14ac:dyDescent="0.25">
      <c r="A82" s="290">
        <v>43943</v>
      </c>
      <c r="B82" s="291">
        <v>20.37</v>
      </c>
      <c r="C82" s="59">
        <v>1728.7</v>
      </c>
      <c r="D82" s="59">
        <v>1558.68</v>
      </c>
    </row>
    <row r="83" spans="1:4" x14ac:dyDescent="0.25">
      <c r="A83" s="290">
        <v>43944</v>
      </c>
      <c r="B83" s="291">
        <v>21.33</v>
      </c>
      <c r="C83" s="59">
        <v>1733.3</v>
      </c>
      <c r="D83" s="59">
        <v>1560.99</v>
      </c>
    </row>
    <row r="84" spans="1:4" x14ac:dyDescent="0.25">
      <c r="A84" s="290">
        <v>43945</v>
      </c>
      <c r="B84" s="291">
        <v>21.44</v>
      </c>
      <c r="C84" s="59">
        <v>1723.5</v>
      </c>
      <c r="D84" s="59">
        <v>1555.56</v>
      </c>
    </row>
    <row r="85" spans="1:4" x14ac:dyDescent="0.25">
      <c r="A85" s="290">
        <v>43948</v>
      </c>
      <c r="B85" s="291">
        <v>19.989999999999998</v>
      </c>
      <c r="C85" s="59">
        <v>1711.9</v>
      </c>
      <c r="D85" s="59">
        <v>1558.92</v>
      </c>
    </row>
    <row r="86" spans="1:4" x14ac:dyDescent="0.25">
      <c r="A86" s="290">
        <v>43949</v>
      </c>
      <c r="B86" s="291">
        <v>20.46</v>
      </c>
      <c r="C86" s="59">
        <v>1710.5</v>
      </c>
      <c r="D86" s="59">
        <v>1560.82</v>
      </c>
    </row>
    <row r="87" spans="1:4" x14ac:dyDescent="0.25">
      <c r="A87" s="290">
        <v>43950</v>
      </c>
      <c r="B87" s="291">
        <v>22.54</v>
      </c>
      <c r="C87" s="59">
        <v>1703.4</v>
      </c>
      <c r="D87" s="59">
        <v>1570.05</v>
      </c>
    </row>
    <row r="88" spans="1:4" x14ac:dyDescent="0.25">
      <c r="A88" s="290">
        <v>43951</v>
      </c>
      <c r="B88" s="291">
        <v>25.27</v>
      </c>
      <c r="C88" s="59">
        <v>1684.2</v>
      </c>
      <c r="D88" s="59">
        <v>1574.95</v>
      </c>
    </row>
    <row r="89" spans="1:4" x14ac:dyDescent="0.25">
      <c r="A89" s="290">
        <v>43952</v>
      </c>
      <c r="B89" s="291">
        <v>26.44</v>
      </c>
      <c r="C89" s="59">
        <v>1694.5</v>
      </c>
      <c r="D89" s="59">
        <v>1569.13</v>
      </c>
    </row>
    <row r="90" spans="1:4" x14ac:dyDescent="0.25">
      <c r="A90" s="290">
        <v>43955</v>
      </c>
      <c r="B90" s="291">
        <v>27.2</v>
      </c>
      <c r="C90" s="59">
        <v>1706.9</v>
      </c>
      <c r="D90" s="59">
        <v>1564.9</v>
      </c>
    </row>
    <row r="91" spans="1:4" x14ac:dyDescent="0.25">
      <c r="A91" s="290">
        <v>43956</v>
      </c>
      <c r="B91" s="291">
        <v>30.97</v>
      </c>
      <c r="C91" s="59">
        <v>1704.4</v>
      </c>
      <c r="D91" s="59">
        <v>1568.59</v>
      </c>
    </row>
    <row r="92" spans="1:4" x14ac:dyDescent="0.25">
      <c r="A92" s="290">
        <v>43957</v>
      </c>
      <c r="B92" s="291">
        <v>29.72</v>
      </c>
      <c r="C92" s="59">
        <v>1684.2</v>
      </c>
      <c r="D92" s="59">
        <v>1561.48</v>
      </c>
    </row>
    <row r="93" spans="1:4" x14ac:dyDescent="0.25">
      <c r="A93" s="290">
        <v>43958</v>
      </c>
      <c r="B93" s="291">
        <v>29.46</v>
      </c>
      <c r="C93" s="59">
        <v>1721.8</v>
      </c>
      <c r="D93" s="59">
        <v>1559.86</v>
      </c>
    </row>
    <row r="94" spans="1:4" x14ac:dyDescent="0.25">
      <c r="A94" s="290">
        <v>43959</v>
      </c>
      <c r="B94" s="291">
        <v>30.97</v>
      </c>
      <c r="C94" s="59">
        <v>1709.9</v>
      </c>
      <c r="D94" s="59">
        <v>1567.34</v>
      </c>
    </row>
    <row r="95" spans="1:4" x14ac:dyDescent="0.25">
      <c r="A95" s="290">
        <v>43962</v>
      </c>
      <c r="B95" s="291">
        <v>29.63</v>
      </c>
      <c r="C95" s="59">
        <v>1695.3</v>
      </c>
      <c r="D95" s="59">
        <v>1565.28</v>
      </c>
    </row>
    <row r="96" spans="1:4" x14ac:dyDescent="0.25">
      <c r="A96" s="290">
        <v>43963</v>
      </c>
      <c r="B96" s="291">
        <v>29.98</v>
      </c>
      <c r="C96" s="59">
        <v>1704.4</v>
      </c>
      <c r="D96" s="59">
        <v>1565.79</v>
      </c>
    </row>
    <row r="97" spans="1:4" x14ac:dyDescent="0.25">
      <c r="A97" s="290">
        <v>43964</v>
      </c>
      <c r="B97" s="291">
        <v>29.19</v>
      </c>
      <c r="C97" s="59">
        <v>1713.9</v>
      </c>
      <c r="D97" s="59">
        <v>1562.27</v>
      </c>
    </row>
    <row r="98" spans="1:4" x14ac:dyDescent="0.25">
      <c r="A98" s="290">
        <v>43965</v>
      </c>
      <c r="B98" s="291">
        <v>31.13</v>
      </c>
      <c r="C98" s="59">
        <v>1738.1</v>
      </c>
      <c r="D98" s="59">
        <v>1560.6</v>
      </c>
    </row>
    <row r="99" spans="1:4" x14ac:dyDescent="0.25">
      <c r="A99" s="290">
        <v>43966</v>
      </c>
      <c r="B99" s="291">
        <v>32.5</v>
      </c>
      <c r="C99" s="59">
        <v>1753.4</v>
      </c>
      <c r="D99" s="59">
        <v>1561.34</v>
      </c>
    </row>
    <row r="100" spans="1:4" x14ac:dyDescent="0.25">
      <c r="A100" s="290">
        <v>43969</v>
      </c>
      <c r="B100" s="291">
        <v>34.81</v>
      </c>
      <c r="C100" s="59">
        <v>1731.8</v>
      </c>
      <c r="D100" s="59">
        <v>1562.23</v>
      </c>
    </row>
    <row r="101" spans="1:4" x14ac:dyDescent="0.25">
      <c r="A101" s="290">
        <v>43970</v>
      </c>
      <c r="B101" s="291">
        <v>34.65</v>
      </c>
      <c r="C101" s="59">
        <v>1744.2</v>
      </c>
      <c r="D101" s="59">
        <v>1566.4</v>
      </c>
    </row>
    <row r="102" spans="1:4" x14ac:dyDescent="0.25">
      <c r="A102" s="290">
        <v>43971</v>
      </c>
      <c r="B102" s="291">
        <v>35.75</v>
      </c>
      <c r="C102" s="59">
        <v>1750.6</v>
      </c>
      <c r="D102" s="59">
        <v>1569.11</v>
      </c>
    </row>
    <row r="103" spans="1:4" x14ac:dyDescent="0.25">
      <c r="A103" s="290">
        <v>43972</v>
      </c>
      <c r="B103" s="291">
        <v>36.06</v>
      </c>
      <c r="C103" s="59">
        <v>1720.5</v>
      </c>
      <c r="D103" s="59">
        <v>1572.51</v>
      </c>
    </row>
    <row r="104" spans="1:4" x14ac:dyDescent="0.25">
      <c r="A104" s="290">
        <v>43973</v>
      </c>
      <c r="B104" s="291">
        <v>35.130000000000003</v>
      </c>
      <c r="C104" s="59">
        <v>1734.6</v>
      </c>
      <c r="D104" s="59">
        <v>1566.54</v>
      </c>
    </row>
    <row r="105" spans="1:4" x14ac:dyDescent="0.25">
      <c r="A105" s="290">
        <v>43976</v>
      </c>
      <c r="B105" s="291">
        <v>35.53</v>
      </c>
      <c r="C105" s="59">
        <v>1734.6</v>
      </c>
      <c r="D105" s="59">
        <v>1567.42</v>
      </c>
    </row>
    <row r="106" spans="1:4" x14ac:dyDescent="0.25">
      <c r="A106" s="290">
        <v>43977</v>
      </c>
      <c r="B106" s="291">
        <v>36.17</v>
      </c>
      <c r="C106" s="59">
        <v>1704.8</v>
      </c>
      <c r="D106" s="59">
        <v>1574.88</v>
      </c>
    </row>
    <row r="107" spans="1:4" x14ac:dyDescent="0.25">
      <c r="A107" s="290">
        <v>43978</v>
      </c>
      <c r="B107" s="291">
        <v>34.74</v>
      </c>
      <c r="C107" s="59">
        <v>1710.3</v>
      </c>
      <c r="D107" s="59">
        <v>1571.83</v>
      </c>
    </row>
    <row r="108" spans="1:4" x14ac:dyDescent="0.25">
      <c r="A108" s="290">
        <v>43979</v>
      </c>
      <c r="B108" s="291">
        <v>35.29</v>
      </c>
      <c r="C108" s="59">
        <v>1713.3</v>
      </c>
      <c r="D108" s="59">
        <v>1571.67</v>
      </c>
    </row>
    <row r="109" spans="1:4" x14ac:dyDescent="0.25">
      <c r="A109" s="290">
        <v>43980</v>
      </c>
      <c r="B109" s="291">
        <v>35.33</v>
      </c>
      <c r="C109" s="59">
        <v>1736.9</v>
      </c>
      <c r="D109" s="59">
        <v>1571.73</v>
      </c>
    </row>
    <row r="110" spans="1:4" x14ac:dyDescent="0.25">
      <c r="A110" s="290">
        <v>43983</v>
      </c>
      <c r="B110" s="291">
        <v>38.32</v>
      </c>
      <c r="C110" s="59">
        <v>1737.8</v>
      </c>
      <c r="D110" s="59">
        <v>1580.01</v>
      </c>
    </row>
    <row r="111" spans="1:4" x14ac:dyDescent="0.25">
      <c r="A111" s="290">
        <v>43984</v>
      </c>
      <c r="B111" s="291">
        <v>39.57</v>
      </c>
      <c r="C111" s="59">
        <v>1725.2</v>
      </c>
      <c r="D111" s="59">
        <v>1587.7</v>
      </c>
    </row>
    <row r="112" spans="1:4" x14ac:dyDescent="0.25">
      <c r="A112" s="290">
        <v>43985</v>
      </c>
      <c r="B112" s="291">
        <v>39.79</v>
      </c>
      <c r="C112" s="59">
        <v>1697.8</v>
      </c>
      <c r="D112" s="59">
        <v>1594.23</v>
      </c>
    </row>
    <row r="113" spans="1:4" x14ac:dyDescent="0.25">
      <c r="A113" s="290">
        <v>43986</v>
      </c>
      <c r="B113" s="291">
        <v>39.99</v>
      </c>
      <c r="C113" s="59">
        <v>1718.9</v>
      </c>
      <c r="D113" s="59">
        <v>1591.33</v>
      </c>
    </row>
    <row r="114" spans="1:4" x14ac:dyDescent="0.25">
      <c r="A114" s="290">
        <v>43987</v>
      </c>
      <c r="B114" s="291">
        <v>42.3</v>
      </c>
      <c r="C114" s="59">
        <v>1676.2</v>
      </c>
      <c r="D114" s="59">
        <v>1600.51</v>
      </c>
    </row>
    <row r="115" spans="1:4" x14ac:dyDescent="0.25">
      <c r="A115" s="290">
        <v>43990</v>
      </c>
      <c r="B115" s="291">
        <v>40.799999999999997</v>
      </c>
      <c r="C115" s="59">
        <v>1698.3</v>
      </c>
      <c r="D115" s="59">
        <v>1602.86</v>
      </c>
    </row>
    <row r="116" spans="1:4" x14ac:dyDescent="0.25">
      <c r="A116" s="290">
        <v>43991</v>
      </c>
      <c r="B116" s="291">
        <v>41.18</v>
      </c>
      <c r="C116" s="59">
        <v>1714.7</v>
      </c>
      <c r="D116" s="59">
        <v>1604.43</v>
      </c>
    </row>
    <row r="117" spans="1:4" x14ac:dyDescent="0.25">
      <c r="A117" s="290">
        <v>43992</v>
      </c>
      <c r="B117" s="291">
        <v>41.73</v>
      </c>
      <c r="C117" s="59">
        <v>1713.3</v>
      </c>
      <c r="D117" s="59">
        <v>1607.38</v>
      </c>
    </row>
    <row r="118" spans="1:4" x14ac:dyDescent="0.25">
      <c r="A118" s="290">
        <v>43993</v>
      </c>
      <c r="B118" s="291">
        <v>38.549999999999997</v>
      </c>
      <c r="C118" s="59">
        <v>1732</v>
      </c>
      <c r="D118" s="59">
        <v>1601.88</v>
      </c>
    </row>
    <row r="119" spans="1:4" x14ac:dyDescent="0.25">
      <c r="A119" s="290">
        <v>43994</v>
      </c>
      <c r="B119" s="291">
        <v>38.729999999999997</v>
      </c>
      <c r="C119" s="59">
        <v>1729.3</v>
      </c>
      <c r="D119" s="59">
        <v>1597.19</v>
      </c>
    </row>
    <row r="120" spans="1:4" x14ac:dyDescent="0.25">
      <c r="A120" s="290">
        <v>43997</v>
      </c>
      <c r="B120" s="291">
        <v>39.72</v>
      </c>
      <c r="C120" s="59">
        <v>1720.3</v>
      </c>
      <c r="D120" s="59">
        <v>1589.41</v>
      </c>
    </row>
    <row r="121" spans="1:4" x14ac:dyDescent="0.25">
      <c r="A121" s="290">
        <v>43998</v>
      </c>
      <c r="B121" s="291">
        <v>40.96</v>
      </c>
      <c r="C121" s="59">
        <v>1729.6</v>
      </c>
      <c r="D121" s="59">
        <v>1593.59</v>
      </c>
    </row>
    <row r="122" spans="1:4" x14ac:dyDescent="0.25">
      <c r="A122" s="290">
        <v>43999</v>
      </c>
      <c r="B122" s="291">
        <v>40.71</v>
      </c>
      <c r="C122" s="59">
        <v>1729.2</v>
      </c>
      <c r="D122" s="59">
        <v>1591.75</v>
      </c>
    </row>
    <row r="123" spans="1:4" x14ac:dyDescent="0.25">
      <c r="A123" s="290">
        <v>44000</v>
      </c>
      <c r="B123" s="291">
        <v>41.51</v>
      </c>
      <c r="C123" s="59">
        <v>1724.8</v>
      </c>
      <c r="D123" s="59">
        <v>1590.33</v>
      </c>
    </row>
    <row r="124" spans="1:4" x14ac:dyDescent="0.25">
      <c r="A124" s="290">
        <v>44001</v>
      </c>
      <c r="B124" s="291">
        <v>42.19</v>
      </c>
      <c r="C124" s="59">
        <v>1745.9</v>
      </c>
      <c r="D124" s="59">
        <v>1590.84</v>
      </c>
    </row>
    <row r="125" spans="1:4" x14ac:dyDescent="0.25">
      <c r="A125" s="290">
        <v>44004</v>
      </c>
      <c r="B125" s="291">
        <v>43.08</v>
      </c>
      <c r="C125" s="59">
        <v>1756.7</v>
      </c>
      <c r="D125" s="59">
        <v>1592.57</v>
      </c>
    </row>
    <row r="126" spans="1:4" x14ac:dyDescent="0.25">
      <c r="A126" s="290">
        <v>44005</v>
      </c>
      <c r="B126" s="291">
        <v>42.63</v>
      </c>
      <c r="C126" s="59">
        <v>1772.1</v>
      </c>
      <c r="D126" s="59">
        <v>1598.06</v>
      </c>
    </row>
    <row r="127" spans="1:4" x14ac:dyDescent="0.25">
      <c r="A127" s="290">
        <v>44006</v>
      </c>
      <c r="B127" s="291">
        <v>40.31</v>
      </c>
      <c r="C127" s="59">
        <v>1765.8</v>
      </c>
      <c r="D127" s="59">
        <v>1596.29</v>
      </c>
    </row>
    <row r="128" spans="1:4" x14ac:dyDescent="0.25">
      <c r="A128" s="290">
        <v>44007</v>
      </c>
      <c r="B128" s="291">
        <v>41.05</v>
      </c>
      <c r="C128" s="59">
        <v>1762.1</v>
      </c>
      <c r="D128" s="59">
        <v>1593.76</v>
      </c>
    </row>
    <row r="129" spans="1:4" x14ac:dyDescent="0.25">
      <c r="A129" s="290">
        <v>44008</v>
      </c>
      <c r="B129" s="291">
        <v>41.02</v>
      </c>
      <c r="C129" s="59">
        <v>1772.5</v>
      </c>
      <c r="D129" s="59">
        <v>1591.11</v>
      </c>
    </row>
    <row r="130" spans="1:4" x14ac:dyDescent="0.25">
      <c r="A130" s="290">
        <v>44011</v>
      </c>
      <c r="B130" s="291">
        <v>41.71</v>
      </c>
      <c r="C130" s="59">
        <v>1774.8</v>
      </c>
      <c r="D130" s="59">
        <v>1592.13</v>
      </c>
    </row>
    <row r="131" spans="1:4" x14ac:dyDescent="0.25">
      <c r="A131" s="290">
        <v>44012</v>
      </c>
      <c r="B131" s="291">
        <v>41.15</v>
      </c>
      <c r="C131" s="59">
        <v>1793</v>
      </c>
      <c r="D131" s="59">
        <v>1590.07</v>
      </c>
    </row>
    <row r="132" spans="1:4" x14ac:dyDescent="0.25">
      <c r="A132" s="290">
        <v>44013</v>
      </c>
      <c r="B132" s="291">
        <v>42.03</v>
      </c>
      <c r="C132" s="59">
        <v>1773.2</v>
      </c>
      <c r="D132" s="59">
        <v>1595.11</v>
      </c>
    </row>
    <row r="133" spans="1:4" x14ac:dyDescent="0.25">
      <c r="A133" s="290">
        <v>44014</v>
      </c>
      <c r="B133" s="291">
        <v>43.14</v>
      </c>
      <c r="C133" s="59">
        <v>1784</v>
      </c>
      <c r="D133" s="59">
        <v>1597.45</v>
      </c>
    </row>
    <row r="134" spans="1:4" x14ac:dyDescent="0.25">
      <c r="A134" s="290">
        <v>44015</v>
      </c>
      <c r="B134" s="291">
        <v>42.8</v>
      </c>
      <c r="C134" s="59">
        <v>1784</v>
      </c>
      <c r="D134" s="59">
        <v>1597.23</v>
      </c>
    </row>
    <row r="135" spans="1:4" x14ac:dyDescent="0.25">
      <c r="A135" s="290">
        <v>44018</v>
      </c>
      <c r="B135" s="291">
        <v>43.1</v>
      </c>
      <c r="C135" s="59">
        <v>1788.5</v>
      </c>
      <c r="D135" s="59">
        <v>1603.18</v>
      </c>
    </row>
    <row r="136" spans="1:4" x14ac:dyDescent="0.25">
      <c r="A136" s="290">
        <v>44019</v>
      </c>
      <c r="B136" s="291">
        <v>43.08</v>
      </c>
      <c r="C136" s="59">
        <v>1804.2</v>
      </c>
      <c r="D136" s="59">
        <v>1601.9</v>
      </c>
    </row>
    <row r="137" spans="1:4" x14ac:dyDescent="0.25">
      <c r="A137" s="290">
        <v>44020</v>
      </c>
      <c r="B137" s="291">
        <v>43.29</v>
      </c>
      <c r="C137" s="59">
        <v>1815.5</v>
      </c>
      <c r="D137" s="59">
        <v>1601.95</v>
      </c>
    </row>
    <row r="138" spans="1:4" x14ac:dyDescent="0.25">
      <c r="A138" s="290">
        <v>44021</v>
      </c>
      <c r="B138" s="291">
        <v>42.35</v>
      </c>
      <c r="C138" s="59">
        <v>1799.2</v>
      </c>
      <c r="D138" s="59">
        <v>1606.81</v>
      </c>
    </row>
    <row r="139" spans="1:4" x14ac:dyDescent="0.25">
      <c r="A139" s="290">
        <v>44022</v>
      </c>
      <c r="B139" s="291">
        <v>43.24</v>
      </c>
      <c r="C139" s="59">
        <v>1798.2</v>
      </c>
      <c r="D139" s="59">
        <v>1603.48</v>
      </c>
    </row>
    <row r="140" spans="1:4" x14ac:dyDescent="0.25">
      <c r="A140" s="290">
        <v>44025</v>
      </c>
      <c r="B140" s="291">
        <v>42.72</v>
      </c>
      <c r="C140" s="59">
        <v>1811</v>
      </c>
      <c r="D140" s="59">
        <v>1605.17</v>
      </c>
    </row>
    <row r="141" spans="1:4" x14ac:dyDescent="0.25">
      <c r="A141" s="290">
        <v>44026</v>
      </c>
      <c r="B141" s="291">
        <v>42.9</v>
      </c>
      <c r="C141" s="59">
        <v>1810.6</v>
      </c>
      <c r="D141" s="59">
        <v>1599.41</v>
      </c>
    </row>
    <row r="142" spans="1:4" x14ac:dyDescent="0.25">
      <c r="A142" s="290">
        <v>44027</v>
      </c>
      <c r="B142" s="291">
        <v>43.79</v>
      </c>
      <c r="C142" s="59">
        <v>1811.4</v>
      </c>
      <c r="D142" s="59">
        <v>1607.31</v>
      </c>
    </row>
    <row r="143" spans="1:4" x14ac:dyDescent="0.25">
      <c r="A143" s="290">
        <v>44028</v>
      </c>
      <c r="B143" s="291">
        <v>43.37</v>
      </c>
      <c r="C143" s="59">
        <v>1798.7</v>
      </c>
      <c r="D143" s="59">
        <v>1604.33</v>
      </c>
    </row>
    <row r="144" spans="1:4" x14ac:dyDescent="0.25">
      <c r="A144" s="290">
        <v>44029</v>
      </c>
      <c r="B144" s="291">
        <v>43.14</v>
      </c>
      <c r="C144" s="59">
        <v>1808.3</v>
      </c>
      <c r="D144" s="59">
        <v>1603.32</v>
      </c>
    </row>
    <row r="145" spans="1:4" x14ac:dyDescent="0.25">
      <c r="A145" s="290">
        <v>44032</v>
      </c>
      <c r="B145" s="291">
        <v>43.28</v>
      </c>
      <c r="C145" s="59">
        <v>1815.9</v>
      </c>
      <c r="D145" s="59">
        <v>1605</v>
      </c>
    </row>
    <row r="146" spans="1:4" x14ac:dyDescent="0.25">
      <c r="A146" s="290">
        <v>44033</v>
      </c>
      <c r="B146" s="291">
        <v>44.32</v>
      </c>
      <c r="C146" s="59">
        <v>1842.4</v>
      </c>
      <c r="D146" s="59">
        <v>1610.61</v>
      </c>
    </row>
    <row r="147" spans="1:4" x14ac:dyDescent="0.25">
      <c r="A147" s="290">
        <v>44034</v>
      </c>
      <c r="B147" s="291">
        <v>44.29</v>
      </c>
      <c r="C147" s="59">
        <v>1864.1</v>
      </c>
      <c r="D147" s="59">
        <v>1613.2</v>
      </c>
    </row>
    <row r="148" spans="1:4" x14ac:dyDescent="0.25">
      <c r="A148" s="290">
        <v>44035</v>
      </c>
      <c r="B148" s="291">
        <v>43.31</v>
      </c>
      <c r="C148" s="59">
        <v>1889.1</v>
      </c>
      <c r="D148" s="59">
        <v>1611.17</v>
      </c>
    </row>
    <row r="149" spans="1:4" x14ac:dyDescent="0.25">
      <c r="A149" s="290">
        <v>44036</v>
      </c>
      <c r="B149" s="291">
        <v>43.34</v>
      </c>
      <c r="C149" s="59">
        <v>1897.3</v>
      </c>
      <c r="D149" s="59">
        <v>1607.05</v>
      </c>
    </row>
    <row r="150" spans="1:4" x14ac:dyDescent="0.25">
      <c r="A150" s="290">
        <v>44039</v>
      </c>
      <c r="B150" s="291">
        <v>43.41</v>
      </c>
      <c r="C150" s="59">
        <v>1931</v>
      </c>
      <c r="D150" s="59">
        <v>1613.28</v>
      </c>
    </row>
    <row r="151" spans="1:4" x14ac:dyDescent="0.25">
      <c r="A151" s="290">
        <v>44040</v>
      </c>
      <c r="B151" s="291">
        <v>43.22</v>
      </c>
      <c r="C151" s="59">
        <v>1944.7</v>
      </c>
      <c r="D151" s="59">
        <v>1611.33</v>
      </c>
    </row>
    <row r="152" spans="1:4" x14ac:dyDescent="0.25">
      <c r="A152" s="290">
        <v>44041</v>
      </c>
      <c r="B152" s="291">
        <v>43.75</v>
      </c>
      <c r="C152" s="59">
        <v>1953.5</v>
      </c>
      <c r="D152" s="59">
        <v>1613.49</v>
      </c>
    </row>
    <row r="153" spans="1:4" x14ac:dyDescent="0.25">
      <c r="A153" s="290">
        <v>44042</v>
      </c>
      <c r="B153" s="291">
        <v>42.94</v>
      </c>
      <c r="C153" s="59">
        <v>1942.3</v>
      </c>
      <c r="D153" s="59">
        <v>1609.84</v>
      </c>
    </row>
    <row r="154" spans="1:4" x14ac:dyDescent="0.25">
      <c r="A154" s="290">
        <v>44043</v>
      </c>
      <c r="B154" s="291">
        <v>43.3</v>
      </c>
      <c r="C154" s="59">
        <v>1962.8</v>
      </c>
      <c r="D154" s="59">
        <v>1612.07</v>
      </c>
    </row>
    <row r="155" spans="1:4" x14ac:dyDescent="0.25">
      <c r="A155" s="290">
        <v>44046</v>
      </c>
      <c r="B155" s="291">
        <v>44.15</v>
      </c>
      <c r="C155" s="59">
        <v>1966</v>
      </c>
      <c r="D155" s="59">
        <v>1607.87</v>
      </c>
    </row>
    <row r="156" spans="1:4" x14ac:dyDescent="0.25">
      <c r="A156" s="290">
        <v>44047</v>
      </c>
      <c r="B156" s="291">
        <v>44.43</v>
      </c>
      <c r="C156" s="59">
        <v>2001.2</v>
      </c>
      <c r="D156" s="59">
        <v>1606.75</v>
      </c>
    </row>
    <row r="157" spans="1:4" x14ac:dyDescent="0.25">
      <c r="A157" s="290">
        <v>44048</v>
      </c>
      <c r="B157" s="291">
        <v>45.17</v>
      </c>
      <c r="C157" s="59">
        <v>2031.1</v>
      </c>
      <c r="D157" s="59">
        <v>1613.99</v>
      </c>
    </row>
    <row r="158" spans="1:4" x14ac:dyDescent="0.25">
      <c r="A158" s="290">
        <v>44049</v>
      </c>
      <c r="B158" s="291">
        <v>45.09</v>
      </c>
      <c r="C158" s="59">
        <v>2051.5</v>
      </c>
      <c r="D158" s="59">
        <v>1612.6</v>
      </c>
    </row>
    <row r="159" spans="1:4" x14ac:dyDescent="0.25">
      <c r="A159" s="290">
        <v>44050</v>
      </c>
      <c r="B159" s="291">
        <v>44.4</v>
      </c>
      <c r="C159" s="59">
        <v>2010.1</v>
      </c>
      <c r="D159" s="59">
        <v>1608.65</v>
      </c>
    </row>
    <row r="160" spans="1:4" x14ac:dyDescent="0.25">
      <c r="A160" s="290">
        <v>44053</v>
      </c>
      <c r="B160" s="291">
        <v>44.99</v>
      </c>
      <c r="C160" s="59">
        <v>2024.4</v>
      </c>
      <c r="D160" s="59">
        <v>1608.01</v>
      </c>
    </row>
    <row r="161" spans="1:4" x14ac:dyDescent="0.25">
      <c r="A161" s="290">
        <v>44054</v>
      </c>
      <c r="B161" s="291">
        <v>44.5</v>
      </c>
      <c r="C161" s="59">
        <v>1932.6</v>
      </c>
      <c r="D161" s="59">
        <v>1611.12</v>
      </c>
    </row>
    <row r="162" spans="1:4" x14ac:dyDescent="0.25">
      <c r="A162" s="290">
        <v>44055</v>
      </c>
      <c r="B162" s="291">
        <v>45.43</v>
      </c>
      <c r="C162" s="59">
        <v>1934.9</v>
      </c>
      <c r="D162" s="59">
        <v>1610.92</v>
      </c>
    </row>
    <row r="163" spans="1:4" x14ac:dyDescent="0.25">
      <c r="A163" s="290">
        <v>44056</v>
      </c>
      <c r="B163" s="291">
        <v>44.96</v>
      </c>
      <c r="C163" s="59">
        <v>1956.7</v>
      </c>
      <c r="D163" s="59">
        <v>1613.15</v>
      </c>
    </row>
    <row r="164" spans="1:4" x14ac:dyDescent="0.25">
      <c r="A164" s="290">
        <v>44057</v>
      </c>
      <c r="B164" s="291">
        <v>44.8</v>
      </c>
      <c r="C164" s="59">
        <v>1937</v>
      </c>
      <c r="D164" s="59">
        <v>1612.57</v>
      </c>
    </row>
    <row r="165" spans="1:4" x14ac:dyDescent="0.25">
      <c r="A165" s="290">
        <v>44060</v>
      </c>
      <c r="B165" s="291">
        <v>45.37</v>
      </c>
      <c r="C165" s="59">
        <v>1985</v>
      </c>
      <c r="D165" s="59">
        <v>1611.57</v>
      </c>
    </row>
    <row r="166" spans="1:4" x14ac:dyDescent="0.25">
      <c r="A166" s="290">
        <v>44061</v>
      </c>
      <c r="B166" s="291">
        <v>45.46</v>
      </c>
      <c r="C166" s="59">
        <v>1999.4</v>
      </c>
      <c r="D166" s="59">
        <v>1614.19</v>
      </c>
    </row>
    <row r="167" spans="1:4" x14ac:dyDescent="0.25">
      <c r="A167" s="290">
        <v>44062</v>
      </c>
      <c r="B167" s="291">
        <v>45.37</v>
      </c>
      <c r="C167" s="59">
        <v>1958.7</v>
      </c>
      <c r="D167" s="59">
        <v>1617.09</v>
      </c>
    </row>
    <row r="168" spans="1:4" x14ac:dyDescent="0.25">
      <c r="A168" s="290">
        <v>44063</v>
      </c>
      <c r="B168" s="291">
        <v>44.9</v>
      </c>
      <c r="C168" s="59">
        <v>1933.8</v>
      </c>
      <c r="D168" s="59">
        <v>1610.52</v>
      </c>
    </row>
    <row r="169" spans="1:4" x14ac:dyDescent="0.25">
      <c r="A169" s="290">
        <v>44064</v>
      </c>
      <c r="B169" s="291">
        <v>44.35</v>
      </c>
      <c r="C169" s="59">
        <v>1934.6</v>
      </c>
      <c r="D169" s="59">
        <v>1612.37</v>
      </c>
    </row>
    <row r="170" spans="1:4" x14ac:dyDescent="0.25">
      <c r="A170" s="290">
        <v>44067</v>
      </c>
      <c r="B170" s="291">
        <v>45.13</v>
      </c>
      <c r="C170" s="59">
        <v>1927.7</v>
      </c>
      <c r="D170" s="59">
        <v>1614.68</v>
      </c>
    </row>
    <row r="171" spans="1:4" x14ac:dyDescent="0.25">
      <c r="A171" s="290">
        <v>44068</v>
      </c>
      <c r="B171" s="291">
        <v>45.86</v>
      </c>
      <c r="C171" s="59">
        <v>1911.8</v>
      </c>
      <c r="D171" s="59">
        <v>1615.77</v>
      </c>
    </row>
    <row r="172" spans="1:4" x14ac:dyDescent="0.25">
      <c r="A172" s="290">
        <v>44069</v>
      </c>
      <c r="B172" s="291">
        <v>45.64</v>
      </c>
      <c r="C172" s="59">
        <v>1940.7</v>
      </c>
      <c r="D172" s="59">
        <v>1617.73</v>
      </c>
    </row>
    <row r="173" spans="1:4" x14ac:dyDescent="0.25">
      <c r="A173" s="290">
        <v>44070</v>
      </c>
      <c r="B173" s="291">
        <v>45.09</v>
      </c>
      <c r="C173" s="59">
        <v>1921.6</v>
      </c>
      <c r="D173" s="59">
        <v>1619.25</v>
      </c>
    </row>
    <row r="174" spans="1:4" x14ac:dyDescent="0.25">
      <c r="A174" s="290">
        <v>44071</v>
      </c>
      <c r="B174" s="291">
        <v>45.05</v>
      </c>
      <c r="C174" s="59">
        <v>1964.6</v>
      </c>
      <c r="D174" s="59">
        <v>1626.66</v>
      </c>
    </row>
    <row r="175" spans="1:4" x14ac:dyDescent="0.25">
      <c r="A175" s="290">
        <v>44074</v>
      </c>
      <c r="B175" s="291">
        <v>45.28</v>
      </c>
      <c r="C175" s="59">
        <v>1967.6</v>
      </c>
      <c r="D175" s="59">
        <v>1626.04</v>
      </c>
    </row>
    <row r="176" spans="1:4" x14ac:dyDescent="0.25">
      <c r="A176" s="290">
        <v>44075</v>
      </c>
      <c r="B176" s="291">
        <v>45.58</v>
      </c>
      <c r="C176" s="59">
        <v>1968.2</v>
      </c>
      <c r="D176" s="59">
        <v>1635.14</v>
      </c>
    </row>
    <row r="177" spans="1:4" x14ac:dyDescent="0.25">
      <c r="A177" s="290">
        <v>44076</v>
      </c>
      <c r="B177" s="291">
        <v>44.43</v>
      </c>
      <c r="C177" s="59">
        <v>1934.4</v>
      </c>
      <c r="D177" s="59">
        <v>1631.06</v>
      </c>
    </row>
    <row r="178" spans="1:4" x14ac:dyDescent="0.25">
      <c r="A178" s="290">
        <v>44077</v>
      </c>
      <c r="B178" s="291">
        <v>44.07</v>
      </c>
      <c r="C178" s="59">
        <v>1927.6</v>
      </c>
      <c r="D178" s="59">
        <v>1630.6</v>
      </c>
    </row>
    <row r="179" spans="1:4" x14ac:dyDescent="0.25">
      <c r="A179" s="290">
        <v>44078</v>
      </c>
      <c r="B179" s="291">
        <v>42.66</v>
      </c>
      <c r="C179" s="59">
        <v>1923.9</v>
      </c>
      <c r="D179" s="59">
        <v>1630.87</v>
      </c>
    </row>
    <row r="180" spans="1:4" x14ac:dyDescent="0.25">
      <c r="A180" s="290">
        <v>44081</v>
      </c>
      <c r="B180" s="291">
        <v>42.01</v>
      </c>
      <c r="C180" s="59">
        <v>1923.9</v>
      </c>
      <c r="D180" s="59">
        <v>1631.44</v>
      </c>
    </row>
    <row r="181" spans="1:4" x14ac:dyDescent="0.25">
      <c r="A181" s="290">
        <v>44082</v>
      </c>
      <c r="B181" s="291">
        <v>39.78</v>
      </c>
      <c r="C181" s="59">
        <v>1933</v>
      </c>
      <c r="D181" s="59">
        <v>1628.85</v>
      </c>
    </row>
    <row r="182" spans="1:4" x14ac:dyDescent="0.25">
      <c r="A182" s="290">
        <v>44083</v>
      </c>
      <c r="B182" s="291">
        <v>40.79</v>
      </c>
      <c r="C182" s="59">
        <v>1944.7</v>
      </c>
      <c r="D182" s="59">
        <v>1630.63</v>
      </c>
    </row>
    <row r="183" spans="1:4" x14ac:dyDescent="0.25">
      <c r="A183" s="290">
        <v>44084</v>
      </c>
      <c r="B183" s="291">
        <v>40.06</v>
      </c>
      <c r="C183" s="59">
        <v>1954.2</v>
      </c>
      <c r="D183" s="59">
        <v>1632.25</v>
      </c>
    </row>
    <row r="184" spans="1:4" x14ac:dyDescent="0.25">
      <c r="A184" s="290">
        <v>44085</v>
      </c>
      <c r="B184" s="291">
        <v>39.83</v>
      </c>
      <c r="C184" s="59">
        <v>1937.8</v>
      </c>
      <c r="D184" s="59">
        <v>1632.57</v>
      </c>
    </row>
    <row r="185" spans="1:4" x14ac:dyDescent="0.25">
      <c r="A185" s="290">
        <v>44088</v>
      </c>
      <c r="B185" s="291">
        <v>39.61</v>
      </c>
      <c r="C185" s="59">
        <v>1953.1</v>
      </c>
      <c r="D185" s="59">
        <v>1635.52</v>
      </c>
    </row>
    <row r="186" spans="1:4" x14ac:dyDescent="0.25">
      <c r="A186" s="290">
        <v>44089</v>
      </c>
      <c r="B186" s="291">
        <v>40.53</v>
      </c>
      <c r="C186" s="59">
        <v>1956.3</v>
      </c>
      <c r="D186" s="59">
        <v>1642.27</v>
      </c>
    </row>
    <row r="187" spans="1:4" x14ac:dyDescent="0.25">
      <c r="A187" s="290">
        <v>44090</v>
      </c>
      <c r="B187" s="291">
        <v>42.22</v>
      </c>
      <c r="C187" s="59">
        <v>1960.2</v>
      </c>
      <c r="D187" s="59">
        <v>1646.72</v>
      </c>
    </row>
    <row r="188" spans="1:4" x14ac:dyDescent="0.25">
      <c r="A188" s="290">
        <v>44091</v>
      </c>
      <c r="B188" s="291">
        <v>43.3</v>
      </c>
      <c r="C188" s="59">
        <v>1940</v>
      </c>
      <c r="D188" s="59">
        <v>1646</v>
      </c>
    </row>
    <row r="189" spans="1:4" x14ac:dyDescent="0.25">
      <c r="A189" s="290">
        <v>44092</v>
      </c>
      <c r="B189" s="291">
        <v>43.15</v>
      </c>
      <c r="C189" s="59">
        <v>1952.1</v>
      </c>
      <c r="D189" s="59">
        <v>1649.7</v>
      </c>
    </row>
    <row r="190" spans="1:4" x14ac:dyDescent="0.25">
      <c r="A190" s="290">
        <v>44095</v>
      </c>
      <c r="B190" s="291">
        <v>41.44</v>
      </c>
      <c r="C190" s="59">
        <v>1901.2</v>
      </c>
      <c r="D190" s="59">
        <v>1642.16</v>
      </c>
    </row>
    <row r="191" spans="1:4" x14ac:dyDescent="0.25">
      <c r="A191" s="290">
        <v>44096</v>
      </c>
      <c r="B191" s="291">
        <v>41.72</v>
      </c>
      <c r="C191" s="59">
        <v>1898.6</v>
      </c>
      <c r="D191" s="59">
        <v>1640.46</v>
      </c>
    </row>
    <row r="192" spans="1:4" x14ac:dyDescent="0.25">
      <c r="A192" s="290">
        <v>44097</v>
      </c>
      <c r="B192" s="291">
        <v>41.77</v>
      </c>
      <c r="C192" s="59">
        <v>1859.9</v>
      </c>
      <c r="D192" s="59">
        <v>1634.6</v>
      </c>
    </row>
    <row r="193" spans="1:4" x14ac:dyDescent="0.25">
      <c r="A193" s="290">
        <v>44098</v>
      </c>
      <c r="B193" s="291">
        <v>41.94</v>
      </c>
      <c r="C193" s="59">
        <v>1868.3</v>
      </c>
      <c r="D193" s="59">
        <v>1626.79</v>
      </c>
    </row>
    <row r="194" spans="1:4" x14ac:dyDescent="0.25">
      <c r="A194" s="290">
        <v>44099</v>
      </c>
      <c r="B194" s="291">
        <v>41.92</v>
      </c>
      <c r="C194" s="59">
        <v>1857.7</v>
      </c>
      <c r="D194" s="59">
        <v>1627.98</v>
      </c>
    </row>
    <row r="195" spans="1:4" x14ac:dyDescent="0.25">
      <c r="A195" s="290">
        <v>44102</v>
      </c>
      <c r="B195" s="291">
        <v>42.43</v>
      </c>
      <c r="C195" s="59">
        <v>1872.8</v>
      </c>
      <c r="D195" s="59">
        <v>1627.06</v>
      </c>
    </row>
    <row r="196" spans="1:4" x14ac:dyDescent="0.25">
      <c r="A196" s="290">
        <v>44103</v>
      </c>
      <c r="B196" s="291">
        <v>41.03</v>
      </c>
      <c r="C196" s="59">
        <v>1894.3</v>
      </c>
      <c r="D196" s="59">
        <v>1628.65</v>
      </c>
    </row>
    <row r="197" spans="1:4" x14ac:dyDescent="0.25">
      <c r="A197" s="290">
        <v>44104</v>
      </c>
      <c r="B197" s="291">
        <v>40.950000000000003</v>
      </c>
      <c r="C197" s="59">
        <v>1887.5</v>
      </c>
      <c r="D197" s="59">
        <v>1633.26</v>
      </c>
    </row>
    <row r="198" spans="1:4" x14ac:dyDescent="0.25">
      <c r="A198" s="290">
        <v>44105</v>
      </c>
      <c r="B198" s="291">
        <v>40.93</v>
      </c>
      <c r="C198" s="59">
        <v>1908.4</v>
      </c>
      <c r="D198" s="59">
        <v>1635.79</v>
      </c>
    </row>
    <row r="199" spans="1:4" x14ac:dyDescent="0.25">
      <c r="A199" s="290">
        <v>44106</v>
      </c>
      <c r="B199" s="291">
        <v>39.270000000000003</v>
      </c>
      <c r="C199" s="59">
        <v>1900.2</v>
      </c>
      <c r="D199" s="59">
        <v>1635.74</v>
      </c>
    </row>
    <row r="200" spans="1:4" x14ac:dyDescent="0.25">
      <c r="A200" s="290">
        <v>44109</v>
      </c>
      <c r="B200" s="291">
        <v>41.29</v>
      </c>
      <c r="C200" s="59">
        <v>1912.5</v>
      </c>
      <c r="D200" s="59">
        <v>1639.5</v>
      </c>
    </row>
    <row r="201" spans="1:4" x14ac:dyDescent="0.25">
      <c r="A201" s="290">
        <v>44110</v>
      </c>
      <c r="B201" s="291">
        <v>42.65</v>
      </c>
      <c r="C201" s="59">
        <v>1901.1</v>
      </c>
      <c r="D201" s="59">
        <v>1642.2</v>
      </c>
    </row>
    <row r="202" spans="1:4" x14ac:dyDescent="0.25">
      <c r="A202" s="290">
        <v>44111</v>
      </c>
      <c r="B202" s="291">
        <v>41.99</v>
      </c>
      <c r="C202" s="59">
        <v>1883.6</v>
      </c>
      <c r="D202" s="59">
        <v>1640.55</v>
      </c>
    </row>
    <row r="203" spans="1:4" x14ac:dyDescent="0.25">
      <c r="A203" s="290">
        <v>44112</v>
      </c>
      <c r="B203" s="291">
        <v>43.34</v>
      </c>
      <c r="C203" s="59">
        <v>1888.6</v>
      </c>
      <c r="D203" s="59">
        <v>1642.73</v>
      </c>
    </row>
    <row r="204" spans="1:4" x14ac:dyDescent="0.25">
      <c r="A204" s="290">
        <v>44113</v>
      </c>
      <c r="B204" s="291">
        <v>42.85</v>
      </c>
      <c r="C204" s="59">
        <v>1919.5</v>
      </c>
      <c r="D204" s="59">
        <v>1655.33</v>
      </c>
    </row>
    <row r="205" spans="1:4" x14ac:dyDescent="0.25">
      <c r="A205" s="290">
        <v>44116</v>
      </c>
      <c r="B205" s="291">
        <v>41.72</v>
      </c>
      <c r="C205" s="59">
        <v>1922.5</v>
      </c>
      <c r="D205" s="59">
        <v>1653.4</v>
      </c>
    </row>
    <row r="206" spans="1:4" x14ac:dyDescent="0.25">
      <c r="A206" s="290">
        <v>44117</v>
      </c>
      <c r="B206" s="291">
        <v>42.45</v>
      </c>
      <c r="C206" s="59">
        <v>1888.5</v>
      </c>
      <c r="D206" s="59">
        <v>1651.34</v>
      </c>
    </row>
    <row r="207" spans="1:4" x14ac:dyDescent="0.25">
      <c r="A207" s="290">
        <v>44118</v>
      </c>
      <c r="B207" s="291">
        <v>43.32</v>
      </c>
      <c r="C207" s="59">
        <v>1901.3</v>
      </c>
      <c r="D207" s="59">
        <v>1652.21</v>
      </c>
    </row>
    <row r="208" spans="1:4" x14ac:dyDescent="0.25">
      <c r="A208" s="290">
        <v>44119</v>
      </c>
      <c r="B208" s="291">
        <v>43.16</v>
      </c>
      <c r="C208" s="59">
        <v>1903.2</v>
      </c>
      <c r="D208" s="59">
        <v>1650.55</v>
      </c>
    </row>
    <row r="209" spans="1:12" x14ac:dyDescent="0.25">
      <c r="A209" s="290">
        <v>44120</v>
      </c>
      <c r="B209" s="291">
        <v>42.93</v>
      </c>
      <c r="C209" s="59">
        <v>1900.8</v>
      </c>
      <c r="D209" s="59">
        <v>1654.14</v>
      </c>
    </row>
    <row r="210" spans="1:12" x14ac:dyDescent="0.25">
      <c r="A210" s="290">
        <v>44123</v>
      </c>
      <c r="B210" s="291">
        <v>42.62</v>
      </c>
      <c r="C210" s="59">
        <v>1906.4</v>
      </c>
      <c r="D210" s="59">
        <v>1657.45</v>
      </c>
    </row>
    <row r="211" spans="1:12" x14ac:dyDescent="0.25">
      <c r="A211" s="290">
        <v>44124</v>
      </c>
      <c r="B211" s="291">
        <v>43.16</v>
      </c>
      <c r="C211" s="59">
        <v>1910.4</v>
      </c>
      <c r="D211" s="59">
        <v>1659.36</v>
      </c>
    </row>
    <row r="212" spans="1:12" x14ac:dyDescent="0.25">
      <c r="A212" s="290">
        <v>44125</v>
      </c>
      <c r="B212" s="291">
        <v>41.73</v>
      </c>
      <c r="C212" s="59">
        <v>1924.6</v>
      </c>
      <c r="D212" s="59">
        <v>1664.75</v>
      </c>
    </row>
    <row r="213" spans="1:12" x14ac:dyDescent="0.25">
      <c r="A213" s="290">
        <v>44126</v>
      </c>
      <c r="B213" s="291">
        <v>42.46</v>
      </c>
      <c r="C213" s="59">
        <v>1901.1</v>
      </c>
      <c r="D213" s="59">
        <v>1664.03</v>
      </c>
    </row>
    <row r="214" spans="1:12" x14ac:dyDescent="0.25">
      <c r="A214" s="290">
        <v>44127</v>
      </c>
      <c r="B214" s="291">
        <v>41.77</v>
      </c>
      <c r="C214" s="59">
        <v>1902</v>
      </c>
      <c r="D214" s="59">
        <v>1663.55</v>
      </c>
    </row>
    <row r="215" spans="1:12" x14ac:dyDescent="0.25">
      <c r="A215" s="290">
        <v>44130</v>
      </c>
      <c r="B215" s="291">
        <v>40.46</v>
      </c>
      <c r="C215" s="59">
        <v>1902.7</v>
      </c>
      <c r="D215" s="59">
        <v>1661.59</v>
      </c>
      <c r="L215">
        <v>100</v>
      </c>
    </row>
    <row r="216" spans="1:12" x14ac:dyDescent="0.25">
      <c r="A216" s="290">
        <v>44131</v>
      </c>
      <c r="B216" s="291">
        <v>41.2</v>
      </c>
      <c r="C216" s="59">
        <v>1908.8</v>
      </c>
      <c r="D216" s="59">
        <v>1660.5</v>
      </c>
    </row>
    <row r="217" spans="1:12" x14ac:dyDescent="0.25">
      <c r="A217" s="290">
        <v>44132</v>
      </c>
      <c r="B217" s="291">
        <v>39.119999999999997</v>
      </c>
      <c r="C217" s="59">
        <v>1876.2</v>
      </c>
      <c r="D217" s="59">
        <v>1655.26</v>
      </c>
    </row>
    <row r="218" spans="1:12" x14ac:dyDescent="0.25">
      <c r="A218" s="290">
        <v>44133</v>
      </c>
      <c r="B218" s="291">
        <v>37.65</v>
      </c>
      <c r="C218" s="59">
        <v>1865.6</v>
      </c>
      <c r="D218" s="59">
        <v>1653.62</v>
      </c>
    </row>
    <row r="219" spans="1:12" x14ac:dyDescent="0.25">
      <c r="A219" s="290">
        <v>44134</v>
      </c>
      <c r="B219" s="291">
        <v>37.46</v>
      </c>
      <c r="C219" s="59">
        <v>1877.4</v>
      </c>
      <c r="D219" s="59">
        <v>1655.16</v>
      </c>
    </row>
    <row r="220" spans="1:12" x14ac:dyDescent="0.25">
      <c r="A220" s="290">
        <v>44137</v>
      </c>
      <c r="B220" s="291">
        <v>38.97</v>
      </c>
      <c r="C220" s="59">
        <v>1890.4</v>
      </c>
      <c r="D220" s="59">
        <v>1654.56</v>
      </c>
    </row>
    <row r="221" spans="1:12" x14ac:dyDescent="0.25">
      <c r="A221" s="290">
        <v>44138</v>
      </c>
      <c r="B221" s="291">
        <v>39.71</v>
      </c>
      <c r="C221" s="59">
        <v>1908.5</v>
      </c>
      <c r="D221" s="59">
        <v>1659.06</v>
      </c>
    </row>
    <row r="222" spans="1:12" x14ac:dyDescent="0.25">
      <c r="A222" s="290">
        <v>44139</v>
      </c>
      <c r="B222" s="291">
        <v>41.23</v>
      </c>
      <c r="C222" s="59">
        <v>1894.6</v>
      </c>
      <c r="D222" s="59">
        <v>1657.36</v>
      </c>
    </row>
    <row r="223" spans="1:12" x14ac:dyDescent="0.25">
      <c r="A223" s="290">
        <v>44140</v>
      </c>
      <c r="B223" s="291">
        <v>40.93</v>
      </c>
      <c r="C223" s="59">
        <v>1945.3</v>
      </c>
      <c r="D223" s="59">
        <v>1672.25</v>
      </c>
    </row>
    <row r="224" spans="1:12" x14ac:dyDescent="0.25">
      <c r="A224" s="290">
        <v>44141</v>
      </c>
      <c r="B224" s="291">
        <v>39.450000000000003</v>
      </c>
      <c r="C224" s="59">
        <v>1950.3</v>
      </c>
      <c r="D224" s="59">
        <v>1678.09</v>
      </c>
    </row>
    <row r="225" spans="1:4" x14ac:dyDescent="0.25">
      <c r="A225" s="290">
        <v>44144</v>
      </c>
      <c r="B225" s="291">
        <v>42.4</v>
      </c>
      <c r="C225" s="59">
        <v>1853.2</v>
      </c>
      <c r="D225" s="59">
        <v>1689.06</v>
      </c>
    </row>
    <row r="226" spans="1:4" x14ac:dyDescent="0.25">
      <c r="A226" s="290">
        <v>44145</v>
      </c>
      <c r="B226" s="291">
        <v>43.61</v>
      </c>
      <c r="C226" s="59">
        <v>1875.4</v>
      </c>
      <c r="D226" s="59">
        <v>1684.27</v>
      </c>
    </row>
    <row r="227" spans="1:4" x14ac:dyDescent="0.25">
      <c r="A227" s="290">
        <v>44146</v>
      </c>
      <c r="B227" s="291">
        <v>43.8</v>
      </c>
      <c r="C227" s="59">
        <v>1860.7</v>
      </c>
      <c r="D227" s="59">
        <v>1682.19</v>
      </c>
    </row>
    <row r="228" spans="1:4" x14ac:dyDescent="0.25">
      <c r="A228" s="290">
        <v>44147</v>
      </c>
      <c r="B228" s="291">
        <v>43.53</v>
      </c>
      <c r="C228" s="59">
        <v>1872.6</v>
      </c>
      <c r="D228" s="59">
        <v>1680.67</v>
      </c>
    </row>
    <row r="229" spans="1:4" x14ac:dyDescent="0.25">
      <c r="A229" s="290">
        <v>44148</v>
      </c>
      <c r="B229" s="291">
        <v>42.78</v>
      </c>
      <c r="C229" s="59">
        <v>1885.7</v>
      </c>
      <c r="D229" s="59">
        <v>1679.97</v>
      </c>
    </row>
    <row r="230" spans="1:4" x14ac:dyDescent="0.25">
      <c r="A230" s="290">
        <v>44151</v>
      </c>
      <c r="B230" s="291">
        <v>43.82</v>
      </c>
      <c r="C230" s="59">
        <v>1887.3</v>
      </c>
      <c r="D230" s="59">
        <v>1689.17</v>
      </c>
    </row>
    <row r="231" spans="1:4" x14ac:dyDescent="0.25">
      <c r="A231" s="290">
        <v>44152</v>
      </c>
      <c r="B231" s="291">
        <v>43.75</v>
      </c>
      <c r="C231" s="59">
        <v>1884.5</v>
      </c>
      <c r="D231" s="59">
        <v>1693.07</v>
      </c>
    </row>
    <row r="232" spans="1:4" x14ac:dyDescent="0.25">
      <c r="A232" s="290">
        <v>44153</v>
      </c>
      <c r="B232" s="291">
        <v>44.34</v>
      </c>
      <c r="C232" s="59">
        <v>1873.5</v>
      </c>
      <c r="D232" s="59">
        <v>1697.11</v>
      </c>
    </row>
    <row r="233" spans="1:4" x14ac:dyDescent="0.25">
      <c r="A233" s="290">
        <v>44154</v>
      </c>
      <c r="B233" s="291">
        <v>44.2</v>
      </c>
      <c r="C233" s="59">
        <v>1861.1</v>
      </c>
      <c r="D233" s="59">
        <v>1689.38</v>
      </c>
    </row>
    <row r="234" spans="1:4" x14ac:dyDescent="0.25">
      <c r="A234" s="290">
        <v>44155</v>
      </c>
      <c r="B234" s="291">
        <v>44.96</v>
      </c>
      <c r="C234" s="59">
        <v>1872.6</v>
      </c>
      <c r="D234" s="59">
        <v>1691.58</v>
      </c>
    </row>
    <row r="235" spans="1:4" x14ac:dyDescent="0.25">
      <c r="A235" s="290">
        <v>44158</v>
      </c>
      <c r="B235" s="291">
        <v>46.06</v>
      </c>
      <c r="C235" s="59">
        <v>1837.8</v>
      </c>
      <c r="D235" s="59">
        <v>1690.82</v>
      </c>
    </row>
    <row r="236" spans="1:4" x14ac:dyDescent="0.25">
      <c r="A236" s="290">
        <v>44159</v>
      </c>
      <c r="B236" s="291">
        <v>47.86</v>
      </c>
      <c r="C236" s="59">
        <v>1804.8</v>
      </c>
      <c r="D236" s="59">
        <v>1691.63</v>
      </c>
    </row>
    <row r="237" spans="1:4" x14ac:dyDescent="0.25">
      <c r="A237" s="290">
        <v>44160</v>
      </c>
      <c r="B237" s="291">
        <v>48.61</v>
      </c>
      <c r="C237" s="59">
        <v>1805.7</v>
      </c>
      <c r="D237" s="59">
        <v>1693.35</v>
      </c>
    </row>
    <row r="238" spans="1:4" x14ac:dyDescent="0.25">
      <c r="A238" s="290">
        <v>44161</v>
      </c>
      <c r="B238" s="291">
        <v>47.8</v>
      </c>
      <c r="C238" s="59">
        <v>1805.7</v>
      </c>
      <c r="D238" s="59">
        <v>1696.25</v>
      </c>
    </row>
    <row r="239" spans="1:4" x14ac:dyDescent="0.25">
      <c r="A239" s="290">
        <v>44162</v>
      </c>
      <c r="B239" s="291">
        <v>48.18</v>
      </c>
      <c r="C239" s="59">
        <v>1781.9</v>
      </c>
      <c r="D239" s="59">
        <v>1694.57</v>
      </c>
    </row>
    <row r="240" spans="1:4" x14ac:dyDescent="0.25">
      <c r="A240" s="290">
        <v>44165</v>
      </c>
      <c r="B240" s="291">
        <v>47.59</v>
      </c>
      <c r="C240" s="59">
        <v>1775.7</v>
      </c>
      <c r="D240" s="59">
        <v>1692.09</v>
      </c>
    </row>
    <row r="241" spans="1:4" x14ac:dyDescent="0.25">
      <c r="A241" s="290">
        <v>44166</v>
      </c>
      <c r="B241" s="291">
        <v>47.42</v>
      </c>
      <c r="C241" s="59">
        <v>1814.1</v>
      </c>
      <c r="D241" s="59">
        <v>1698.29</v>
      </c>
    </row>
    <row r="242" spans="1:4" x14ac:dyDescent="0.25">
      <c r="A242" s="290">
        <v>44167</v>
      </c>
      <c r="B242" s="291">
        <v>48.25</v>
      </c>
      <c r="C242" s="59">
        <v>1825.7</v>
      </c>
      <c r="D242" s="59">
        <v>1699.93</v>
      </c>
    </row>
    <row r="243" spans="1:4" x14ac:dyDescent="0.25">
      <c r="A243" s="290">
        <v>44168</v>
      </c>
      <c r="B243" s="291">
        <v>48.71</v>
      </c>
      <c r="C243" s="59">
        <v>1836.8</v>
      </c>
      <c r="D243" s="59">
        <v>1705.83</v>
      </c>
    </row>
    <row r="244" spans="1:4" x14ac:dyDescent="0.25">
      <c r="A244" s="290">
        <v>44169</v>
      </c>
      <c r="B244" s="291">
        <v>49.25</v>
      </c>
      <c r="C244" s="59">
        <v>1835.9</v>
      </c>
      <c r="D244" s="59">
        <v>1713.01</v>
      </c>
    </row>
    <row r="245" spans="1:4" x14ac:dyDescent="0.25">
      <c r="A245" s="290">
        <v>44172</v>
      </c>
      <c r="B245" s="291">
        <v>48.79</v>
      </c>
      <c r="C245" s="59">
        <v>1861.8</v>
      </c>
      <c r="D245" s="59">
        <v>1714.5</v>
      </c>
    </row>
    <row r="246" spans="1:4" x14ac:dyDescent="0.25">
      <c r="A246" s="290">
        <v>44173</v>
      </c>
      <c r="B246" s="291">
        <v>48.84</v>
      </c>
      <c r="C246" s="59">
        <v>1870.8</v>
      </c>
      <c r="D246" s="59">
        <v>1716.33</v>
      </c>
    </row>
    <row r="247" spans="1:4" x14ac:dyDescent="0.25">
      <c r="A247" s="290">
        <v>44174</v>
      </c>
      <c r="B247" s="291">
        <v>48.86</v>
      </c>
      <c r="C247" s="59">
        <v>1834.6</v>
      </c>
      <c r="D247" s="59">
        <v>1715.02</v>
      </c>
    </row>
    <row r="248" spans="1:4" x14ac:dyDescent="0.25">
      <c r="A248" s="290">
        <v>44175</v>
      </c>
      <c r="B248" s="291">
        <v>50.25</v>
      </c>
      <c r="C248" s="59">
        <v>1833.6</v>
      </c>
      <c r="D248" s="59">
        <v>1714.47</v>
      </c>
    </row>
    <row r="249" spans="1:4" x14ac:dyDescent="0.25">
      <c r="A249" s="290">
        <v>44176</v>
      </c>
      <c r="B249" s="291">
        <v>49.97</v>
      </c>
      <c r="C249" s="59">
        <v>1839.8</v>
      </c>
      <c r="D249" s="59">
        <v>1714.34</v>
      </c>
    </row>
    <row r="250" spans="1:4" x14ac:dyDescent="0.25">
      <c r="A250" s="290">
        <v>44179</v>
      </c>
      <c r="B250" s="291">
        <v>50.29</v>
      </c>
      <c r="C250" s="59">
        <v>1828.7</v>
      </c>
      <c r="D250" s="59">
        <v>1714.23</v>
      </c>
    </row>
    <row r="251" spans="1:4" x14ac:dyDescent="0.25">
      <c r="A251" s="290">
        <v>44180</v>
      </c>
      <c r="B251" s="291">
        <v>50.76</v>
      </c>
      <c r="C251" s="59">
        <v>1852.3</v>
      </c>
      <c r="D251" s="59">
        <v>1714.02</v>
      </c>
    </row>
    <row r="252" spans="1:4" x14ac:dyDescent="0.25">
      <c r="A252" s="290">
        <v>44181</v>
      </c>
      <c r="B252" s="291">
        <v>51.08</v>
      </c>
      <c r="C252" s="59">
        <v>1856.1</v>
      </c>
      <c r="D252" s="59">
        <v>1715.48</v>
      </c>
    </row>
    <row r="253" spans="1:4" x14ac:dyDescent="0.25">
      <c r="A253" s="290">
        <v>44182</v>
      </c>
      <c r="B253" s="291">
        <v>51.5</v>
      </c>
      <c r="C253" s="59">
        <v>1887.2</v>
      </c>
      <c r="D253" s="59">
        <v>1719.08</v>
      </c>
    </row>
    <row r="254" spans="1:4" x14ac:dyDescent="0.25">
      <c r="A254" s="290">
        <v>44183</v>
      </c>
      <c r="B254" s="291">
        <v>52.26</v>
      </c>
      <c r="C254" s="59">
        <v>1885.7</v>
      </c>
      <c r="D254" s="59">
        <v>1716.43</v>
      </c>
    </row>
    <row r="255" spans="1:4" x14ac:dyDescent="0.25">
      <c r="A255" s="290">
        <v>44186</v>
      </c>
      <c r="B255" s="291">
        <v>50.91</v>
      </c>
      <c r="C255" s="59">
        <v>1879.2</v>
      </c>
      <c r="D255" s="59">
        <v>1711.14</v>
      </c>
    </row>
    <row r="256" spans="1:4" x14ac:dyDescent="0.25">
      <c r="A256" s="290">
        <v>44187</v>
      </c>
      <c r="B256" s="291">
        <v>50.08</v>
      </c>
      <c r="C256" s="59">
        <v>1866.6</v>
      </c>
      <c r="D256" s="59">
        <v>1709.68</v>
      </c>
    </row>
    <row r="257" spans="1:4" x14ac:dyDescent="0.25">
      <c r="A257" s="290">
        <v>44188</v>
      </c>
      <c r="B257" s="291">
        <v>51.2</v>
      </c>
      <c r="C257" s="59">
        <v>1874.7</v>
      </c>
      <c r="D257" s="59">
        <v>1710.82</v>
      </c>
    </row>
    <row r="258" spans="1:4" x14ac:dyDescent="0.25">
      <c r="A258" s="290">
        <v>44189</v>
      </c>
      <c r="B258" s="291">
        <v>51.29</v>
      </c>
      <c r="C258" s="59">
        <v>1879.9</v>
      </c>
      <c r="D258" s="59">
        <v>1714.41</v>
      </c>
    </row>
    <row r="259" spans="1:4" x14ac:dyDescent="0.25">
      <c r="A259" s="290">
        <v>44193</v>
      </c>
      <c r="B259" s="291">
        <v>50.86</v>
      </c>
      <c r="C259" s="59">
        <v>1877.2</v>
      </c>
      <c r="D259" s="59">
        <v>1713.84</v>
      </c>
    </row>
    <row r="260" spans="1:4" x14ac:dyDescent="0.25">
      <c r="A260" s="290">
        <v>44194</v>
      </c>
      <c r="B260" s="291">
        <v>51.09</v>
      </c>
      <c r="C260" s="59">
        <v>1879.7</v>
      </c>
      <c r="D260" s="59">
        <v>1717.81</v>
      </c>
    </row>
    <row r="261" spans="1:4" x14ac:dyDescent="0.25">
      <c r="A261" s="290">
        <v>44195</v>
      </c>
      <c r="B261" s="291">
        <v>51.34</v>
      </c>
      <c r="C261" s="59">
        <v>1891</v>
      </c>
      <c r="D261" s="59">
        <v>1720.12</v>
      </c>
    </row>
    <row r="262" spans="1:4" x14ac:dyDescent="0.25">
      <c r="A262" s="290">
        <v>44196</v>
      </c>
      <c r="B262" s="291">
        <v>51.8</v>
      </c>
      <c r="C262" s="59">
        <v>1893.1</v>
      </c>
      <c r="D262" s="59">
        <v>1719.74</v>
      </c>
    </row>
    <row r="263" spans="1:4" x14ac:dyDescent="0.25">
      <c r="A263" s="290">
        <v>44200</v>
      </c>
      <c r="B263" s="291">
        <v>51.09</v>
      </c>
      <c r="C263" s="59">
        <v>1944.7</v>
      </c>
      <c r="D263" s="59">
        <v>1729.39</v>
      </c>
    </row>
    <row r="264" spans="1:4" x14ac:dyDescent="0.25">
      <c r="A264" s="290">
        <v>44201</v>
      </c>
      <c r="B264" s="291">
        <v>53.6</v>
      </c>
      <c r="C264" s="59">
        <v>1952.7</v>
      </c>
      <c r="D264" s="59">
        <v>1725.55</v>
      </c>
    </row>
    <row r="265" spans="1:4" x14ac:dyDescent="0.25">
      <c r="A265" s="290">
        <v>44202</v>
      </c>
      <c r="B265" s="291">
        <v>54.3</v>
      </c>
      <c r="C265" s="59">
        <v>1906.9</v>
      </c>
      <c r="D265" s="59">
        <v>1726.14</v>
      </c>
    </row>
    <row r="266" spans="1:4" x14ac:dyDescent="0.25">
      <c r="A266" s="290">
        <v>44203</v>
      </c>
      <c r="B266" s="291">
        <v>54.38</v>
      </c>
      <c r="C266" s="59">
        <v>1912.3</v>
      </c>
      <c r="D266" s="59">
        <v>1722.54</v>
      </c>
    </row>
    <row r="267" spans="1:4" x14ac:dyDescent="0.25">
      <c r="A267" s="290">
        <v>44204</v>
      </c>
      <c r="B267" s="291">
        <v>55.99</v>
      </c>
      <c r="C267" s="59">
        <v>1834.1</v>
      </c>
      <c r="D267" s="59">
        <v>1721.38</v>
      </c>
    </row>
    <row r="268" spans="1:4" x14ac:dyDescent="0.25">
      <c r="A268" s="290">
        <v>44207</v>
      </c>
      <c r="B268" s="291">
        <v>55.66</v>
      </c>
      <c r="C268" s="59">
        <v>1849.6</v>
      </c>
      <c r="D268" s="59">
        <v>1715.06</v>
      </c>
    </row>
    <row r="269" spans="1:4" x14ac:dyDescent="0.25">
      <c r="A269" s="290">
        <v>44208</v>
      </c>
      <c r="B269" s="291">
        <v>56.58</v>
      </c>
      <c r="C269" s="59">
        <v>1842.9</v>
      </c>
      <c r="D269" s="59">
        <v>1718.34</v>
      </c>
    </row>
    <row r="270" spans="1:4" x14ac:dyDescent="0.25">
      <c r="A270" s="290">
        <v>44209</v>
      </c>
      <c r="B270" s="291">
        <v>56.06</v>
      </c>
      <c r="C270" s="59">
        <v>1853.6</v>
      </c>
      <c r="D270" s="59">
        <v>1723.28</v>
      </c>
    </row>
    <row r="271" spans="1:4" x14ac:dyDescent="0.25">
      <c r="A271" s="290">
        <v>44210</v>
      </c>
      <c r="B271" s="291">
        <v>56.42</v>
      </c>
      <c r="C271" s="59">
        <v>1850.3</v>
      </c>
      <c r="D271" s="59">
        <v>1724.46</v>
      </c>
    </row>
    <row r="272" spans="1:4" x14ac:dyDescent="0.25">
      <c r="A272" s="290">
        <v>44211</v>
      </c>
      <c r="B272" s="291">
        <v>55.1</v>
      </c>
      <c r="C272" s="59">
        <v>1829.3</v>
      </c>
      <c r="D272" s="59">
        <v>1721.67</v>
      </c>
    </row>
    <row r="273" spans="1:4" x14ac:dyDescent="0.25">
      <c r="A273" s="290">
        <v>44214</v>
      </c>
      <c r="B273" s="291">
        <v>54.75</v>
      </c>
      <c r="C273" s="59">
        <v>1829.3</v>
      </c>
      <c r="D273" s="59">
        <v>1719.06</v>
      </c>
    </row>
    <row r="274" spans="1:4" x14ac:dyDescent="0.25">
      <c r="A274" s="290">
        <v>44215</v>
      </c>
      <c r="B274" s="291">
        <v>55.9</v>
      </c>
      <c r="C274" s="59">
        <v>1839.5</v>
      </c>
      <c r="D274" s="59">
        <v>1720.17</v>
      </c>
    </row>
    <row r="275" spans="1:4" x14ac:dyDescent="0.25">
      <c r="A275" s="290">
        <v>44216</v>
      </c>
      <c r="B275" s="291">
        <v>56.08</v>
      </c>
      <c r="C275" s="59">
        <v>1865.9</v>
      </c>
      <c r="D275" s="59">
        <v>1724.42</v>
      </c>
    </row>
    <row r="276" spans="1:4" x14ac:dyDescent="0.25">
      <c r="A276" s="290">
        <v>44217</v>
      </c>
      <c r="B276" s="291">
        <v>56.1</v>
      </c>
      <c r="C276" s="59">
        <v>1865.3</v>
      </c>
      <c r="D276" s="59">
        <v>1724.66</v>
      </c>
    </row>
    <row r="277" spans="1:4" x14ac:dyDescent="0.25">
      <c r="A277" s="290">
        <v>44218</v>
      </c>
      <c r="B277" s="291">
        <v>55.41</v>
      </c>
      <c r="C277" s="59">
        <v>1855.7</v>
      </c>
      <c r="D277" s="59">
        <v>1717.92</v>
      </c>
    </row>
    <row r="278" spans="1:4" x14ac:dyDescent="0.25">
      <c r="A278" s="290">
        <v>44221</v>
      </c>
      <c r="B278" s="291">
        <v>55.88</v>
      </c>
      <c r="C278" s="59">
        <v>1854.9</v>
      </c>
      <c r="D278" s="59">
        <v>1717.14</v>
      </c>
    </row>
    <row r="279" spans="1:4" x14ac:dyDescent="0.25">
      <c r="A279" s="290">
        <v>44222</v>
      </c>
      <c r="B279" s="291">
        <v>55.91</v>
      </c>
      <c r="C279" s="59">
        <v>1850.7</v>
      </c>
      <c r="D279" s="59">
        <v>1719.35</v>
      </c>
    </row>
    <row r="280" spans="1:4" x14ac:dyDescent="0.25">
      <c r="A280" s="290">
        <v>44223</v>
      </c>
      <c r="B280" s="291">
        <v>55.81</v>
      </c>
      <c r="C280" s="59">
        <v>1844.9</v>
      </c>
      <c r="D280" s="59">
        <v>1718.37</v>
      </c>
    </row>
    <row r="281" spans="1:4" x14ac:dyDescent="0.25">
      <c r="A281" s="290">
        <v>44224</v>
      </c>
      <c r="B281" s="291">
        <v>55.53</v>
      </c>
      <c r="C281" s="59">
        <v>1837.9</v>
      </c>
      <c r="D281" s="59">
        <v>1713.62</v>
      </c>
    </row>
    <row r="282" spans="1:4" x14ac:dyDescent="0.25">
      <c r="A282" s="290">
        <v>44225</v>
      </c>
      <c r="B282" s="291">
        <v>55.88</v>
      </c>
      <c r="C282" s="59">
        <v>1847.3</v>
      </c>
      <c r="D282" s="59">
        <v>1717.21</v>
      </c>
    </row>
    <row r="283" spans="1:4" x14ac:dyDescent="0.25">
      <c r="A283" s="290">
        <v>44228</v>
      </c>
      <c r="B283" s="291">
        <v>56.35</v>
      </c>
      <c r="C283" s="59">
        <v>1860.8</v>
      </c>
      <c r="D283" s="59">
        <v>1716</v>
      </c>
    </row>
    <row r="284" spans="1:4" x14ac:dyDescent="0.25">
      <c r="A284" s="290">
        <v>44229</v>
      </c>
      <c r="B284" s="291">
        <v>57.46</v>
      </c>
      <c r="C284" s="59">
        <v>1830.5</v>
      </c>
      <c r="D284" s="59">
        <v>1719.5</v>
      </c>
    </row>
    <row r="285" spans="1:4" x14ac:dyDescent="0.25">
      <c r="A285" s="290">
        <v>44230</v>
      </c>
      <c r="B285" s="291">
        <v>58.46</v>
      </c>
      <c r="C285" s="59">
        <v>1832.2</v>
      </c>
      <c r="D285" s="59">
        <v>1720.45</v>
      </c>
    </row>
    <row r="286" spans="1:4" x14ac:dyDescent="0.25">
      <c r="A286" s="290">
        <v>44231</v>
      </c>
      <c r="B286" s="291">
        <v>58.84</v>
      </c>
      <c r="C286" s="59">
        <v>1788.9</v>
      </c>
      <c r="D286" s="59">
        <v>1717.18</v>
      </c>
    </row>
    <row r="287" spans="1:4" x14ac:dyDescent="0.25">
      <c r="A287" s="290">
        <v>44232</v>
      </c>
      <c r="B287" s="291">
        <v>59.34</v>
      </c>
      <c r="C287" s="59">
        <v>1810.9</v>
      </c>
      <c r="D287" s="59">
        <v>1718.03</v>
      </c>
    </row>
    <row r="288" spans="1:4" x14ac:dyDescent="0.25">
      <c r="A288" s="290">
        <v>44235</v>
      </c>
      <c r="B288" s="291">
        <v>60.56</v>
      </c>
      <c r="C288" s="59">
        <v>1831.9</v>
      </c>
      <c r="D288" s="59">
        <v>1722.11</v>
      </c>
    </row>
    <row r="289" spans="1:4" x14ac:dyDescent="0.25">
      <c r="A289" s="290">
        <v>44236</v>
      </c>
      <c r="B289" s="291">
        <v>61.09</v>
      </c>
      <c r="C289" s="59">
        <v>1835.3</v>
      </c>
      <c r="D289" s="59">
        <v>1723.6</v>
      </c>
    </row>
    <row r="290" spans="1:4" x14ac:dyDescent="0.25">
      <c r="A290" s="290">
        <v>44237</v>
      </c>
      <c r="B290" s="291">
        <v>61.47</v>
      </c>
      <c r="C290" s="59">
        <v>1840.6</v>
      </c>
      <c r="D290" s="59">
        <v>1727.99</v>
      </c>
    </row>
    <row r="291" spans="1:4" x14ac:dyDescent="0.25">
      <c r="A291" s="290">
        <v>44238</v>
      </c>
      <c r="B291" s="291">
        <v>61.14</v>
      </c>
      <c r="C291" s="59">
        <v>1824.9</v>
      </c>
      <c r="D291" s="59">
        <v>1729.14</v>
      </c>
    </row>
    <row r="292" spans="1:4" x14ac:dyDescent="0.25">
      <c r="A292" s="290">
        <v>44239</v>
      </c>
      <c r="B292" s="291">
        <v>62.43</v>
      </c>
      <c r="C292" s="59">
        <v>1821.6</v>
      </c>
      <c r="D292" s="59">
        <v>1729.57</v>
      </c>
    </row>
    <row r="293" spans="1:4" x14ac:dyDescent="0.25">
      <c r="A293" s="290">
        <v>44242</v>
      </c>
      <c r="B293" s="291">
        <v>63.3</v>
      </c>
      <c r="C293" s="59">
        <v>1821.6</v>
      </c>
      <c r="D293" s="59">
        <v>1732.65</v>
      </c>
    </row>
    <row r="294" spans="1:4" x14ac:dyDescent="0.25">
      <c r="A294" s="290">
        <v>44243</v>
      </c>
      <c r="B294" s="291">
        <v>63.35</v>
      </c>
      <c r="C294" s="59">
        <v>1797.2</v>
      </c>
      <c r="D294" s="59">
        <v>1731.39</v>
      </c>
    </row>
    <row r="295" spans="1:4" x14ac:dyDescent="0.25">
      <c r="A295" s="290">
        <v>44244</v>
      </c>
      <c r="B295" s="291">
        <v>64.34</v>
      </c>
      <c r="C295" s="59">
        <v>1771.1</v>
      </c>
      <c r="D295" s="59">
        <v>1727.68</v>
      </c>
    </row>
    <row r="296" spans="1:4" x14ac:dyDescent="0.25">
      <c r="A296" s="290">
        <v>44245</v>
      </c>
      <c r="B296" s="291">
        <v>63.93</v>
      </c>
      <c r="C296" s="59">
        <v>1773.4</v>
      </c>
      <c r="D296" s="59">
        <v>1724.32</v>
      </c>
    </row>
    <row r="297" spans="1:4" x14ac:dyDescent="0.25">
      <c r="A297" s="290">
        <v>44246</v>
      </c>
      <c r="B297" s="291">
        <v>62.91</v>
      </c>
      <c r="C297" s="59">
        <v>1775.8</v>
      </c>
      <c r="D297" s="59">
        <v>1727.4</v>
      </c>
    </row>
    <row r="298" spans="1:4" x14ac:dyDescent="0.25">
      <c r="A298" s="290">
        <v>44249</v>
      </c>
      <c r="B298" s="291">
        <v>65.239999999999995</v>
      </c>
      <c r="C298" s="59">
        <v>1806.7</v>
      </c>
      <c r="D298" s="59">
        <v>1723.1</v>
      </c>
    </row>
    <row r="299" spans="1:4" x14ac:dyDescent="0.25">
      <c r="A299" s="290">
        <v>44250</v>
      </c>
      <c r="B299" s="291">
        <v>65.37</v>
      </c>
      <c r="C299" s="59">
        <v>1804.4</v>
      </c>
      <c r="D299" s="59">
        <v>1726.86</v>
      </c>
    </row>
    <row r="300" spans="1:4" x14ac:dyDescent="0.25">
      <c r="A300" s="290">
        <v>44251</v>
      </c>
      <c r="B300" s="291">
        <v>67.040000000000006</v>
      </c>
      <c r="C300" s="59">
        <v>1796.4</v>
      </c>
      <c r="D300" s="59">
        <v>1727.69</v>
      </c>
    </row>
    <row r="301" spans="1:4" x14ac:dyDescent="0.25">
      <c r="A301" s="290">
        <v>44252</v>
      </c>
      <c r="B301" s="291">
        <v>66.88</v>
      </c>
      <c r="C301" s="59">
        <v>1774.4</v>
      </c>
      <c r="D301" s="59">
        <v>1726.16</v>
      </c>
    </row>
    <row r="302" spans="1:4" x14ac:dyDescent="0.25">
      <c r="A302" s="290">
        <v>44253</v>
      </c>
      <c r="B302" s="291">
        <v>66.13</v>
      </c>
      <c r="C302" s="59">
        <v>1728.1</v>
      </c>
      <c r="D302" s="59">
        <v>1715.92</v>
      </c>
    </row>
    <row r="303" spans="1:4" x14ac:dyDescent="0.25">
      <c r="A303" s="290">
        <v>44256</v>
      </c>
      <c r="B303" s="291">
        <v>63.69</v>
      </c>
      <c r="C303" s="59">
        <v>1722.5</v>
      </c>
      <c r="D303" s="59">
        <v>1717.61</v>
      </c>
    </row>
    <row r="304" spans="1:4" x14ac:dyDescent="0.25">
      <c r="A304" s="290">
        <v>44257</v>
      </c>
      <c r="B304" s="291">
        <v>62.7</v>
      </c>
      <c r="C304" s="59">
        <v>1733.1</v>
      </c>
      <c r="D304" s="59">
        <v>1714.72</v>
      </c>
    </row>
    <row r="305" spans="1:4" x14ac:dyDescent="0.25">
      <c r="A305" s="290">
        <v>44258</v>
      </c>
      <c r="B305" s="291">
        <v>64.069999999999993</v>
      </c>
      <c r="C305" s="59">
        <v>1715.3</v>
      </c>
      <c r="D305" s="59">
        <v>1717.78</v>
      </c>
    </row>
    <row r="306" spans="1:4" x14ac:dyDescent="0.25">
      <c r="A306" s="290">
        <v>44259</v>
      </c>
      <c r="B306" s="291">
        <v>66.739999999999995</v>
      </c>
      <c r="C306" s="59">
        <v>1700.2</v>
      </c>
      <c r="D306" s="59">
        <v>1717.4</v>
      </c>
    </row>
    <row r="307" spans="1:4" x14ac:dyDescent="0.25">
      <c r="A307" s="290">
        <v>44260</v>
      </c>
      <c r="B307" s="291">
        <v>69.36</v>
      </c>
      <c r="C307" s="59">
        <v>1698</v>
      </c>
      <c r="D307" s="59">
        <v>1710.39</v>
      </c>
    </row>
    <row r="308" spans="1:4" x14ac:dyDescent="0.25">
      <c r="A308" s="290">
        <v>44263</v>
      </c>
      <c r="B308" s="291">
        <v>68.239999999999995</v>
      </c>
      <c r="C308" s="59">
        <v>1677.7</v>
      </c>
      <c r="D308" s="59">
        <v>1700.67</v>
      </c>
    </row>
    <row r="309" spans="1:4" x14ac:dyDescent="0.25">
      <c r="A309" s="290">
        <v>44264</v>
      </c>
      <c r="B309" s="291">
        <v>67.52</v>
      </c>
      <c r="C309" s="59">
        <v>1716.6</v>
      </c>
      <c r="D309" s="59">
        <v>1698.4</v>
      </c>
    </row>
    <row r="310" spans="1:4" x14ac:dyDescent="0.25">
      <c r="A310" s="290">
        <v>44265</v>
      </c>
      <c r="B310" s="291">
        <v>67.900000000000006</v>
      </c>
      <c r="C310" s="59">
        <v>1721.5</v>
      </c>
      <c r="D310" s="59">
        <v>1701.67</v>
      </c>
    </row>
    <row r="311" spans="1:4" x14ac:dyDescent="0.25">
      <c r="A311" s="290">
        <v>44266</v>
      </c>
      <c r="B311" s="291">
        <v>69.63</v>
      </c>
      <c r="C311" s="59">
        <v>1722.3</v>
      </c>
      <c r="D311" s="59">
        <v>1710.55</v>
      </c>
    </row>
    <row r="312" spans="1:4" x14ac:dyDescent="0.25">
      <c r="A312" s="290">
        <v>44267</v>
      </c>
      <c r="B312" s="291">
        <v>69.22</v>
      </c>
      <c r="C312" s="59">
        <v>1719.5</v>
      </c>
      <c r="D312" s="59">
        <v>1709.83</v>
      </c>
    </row>
    <row r="313" spans="1:4" x14ac:dyDescent="0.25">
      <c r="A313" s="290">
        <v>44270</v>
      </c>
      <c r="B313" s="291">
        <v>68.88</v>
      </c>
      <c r="C313" s="59">
        <v>1728.9</v>
      </c>
      <c r="D313" s="59">
        <v>1709.25</v>
      </c>
    </row>
    <row r="314" spans="1:4" x14ac:dyDescent="0.25">
      <c r="A314" s="290">
        <v>44271</v>
      </c>
      <c r="B314" s="291">
        <v>68.39</v>
      </c>
      <c r="C314" s="59">
        <v>1730.6</v>
      </c>
      <c r="D314" s="59">
        <v>1712.02</v>
      </c>
    </row>
    <row r="315" spans="1:4" x14ac:dyDescent="0.25">
      <c r="A315" s="290">
        <v>44272</v>
      </c>
      <c r="B315" s="291">
        <v>68</v>
      </c>
      <c r="C315" s="59">
        <v>1726.8</v>
      </c>
      <c r="D315" s="59">
        <v>1709.01</v>
      </c>
    </row>
    <row r="316" spans="1:4" x14ac:dyDescent="0.25">
      <c r="A316" s="290">
        <v>44273</v>
      </c>
      <c r="B316" s="291">
        <v>63.28</v>
      </c>
      <c r="C316" s="59">
        <v>1732.2</v>
      </c>
      <c r="D316" s="59">
        <v>1713.21</v>
      </c>
    </row>
    <row r="317" spans="1:4" x14ac:dyDescent="0.25">
      <c r="A317" s="290">
        <v>44274</v>
      </c>
      <c r="B317" s="291">
        <v>64.53</v>
      </c>
      <c r="C317" s="59">
        <v>1741.4</v>
      </c>
      <c r="D317" s="59">
        <v>1711.41</v>
      </c>
    </row>
    <row r="318" spans="1:4" x14ac:dyDescent="0.25">
      <c r="A318" s="290">
        <v>44277</v>
      </c>
      <c r="B318" s="291">
        <v>64.62</v>
      </c>
      <c r="C318" s="59">
        <v>1737.8</v>
      </c>
      <c r="D318" s="59">
        <v>1710</v>
      </c>
    </row>
    <row r="319" spans="1:4" x14ac:dyDescent="0.25">
      <c r="A319" s="290">
        <v>44278</v>
      </c>
      <c r="B319" s="291">
        <v>60.79</v>
      </c>
      <c r="C319" s="59">
        <v>1724.7</v>
      </c>
      <c r="D319" s="59">
        <v>1709.2</v>
      </c>
    </row>
    <row r="320" spans="1:4" x14ac:dyDescent="0.25">
      <c r="A320" s="290">
        <v>44279</v>
      </c>
      <c r="B320" s="291">
        <v>64.41</v>
      </c>
      <c r="C320" s="59">
        <v>1732.9</v>
      </c>
      <c r="D320" s="59">
        <v>1703.88</v>
      </c>
    </row>
    <row r="321" spans="1:4" x14ac:dyDescent="0.25">
      <c r="A321" s="290">
        <v>44280</v>
      </c>
      <c r="B321" s="291">
        <v>61.95</v>
      </c>
      <c r="C321" s="59">
        <v>1724.9</v>
      </c>
      <c r="D321" s="59">
        <v>1699.99</v>
      </c>
    </row>
    <row r="322" spans="1:4" x14ac:dyDescent="0.25">
      <c r="A322" s="290">
        <v>44281</v>
      </c>
      <c r="B322" s="291">
        <v>64.569999999999993</v>
      </c>
      <c r="C322" s="59">
        <v>1732.2</v>
      </c>
      <c r="D322" s="59">
        <v>1700.56</v>
      </c>
    </row>
    <row r="323" spans="1:4" x14ac:dyDescent="0.25">
      <c r="A323" s="290">
        <v>44284</v>
      </c>
      <c r="B323" s="291">
        <v>64.98</v>
      </c>
      <c r="C323" s="59">
        <v>1712.1</v>
      </c>
      <c r="D323" s="59">
        <v>1696.95</v>
      </c>
    </row>
    <row r="324" spans="1:4" x14ac:dyDescent="0.25">
      <c r="A324" s="290">
        <v>44285</v>
      </c>
      <c r="B324" s="291">
        <v>64.14</v>
      </c>
      <c r="C324" s="59">
        <v>1683.9</v>
      </c>
      <c r="D324" s="59">
        <v>1695.05</v>
      </c>
    </row>
    <row r="325" spans="1:4" x14ac:dyDescent="0.25">
      <c r="A325" s="290">
        <v>44286</v>
      </c>
      <c r="B325" s="291">
        <v>63.54</v>
      </c>
      <c r="C325" s="59">
        <v>1713.8</v>
      </c>
      <c r="D325" s="59">
        <v>1700.17</v>
      </c>
    </row>
    <row r="326" spans="1:4" x14ac:dyDescent="0.25">
      <c r="A326" s="290">
        <v>44287</v>
      </c>
      <c r="B326" s="291">
        <v>64.86</v>
      </c>
      <c r="C326" s="59">
        <v>1726.5</v>
      </c>
      <c r="D326" s="59">
        <v>1698.61</v>
      </c>
    </row>
    <row r="327" spans="1:4" x14ac:dyDescent="0.25">
      <c r="A327" s="290">
        <v>44291</v>
      </c>
      <c r="B327" s="291">
        <v>62.15</v>
      </c>
      <c r="C327" s="59">
        <v>1727</v>
      </c>
      <c r="D327" s="59">
        <v>1700.68</v>
      </c>
    </row>
    <row r="328" spans="1:4" x14ac:dyDescent="0.25">
      <c r="A328" s="290">
        <v>44292</v>
      </c>
      <c r="B328" s="291">
        <v>62.74</v>
      </c>
      <c r="C328" s="59">
        <v>1741.5</v>
      </c>
      <c r="D328" s="292">
        <v>1704.7</v>
      </c>
    </row>
    <row r="329" spans="1:4" x14ac:dyDescent="0.25">
      <c r="A329" s="290">
        <v>44293</v>
      </c>
      <c r="B329" s="291">
        <v>63.16</v>
      </c>
      <c r="C329" s="59">
        <v>1740.1</v>
      </c>
      <c r="D329" s="59">
        <v>1705.51</v>
      </c>
    </row>
    <row r="330" spans="1:4" x14ac:dyDescent="0.25">
      <c r="A330" s="290">
        <v>44294</v>
      </c>
      <c r="B330" s="291">
        <v>63.2</v>
      </c>
      <c r="C330" s="59">
        <v>1756.8</v>
      </c>
      <c r="D330" s="59">
        <v>1704.73</v>
      </c>
    </row>
    <row r="331" spans="1:4" x14ac:dyDescent="0.25">
      <c r="A331" s="290">
        <v>44295</v>
      </c>
      <c r="B331" s="291">
        <v>62.95</v>
      </c>
      <c r="C331" s="59">
        <v>1743.3</v>
      </c>
      <c r="D331" s="59">
        <v>1700.85</v>
      </c>
    </row>
    <row r="332" spans="1:4" x14ac:dyDescent="0.25">
      <c r="A332" s="290">
        <v>44298</v>
      </c>
      <c r="B332" s="291">
        <v>63.28</v>
      </c>
      <c r="C332" s="59">
        <v>1731.2</v>
      </c>
      <c r="D332" s="59">
        <v>1700.2</v>
      </c>
    </row>
    <row r="333" spans="1:4" x14ac:dyDescent="0.25">
      <c r="A333" s="290">
        <v>44299</v>
      </c>
      <c r="B333" s="291">
        <v>63.67</v>
      </c>
      <c r="C333" s="59">
        <v>1746.2</v>
      </c>
      <c r="D333" s="59">
        <v>1699.81</v>
      </c>
    </row>
    <row r="334" spans="1:4" x14ac:dyDescent="0.25">
      <c r="A334" s="290">
        <v>44300</v>
      </c>
      <c r="B334" s="291">
        <v>66.58</v>
      </c>
      <c r="C334" s="59">
        <v>1734.9</v>
      </c>
      <c r="D334" s="59">
        <v>1705.98</v>
      </c>
    </row>
    <row r="335" spans="1:4" x14ac:dyDescent="0.25">
      <c r="A335" s="290">
        <v>44301</v>
      </c>
      <c r="B335" s="291">
        <v>66.94</v>
      </c>
      <c r="C335" s="59">
        <v>1765.4</v>
      </c>
      <c r="D335" s="59">
        <v>1708.63</v>
      </c>
    </row>
    <row r="336" spans="1:4" x14ac:dyDescent="0.25">
      <c r="A336" s="290">
        <v>44302</v>
      </c>
      <c r="B336" s="291">
        <v>66.77</v>
      </c>
      <c r="C336" s="59">
        <v>1779</v>
      </c>
      <c r="D336" s="59">
        <v>1711.49</v>
      </c>
    </row>
    <row r="337" spans="1:4" x14ac:dyDescent="0.25">
      <c r="A337" s="290">
        <v>44305</v>
      </c>
      <c r="B337" s="291">
        <v>67.05</v>
      </c>
      <c r="C337" s="59">
        <v>1769.4</v>
      </c>
      <c r="D337" s="59">
        <v>1714.17</v>
      </c>
    </row>
    <row r="338" spans="1:4" x14ac:dyDescent="0.25">
      <c r="A338" s="290">
        <v>44306</v>
      </c>
      <c r="B338" s="291">
        <v>66.569999999999993</v>
      </c>
      <c r="C338" s="59">
        <v>1777.3</v>
      </c>
      <c r="D338" s="59">
        <v>1717.43</v>
      </c>
    </row>
    <row r="339" spans="1:4" x14ac:dyDescent="0.25">
      <c r="A339" s="290">
        <v>44307</v>
      </c>
      <c r="B339" s="291">
        <v>65.319999999999993</v>
      </c>
      <c r="C339" s="59">
        <v>1792.3</v>
      </c>
      <c r="D339" s="59">
        <v>1715.4</v>
      </c>
    </row>
    <row r="340" spans="1:4" x14ac:dyDescent="0.25">
      <c r="A340" s="290">
        <v>44308</v>
      </c>
      <c r="B340" s="291">
        <v>65.400000000000006</v>
      </c>
      <c r="C340" s="59">
        <v>1781.2</v>
      </c>
      <c r="D340" s="59">
        <v>1717.6</v>
      </c>
    </row>
    <row r="341" spans="1:4" x14ac:dyDescent="0.25">
      <c r="A341" s="290">
        <v>44309</v>
      </c>
      <c r="B341" s="291">
        <v>66.11</v>
      </c>
      <c r="C341" s="59">
        <v>1777</v>
      </c>
      <c r="D341" s="59">
        <v>1717.49</v>
      </c>
    </row>
    <row r="342" spans="1:4" x14ac:dyDescent="0.25">
      <c r="A342" s="290">
        <v>44312</v>
      </c>
      <c r="B342" s="291">
        <v>65.650000000000006</v>
      </c>
      <c r="C342" s="59">
        <v>1779.2</v>
      </c>
      <c r="D342" s="59">
        <v>1722.75</v>
      </c>
    </row>
    <row r="343" spans="1:4" x14ac:dyDescent="0.25">
      <c r="A343" s="290">
        <v>44313</v>
      </c>
      <c r="B343" s="291">
        <v>66.42</v>
      </c>
      <c r="C343" s="59">
        <v>1778</v>
      </c>
      <c r="D343" s="59">
        <v>1723.66</v>
      </c>
    </row>
    <row r="344" spans="1:4" x14ac:dyDescent="0.25">
      <c r="A344" s="290">
        <v>44314</v>
      </c>
      <c r="B344" s="291">
        <v>67.27</v>
      </c>
      <c r="C344" s="59">
        <v>1773.2</v>
      </c>
      <c r="D344" s="59">
        <v>1724.41</v>
      </c>
    </row>
    <row r="345" spans="1:4" x14ac:dyDescent="0.25">
      <c r="A345" s="290">
        <v>44315</v>
      </c>
      <c r="B345" s="291">
        <v>68.56</v>
      </c>
      <c r="C345" s="59">
        <v>1768.1</v>
      </c>
      <c r="D345" s="59">
        <v>1729.07</v>
      </c>
    </row>
    <row r="346" spans="1:4" x14ac:dyDescent="0.25">
      <c r="A346" s="290">
        <v>44316</v>
      </c>
      <c r="B346" s="291">
        <v>67.25</v>
      </c>
      <c r="C346" s="59">
        <v>1767.3</v>
      </c>
      <c r="D346" s="59">
        <v>1725.1</v>
      </c>
    </row>
    <row r="347" spans="1:4" x14ac:dyDescent="0.25">
      <c r="A347" s="290">
        <v>44319</v>
      </c>
      <c r="B347" s="291">
        <v>67.56</v>
      </c>
      <c r="C347" s="59">
        <v>1791.4</v>
      </c>
      <c r="D347" s="59">
        <v>1724.08</v>
      </c>
    </row>
    <row r="348" spans="1:4" x14ac:dyDescent="0.25">
      <c r="A348" s="290">
        <v>44320</v>
      </c>
      <c r="B348" s="291">
        <v>68.88</v>
      </c>
      <c r="C348" s="59">
        <v>1775.8</v>
      </c>
      <c r="D348" s="292">
        <v>1723.17</v>
      </c>
    </row>
    <row r="349" spans="1:4" x14ac:dyDescent="0.25">
      <c r="A349" s="290">
        <v>44321</v>
      </c>
      <c r="B349" s="291">
        <v>68.959999999999994</v>
      </c>
      <c r="C349" s="59">
        <v>1784.1</v>
      </c>
      <c r="D349" s="59">
        <v>1724.71</v>
      </c>
    </row>
    <row r="350" spans="1:4" x14ac:dyDescent="0.25">
      <c r="A350" s="290">
        <v>44322</v>
      </c>
      <c r="B350" s="291">
        <v>68.09</v>
      </c>
      <c r="C350" s="59">
        <v>1815.5</v>
      </c>
      <c r="D350" s="59">
        <v>1727.48</v>
      </c>
    </row>
    <row r="351" spans="1:4" x14ac:dyDescent="0.25">
      <c r="A351" s="290">
        <v>44323</v>
      </c>
      <c r="B351" s="291">
        <v>68.28</v>
      </c>
      <c r="C351" s="59">
        <v>1831.1</v>
      </c>
      <c r="D351" s="59">
        <v>1734.67</v>
      </c>
    </row>
    <row r="352" spans="1:4" x14ac:dyDescent="0.25">
      <c r="A352" s="290">
        <v>44326</v>
      </c>
      <c r="B352" s="291">
        <v>68.319999999999993</v>
      </c>
      <c r="C352" s="59">
        <v>1837.5</v>
      </c>
      <c r="D352" s="59">
        <v>1741.49</v>
      </c>
    </row>
    <row r="353" spans="1:4" x14ac:dyDescent="0.25">
      <c r="A353" s="290">
        <v>44327</v>
      </c>
      <c r="B353" s="291">
        <v>68.55</v>
      </c>
      <c r="C353" s="59">
        <v>1835.9</v>
      </c>
      <c r="D353" s="59">
        <v>1737.77</v>
      </c>
    </row>
    <row r="354" spans="1:4" x14ac:dyDescent="0.25">
      <c r="A354" s="290">
        <v>44328</v>
      </c>
      <c r="B354" s="291">
        <v>69.319999999999993</v>
      </c>
      <c r="C354" s="59">
        <v>1822.6</v>
      </c>
      <c r="D354" s="59">
        <v>1734.2</v>
      </c>
    </row>
    <row r="355" spans="1:4" x14ac:dyDescent="0.25">
      <c r="A355" s="290">
        <v>44329</v>
      </c>
      <c r="B355" s="291">
        <v>67.05</v>
      </c>
      <c r="C355" s="59">
        <v>1823.8</v>
      </c>
      <c r="D355" s="59">
        <v>1730.97</v>
      </c>
    </row>
    <row r="356" spans="1:4" x14ac:dyDescent="0.25">
      <c r="A356" s="290">
        <v>44330</v>
      </c>
      <c r="B356" s="291">
        <v>68.709999999999994</v>
      </c>
      <c r="C356" s="59">
        <v>1837.9</v>
      </c>
      <c r="D356" s="59">
        <v>1733.93</v>
      </c>
    </row>
    <row r="357" spans="1:4" x14ac:dyDescent="0.25">
      <c r="A357" s="290">
        <v>44333</v>
      </c>
      <c r="B357" s="291">
        <v>69.459999999999994</v>
      </c>
      <c r="C357" s="59">
        <v>1867.5</v>
      </c>
      <c r="D357" s="59">
        <v>1732.4</v>
      </c>
    </row>
    <row r="358" spans="1:4" x14ac:dyDescent="0.25">
      <c r="A358" s="290">
        <v>44334</v>
      </c>
      <c r="B358" s="291">
        <v>68.709999999999994</v>
      </c>
      <c r="C358" s="59">
        <v>1867.8</v>
      </c>
      <c r="D358" s="59">
        <v>1737.24</v>
      </c>
    </row>
    <row r="359" spans="1:4" x14ac:dyDescent="0.25">
      <c r="A359" s="290">
        <v>44335</v>
      </c>
      <c r="B359" s="291">
        <v>66.66</v>
      </c>
      <c r="C359" s="59">
        <v>1881.3</v>
      </c>
      <c r="D359" s="59">
        <v>1734.58</v>
      </c>
    </row>
    <row r="360" spans="1:4" x14ac:dyDescent="0.25">
      <c r="A360" s="290">
        <v>44336</v>
      </c>
      <c r="B360" s="291">
        <v>65.11</v>
      </c>
      <c r="C360" s="59">
        <v>1881.8</v>
      </c>
      <c r="D360" s="59">
        <v>1734.5</v>
      </c>
    </row>
    <row r="361" spans="1:4" x14ac:dyDescent="0.25">
      <c r="A361" s="290">
        <v>44337</v>
      </c>
      <c r="B361" s="291">
        <v>66.44</v>
      </c>
      <c r="C361" s="59">
        <v>1876.7</v>
      </c>
      <c r="D361" s="59">
        <v>1737.05</v>
      </c>
    </row>
    <row r="362" spans="1:4" x14ac:dyDescent="0.25">
      <c r="A362" s="290">
        <v>44340</v>
      </c>
      <c r="B362" s="291">
        <v>68.459999999999994</v>
      </c>
      <c r="C362" s="59">
        <v>1884.6</v>
      </c>
      <c r="D362" s="59">
        <v>1737.64</v>
      </c>
    </row>
    <row r="363" spans="1:4" x14ac:dyDescent="0.25">
      <c r="A363" s="290">
        <v>44341</v>
      </c>
      <c r="B363" s="291">
        <v>68.650000000000006</v>
      </c>
      <c r="C363" s="59">
        <v>1898.1</v>
      </c>
      <c r="D363" s="59">
        <v>1742.26</v>
      </c>
    </row>
    <row r="364" spans="1:4" x14ac:dyDescent="0.25">
      <c r="A364" s="290">
        <v>44342</v>
      </c>
      <c r="B364" s="291">
        <v>68.87</v>
      </c>
      <c r="C364" s="59">
        <v>1901.3</v>
      </c>
      <c r="D364" s="59">
        <v>1745.77</v>
      </c>
    </row>
    <row r="365" spans="1:4" x14ac:dyDescent="0.25">
      <c r="A365" s="290">
        <v>44343</v>
      </c>
      <c r="B365" s="291">
        <v>69.459999999999994</v>
      </c>
      <c r="C365" s="59">
        <v>1895.7</v>
      </c>
      <c r="D365" s="59">
        <v>1749.15</v>
      </c>
    </row>
    <row r="366" spans="1:4" x14ac:dyDescent="0.25">
      <c r="A366" s="290">
        <v>44344</v>
      </c>
      <c r="B366" s="291">
        <v>69.63</v>
      </c>
      <c r="C366" s="59">
        <v>1902.5</v>
      </c>
      <c r="D366" s="59">
        <v>1752.17</v>
      </c>
    </row>
    <row r="367" spans="1:4" x14ac:dyDescent="0.25">
      <c r="A367" s="290">
        <v>44347</v>
      </c>
      <c r="B367" s="291">
        <v>69.319999999999993</v>
      </c>
      <c r="C367" s="59">
        <v>1902.5</v>
      </c>
      <c r="D367" s="59">
        <v>1754.75</v>
      </c>
    </row>
    <row r="368" spans="1:4" x14ac:dyDescent="0.25">
      <c r="A368" s="290">
        <v>44348</v>
      </c>
      <c r="B368" s="291">
        <v>70.25</v>
      </c>
      <c r="C368" s="59">
        <v>1902.9</v>
      </c>
      <c r="D368" s="59">
        <v>1754.97</v>
      </c>
    </row>
    <row r="369" spans="1:4" x14ac:dyDescent="0.25">
      <c r="A369" s="290">
        <v>44349</v>
      </c>
      <c r="B369" s="291">
        <v>71.349999999999994</v>
      </c>
      <c r="C369" s="59">
        <v>1907.5</v>
      </c>
      <c r="D369" s="59">
        <v>1753.14</v>
      </c>
    </row>
    <row r="370" spans="1:4" x14ac:dyDescent="0.25">
      <c r="A370" s="290">
        <v>44350</v>
      </c>
      <c r="B370" s="291">
        <v>71.31</v>
      </c>
      <c r="C370" s="59">
        <v>1871.2</v>
      </c>
      <c r="D370" s="59">
        <v>1753.33</v>
      </c>
    </row>
    <row r="371" spans="1:4" x14ac:dyDescent="0.25">
      <c r="A371" s="290">
        <v>44351</v>
      </c>
      <c r="B371" s="291">
        <v>71.89</v>
      </c>
      <c r="C371" s="59">
        <v>1889.8</v>
      </c>
      <c r="D371" s="59">
        <v>1752.24</v>
      </c>
    </row>
    <row r="372" spans="1:4" x14ac:dyDescent="0.25">
      <c r="A372" s="290">
        <v>44354</v>
      </c>
      <c r="B372" s="291">
        <v>71.489999999999995</v>
      </c>
      <c r="C372" s="59">
        <v>1896.8</v>
      </c>
      <c r="D372" s="59">
        <v>1755.32</v>
      </c>
    </row>
  </sheetData>
  <mergeCells count="4">
    <mergeCell ref="B1:N1"/>
    <mergeCell ref="K20:N20"/>
    <mergeCell ref="K21:N21"/>
    <mergeCell ref="K22:N22"/>
  </mergeCells>
  <hyperlinks>
    <hyperlink ref="K22:N22" location="Content!A1" display="Content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K21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5" tint="0.59999389629810485"/>
  </sheetPr>
  <dimension ref="A1:M351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3.42578125" customWidth="1"/>
    <col min="3" max="3" width="15.85546875" customWidth="1"/>
    <col min="4" max="4" width="10" customWidth="1"/>
  </cols>
  <sheetData>
    <row r="1" spans="1:13" ht="15.75" x14ac:dyDescent="0.25">
      <c r="A1" s="246" t="s">
        <v>460</v>
      </c>
      <c r="B1" s="335" t="str">
        <f>INDEX(Content!B2:G59,MATCH(A1,Content!A2:A59,0),1)</f>
        <v>Tenge exchange rate dynamics and trading volume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63" customHeight="1" x14ac:dyDescent="0.25">
      <c r="A2" s="59"/>
      <c r="B2" s="61" t="s">
        <v>868</v>
      </c>
      <c r="C2" s="61" t="s">
        <v>876</v>
      </c>
    </row>
    <row r="3" spans="1:13" x14ac:dyDescent="0.25">
      <c r="A3" s="290">
        <v>43830</v>
      </c>
      <c r="B3" s="293">
        <v>173.8</v>
      </c>
      <c r="C3" s="276">
        <v>382.6</v>
      </c>
    </row>
    <row r="4" spans="1:13" x14ac:dyDescent="0.25">
      <c r="A4" s="294">
        <v>43835</v>
      </c>
      <c r="B4" s="295">
        <v>246.39500000000001</v>
      </c>
      <c r="C4" s="296">
        <v>382.14</v>
      </c>
    </row>
    <row r="5" spans="1:13" x14ac:dyDescent="0.25">
      <c r="A5" s="290">
        <v>43836</v>
      </c>
      <c r="B5" s="293">
        <v>125.12</v>
      </c>
      <c r="C5" s="276">
        <v>381</v>
      </c>
    </row>
    <row r="6" spans="1:13" x14ac:dyDescent="0.25">
      <c r="A6" s="290">
        <v>43838</v>
      </c>
      <c r="B6" s="293">
        <v>157.68</v>
      </c>
      <c r="C6" s="276">
        <v>378.19</v>
      </c>
    </row>
    <row r="7" spans="1:13" x14ac:dyDescent="0.25">
      <c r="A7" s="290">
        <v>43839</v>
      </c>
      <c r="B7" s="293">
        <v>184.26499999999999</v>
      </c>
      <c r="C7" s="276">
        <v>376.5</v>
      </c>
    </row>
    <row r="8" spans="1:13" x14ac:dyDescent="0.25">
      <c r="A8" s="290">
        <v>43840</v>
      </c>
      <c r="B8" s="293">
        <v>125.61</v>
      </c>
      <c r="C8" s="276">
        <v>377.56</v>
      </c>
    </row>
    <row r="9" spans="1:13" x14ac:dyDescent="0.25">
      <c r="A9" s="290">
        <v>43843</v>
      </c>
      <c r="B9" s="293">
        <v>92.56</v>
      </c>
      <c r="C9" s="276">
        <v>378.12</v>
      </c>
    </row>
    <row r="10" spans="1:13" x14ac:dyDescent="0.25">
      <c r="A10" s="290">
        <v>43844</v>
      </c>
      <c r="B10" s="293">
        <v>98.944999999999993</v>
      </c>
      <c r="C10" s="276">
        <v>379.42</v>
      </c>
    </row>
    <row r="11" spans="1:13" x14ac:dyDescent="0.25">
      <c r="A11" s="290">
        <v>43845</v>
      </c>
      <c r="B11" s="293">
        <v>107.94499999999999</v>
      </c>
      <c r="C11" s="276">
        <v>379.67</v>
      </c>
    </row>
    <row r="12" spans="1:13" x14ac:dyDescent="0.25">
      <c r="A12" s="290">
        <v>43846</v>
      </c>
      <c r="B12" s="293">
        <v>145.72999999999999</v>
      </c>
      <c r="C12" s="276">
        <v>377.71</v>
      </c>
    </row>
    <row r="13" spans="1:13" x14ac:dyDescent="0.25">
      <c r="A13" s="290">
        <v>43847</v>
      </c>
      <c r="B13" s="293">
        <v>119.345</v>
      </c>
      <c r="C13" s="276">
        <v>376.53</v>
      </c>
    </row>
    <row r="14" spans="1:13" x14ac:dyDescent="0.25">
      <c r="A14" s="290">
        <v>43850</v>
      </c>
      <c r="B14" s="293">
        <v>74.3</v>
      </c>
      <c r="C14" s="276">
        <v>376.09</v>
      </c>
    </row>
    <row r="15" spans="1:13" x14ac:dyDescent="0.25">
      <c r="A15" s="290">
        <v>43851</v>
      </c>
      <c r="B15" s="293">
        <v>68.42</v>
      </c>
      <c r="C15" s="276">
        <v>376.57</v>
      </c>
    </row>
    <row r="16" spans="1:13" ht="15.75" x14ac:dyDescent="0.25">
      <c r="A16" s="290">
        <v>43852</v>
      </c>
      <c r="B16" s="293">
        <v>107.64</v>
      </c>
      <c r="C16" s="276">
        <v>377.3</v>
      </c>
      <c r="J16" s="338" t="s">
        <v>435</v>
      </c>
      <c r="K16" s="339"/>
      <c r="L16" s="339"/>
      <c r="M16" s="340"/>
    </row>
    <row r="17" spans="1:13" ht="15.75" x14ac:dyDescent="0.25">
      <c r="A17" s="290">
        <v>43853</v>
      </c>
      <c r="B17" s="293">
        <v>109.73</v>
      </c>
      <c r="C17" s="276">
        <v>377.85</v>
      </c>
      <c r="J17" s="329" t="s">
        <v>522</v>
      </c>
      <c r="K17" s="330"/>
      <c r="L17" s="330"/>
      <c r="M17" s="331"/>
    </row>
    <row r="18" spans="1:13" ht="15.75" x14ac:dyDescent="0.25">
      <c r="A18" s="290">
        <v>43854</v>
      </c>
      <c r="B18" s="293">
        <v>119.68</v>
      </c>
      <c r="C18" s="276">
        <v>378.57</v>
      </c>
      <c r="J18" s="329" t="s">
        <v>526</v>
      </c>
      <c r="K18" s="330"/>
      <c r="L18" s="330"/>
      <c r="M18" s="331"/>
    </row>
    <row r="19" spans="1:13" x14ac:dyDescent="0.25">
      <c r="A19" s="290">
        <v>43857</v>
      </c>
      <c r="B19" s="293">
        <v>159.261</v>
      </c>
      <c r="C19" s="276">
        <v>380.34</v>
      </c>
      <c r="J19" s="324" t="s">
        <v>521</v>
      </c>
      <c r="K19" s="324"/>
      <c r="L19" s="324"/>
      <c r="M19" s="324"/>
    </row>
    <row r="20" spans="1:13" x14ac:dyDescent="0.25">
      <c r="A20" s="290">
        <v>43858</v>
      </c>
      <c r="B20" s="293">
        <v>158.9</v>
      </c>
      <c r="C20" s="276">
        <v>380.84</v>
      </c>
    </row>
    <row r="21" spans="1:13" x14ac:dyDescent="0.25">
      <c r="A21" s="290">
        <v>43859</v>
      </c>
      <c r="B21" s="293">
        <v>120.053</v>
      </c>
      <c r="C21" s="276">
        <v>378.8</v>
      </c>
    </row>
    <row r="22" spans="1:13" x14ac:dyDescent="0.25">
      <c r="A22" s="290">
        <v>43860</v>
      </c>
      <c r="B22" s="293">
        <v>102.34</v>
      </c>
      <c r="C22" s="276">
        <v>378.85</v>
      </c>
    </row>
    <row r="23" spans="1:13" x14ac:dyDescent="0.25">
      <c r="A23" s="290">
        <v>43861</v>
      </c>
      <c r="B23" s="293">
        <v>120.78</v>
      </c>
      <c r="C23" s="276">
        <v>379.05</v>
      </c>
    </row>
    <row r="24" spans="1:13" x14ac:dyDescent="0.25">
      <c r="A24" s="290">
        <v>43864</v>
      </c>
      <c r="B24" s="293">
        <v>122.562</v>
      </c>
      <c r="C24" s="276">
        <v>380.69</v>
      </c>
    </row>
    <row r="25" spans="1:13" x14ac:dyDescent="0.25">
      <c r="A25" s="290">
        <v>43865</v>
      </c>
      <c r="B25" s="293">
        <v>111.355</v>
      </c>
      <c r="C25" s="276">
        <v>379.53</v>
      </c>
    </row>
    <row r="26" spans="1:13" x14ac:dyDescent="0.25">
      <c r="A26" s="290">
        <v>43866</v>
      </c>
      <c r="B26" s="293">
        <v>62</v>
      </c>
      <c r="C26" s="276">
        <v>378.43</v>
      </c>
    </row>
    <row r="27" spans="1:13" x14ac:dyDescent="0.25">
      <c r="A27" s="290">
        <v>43867</v>
      </c>
      <c r="B27" s="293">
        <v>124.42</v>
      </c>
      <c r="C27" s="276">
        <v>377.5</v>
      </c>
    </row>
    <row r="28" spans="1:13" x14ac:dyDescent="0.25">
      <c r="A28" s="290">
        <v>43868</v>
      </c>
      <c r="B28" s="293">
        <v>115.502</v>
      </c>
      <c r="C28" s="276">
        <v>378.46</v>
      </c>
    </row>
    <row r="29" spans="1:13" x14ac:dyDescent="0.25">
      <c r="A29" s="290">
        <v>43871</v>
      </c>
      <c r="B29" s="293">
        <v>89.31</v>
      </c>
      <c r="C29" s="276">
        <v>379</v>
      </c>
    </row>
    <row r="30" spans="1:13" x14ac:dyDescent="0.25">
      <c r="A30" s="290">
        <v>43872</v>
      </c>
      <c r="B30" s="293">
        <v>76.25</v>
      </c>
      <c r="C30" s="276">
        <v>378.08</v>
      </c>
    </row>
    <row r="31" spans="1:13" x14ac:dyDescent="0.25">
      <c r="A31" s="290">
        <v>43873</v>
      </c>
      <c r="B31" s="293">
        <v>89.94</v>
      </c>
      <c r="C31" s="276">
        <v>376.26</v>
      </c>
    </row>
    <row r="32" spans="1:13" x14ac:dyDescent="0.25">
      <c r="A32" s="290">
        <v>43874</v>
      </c>
      <c r="B32" s="293">
        <v>115.17</v>
      </c>
      <c r="C32" s="276">
        <v>376.46</v>
      </c>
    </row>
    <row r="33" spans="1:3" x14ac:dyDescent="0.25">
      <c r="A33" s="290">
        <v>43875</v>
      </c>
      <c r="B33" s="293">
        <v>142.005</v>
      </c>
      <c r="C33" s="276">
        <v>377.17</v>
      </c>
    </row>
    <row r="34" spans="1:3" x14ac:dyDescent="0.25">
      <c r="A34" s="290">
        <v>43878</v>
      </c>
      <c r="B34" s="293">
        <v>66.8</v>
      </c>
      <c r="C34" s="276">
        <v>376.78</v>
      </c>
    </row>
    <row r="35" spans="1:3" x14ac:dyDescent="0.25">
      <c r="A35" s="290">
        <v>43879</v>
      </c>
      <c r="B35" s="293">
        <v>106.345</v>
      </c>
      <c r="C35" s="276">
        <v>376.91</v>
      </c>
    </row>
    <row r="36" spans="1:3" x14ac:dyDescent="0.25">
      <c r="A36" s="290">
        <v>43880</v>
      </c>
      <c r="B36" s="293">
        <v>118.45</v>
      </c>
      <c r="C36" s="276">
        <v>377.07</v>
      </c>
    </row>
    <row r="37" spans="1:3" x14ac:dyDescent="0.25">
      <c r="A37" s="290">
        <v>43881</v>
      </c>
      <c r="B37" s="293">
        <v>98.41</v>
      </c>
      <c r="C37" s="276">
        <v>376.14</v>
      </c>
    </row>
    <row r="38" spans="1:3" x14ac:dyDescent="0.25">
      <c r="A38" s="290">
        <v>43882</v>
      </c>
      <c r="B38" s="293">
        <v>113.58</v>
      </c>
      <c r="C38" s="297">
        <v>375.94</v>
      </c>
    </row>
    <row r="39" spans="1:3" x14ac:dyDescent="0.25">
      <c r="A39" s="290">
        <v>43885</v>
      </c>
      <c r="B39" s="293">
        <v>86.448999999999998</v>
      </c>
      <c r="C39" s="276">
        <v>376.49</v>
      </c>
    </row>
    <row r="40" spans="1:3" x14ac:dyDescent="0.25">
      <c r="A40" s="290">
        <v>43886</v>
      </c>
      <c r="B40" s="293">
        <v>75.61</v>
      </c>
      <c r="C40" s="276">
        <v>376.86</v>
      </c>
    </row>
    <row r="41" spans="1:3" x14ac:dyDescent="0.25">
      <c r="A41" s="290">
        <v>43887</v>
      </c>
      <c r="B41" s="293">
        <v>90.77</v>
      </c>
      <c r="C41" s="276">
        <v>378.4</v>
      </c>
    </row>
    <row r="42" spans="1:3" x14ac:dyDescent="0.25">
      <c r="A42" s="290">
        <v>43888</v>
      </c>
      <c r="B42" s="293">
        <v>94.88</v>
      </c>
      <c r="C42" s="276">
        <v>379.75</v>
      </c>
    </row>
    <row r="43" spans="1:3" x14ac:dyDescent="0.25">
      <c r="A43" s="290">
        <v>43889</v>
      </c>
      <c r="B43" s="293">
        <v>197.9</v>
      </c>
      <c r="C43" s="276">
        <v>381.19</v>
      </c>
    </row>
    <row r="44" spans="1:3" x14ac:dyDescent="0.25">
      <c r="A44" s="290">
        <v>43892</v>
      </c>
      <c r="B44" s="293">
        <v>97.29</v>
      </c>
      <c r="C44" s="276">
        <v>381.27</v>
      </c>
    </row>
    <row r="45" spans="1:3" x14ac:dyDescent="0.25">
      <c r="A45" s="290">
        <v>43893</v>
      </c>
      <c r="B45" s="293">
        <v>87.096000000000004</v>
      </c>
      <c r="C45" s="276">
        <v>380.27</v>
      </c>
    </row>
    <row r="46" spans="1:3" x14ac:dyDescent="0.25">
      <c r="A46" s="290">
        <v>43894</v>
      </c>
      <c r="B46" s="293">
        <v>91.055000000000007</v>
      </c>
      <c r="C46" s="276">
        <v>379.5</v>
      </c>
    </row>
    <row r="47" spans="1:3" x14ac:dyDescent="0.25">
      <c r="A47" s="290">
        <v>43895</v>
      </c>
      <c r="B47" s="293">
        <v>77.364999999999995</v>
      </c>
      <c r="C47" s="276">
        <v>380.62</v>
      </c>
    </row>
    <row r="48" spans="1:3" x14ac:dyDescent="0.25">
      <c r="A48" s="290">
        <v>43896</v>
      </c>
      <c r="B48" s="293">
        <v>177.31800000000001</v>
      </c>
      <c r="C48" s="276">
        <v>382.22</v>
      </c>
    </row>
    <row r="49" spans="1:3" x14ac:dyDescent="0.25">
      <c r="A49" s="290">
        <v>43900</v>
      </c>
      <c r="B49" s="298">
        <v>502.5</v>
      </c>
      <c r="C49" s="276">
        <v>394</v>
      </c>
    </row>
    <row r="50" spans="1:3" x14ac:dyDescent="0.25">
      <c r="A50" s="290">
        <v>43901</v>
      </c>
      <c r="B50" s="293">
        <v>228.65</v>
      </c>
      <c r="C50" s="276">
        <v>394.75</v>
      </c>
    </row>
    <row r="51" spans="1:3" x14ac:dyDescent="0.25">
      <c r="A51" s="290">
        <v>43902</v>
      </c>
      <c r="B51" s="293">
        <v>304.60000000000002</v>
      </c>
      <c r="C51" s="276">
        <v>399.73</v>
      </c>
    </row>
    <row r="52" spans="1:3" x14ac:dyDescent="0.25">
      <c r="A52" s="290">
        <v>43903</v>
      </c>
      <c r="B52" s="293">
        <v>418.05</v>
      </c>
      <c r="C52" s="276">
        <v>405.62</v>
      </c>
    </row>
    <row r="53" spans="1:3" x14ac:dyDescent="0.25">
      <c r="A53" s="290">
        <v>43906</v>
      </c>
      <c r="B53" s="293">
        <v>199.45099999999999</v>
      </c>
      <c r="C53" s="276">
        <v>434.68</v>
      </c>
    </row>
    <row r="54" spans="1:3" x14ac:dyDescent="0.25">
      <c r="A54" s="290">
        <v>43907</v>
      </c>
      <c r="B54" s="293">
        <v>209.69</v>
      </c>
      <c r="C54" s="276">
        <v>436.04</v>
      </c>
    </row>
    <row r="55" spans="1:3" x14ac:dyDescent="0.25">
      <c r="A55" s="290">
        <v>43908</v>
      </c>
      <c r="B55" s="293">
        <v>320.10000000000002</v>
      </c>
      <c r="C55" s="276">
        <v>439.56</v>
      </c>
    </row>
    <row r="56" spans="1:3" x14ac:dyDescent="0.25">
      <c r="A56" s="290">
        <v>43909</v>
      </c>
      <c r="B56" s="293">
        <v>141</v>
      </c>
      <c r="C56" s="297">
        <v>448.5</v>
      </c>
    </row>
    <row r="57" spans="1:3" x14ac:dyDescent="0.25">
      <c r="A57" s="290">
        <v>43910</v>
      </c>
      <c r="B57" s="293">
        <v>144</v>
      </c>
      <c r="C57" s="276">
        <v>444.57</v>
      </c>
    </row>
    <row r="58" spans="1:3" x14ac:dyDescent="0.25">
      <c r="A58" s="290">
        <v>43916</v>
      </c>
      <c r="B58" s="293">
        <v>193.49700000000001</v>
      </c>
      <c r="C58" s="276">
        <v>446.03</v>
      </c>
    </row>
    <row r="59" spans="1:3" x14ac:dyDescent="0.25">
      <c r="A59" s="290">
        <v>43917</v>
      </c>
      <c r="B59" s="293">
        <v>122.642</v>
      </c>
      <c r="C59" s="276">
        <v>445.82</v>
      </c>
    </row>
    <row r="60" spans="1:3" x14ac:dyDescent="0.25">
      <c r="A60" s="290">
        <v>43920</v>
      </c>
      <c r="B60" s="293">
        <v>68.8</v>
      </c>
      <c r="C60" s="276">
        <v>448.01</v>
      </c>
    </row>
    <row r="61" spans="1:3" x14ac:dyDescent="0.25">
      <c r="A61" s="290">
        <v>43921</v>
      </c>
      <c r="B61" s="293">
        <v>72.150000000000006</v>
      </c>
      <c r="C61" s="276">
        <v>447.67</v>
      </c>
    </row>
    <row r="62" spans="1:3" x14ac:dyDescent="0.25">
      <c r="A62" s="290">
        <v>43922</v>
      </c>
      <c r="B62" s="293">
        <v>75.88</v>
      </c>
      <c r="C62" s="276">
        <v>448.52</v>
      </c>
    </row>
    <row r="63" spans="1:3" x14ac:dyDescent="0.25">
      <c r="A63" s="290">
        <v>43923</v>
      </c>
      <c r="B63" s="293">
        <v>63.6</v>
      </c>
      <c r="C63" s="276">
        <v>447.6</v>
      </c>
    </row>
    <row r="64" spans="1:3" x14ac:dyDescent="0.25">
      <c r="A64" s="290">
        <v>43924</v>
      </c>
      <c r="B64" s="293">
        <v>63.45</v>
      </c>
      <c r="C64" s="276">
        <v>443.5</v>
      </c>
    </row>
    <row r="65" spans="1:3" x14ac:dyDescent="0.25">
      <c r="A65" s="290">
        <v>43927</v>
      </c>
      <c r="B65" s="293">
        <v>47.615000000000002</v>
      </c>
      <c r="C65" s="276">
        <v>439.01</v>
      </c>
    </row>
    <row r="66" spans="1:3" x14ac:dyDescent="0.25">
      <c r="A66" s="290">
        <v>43928</v>
      </c>
      <c r="B66" s="293">
        <v>69.45</v>
      </c>
      <c r="C66" s="276">
        <v>437.2</v>
      </c>
    </row>
    <row r="67" spans="1:3" x14ac:dyDescent="0.25">
      <c r="A67" s="290">
        <v>43929</v>
      </c>
      <c r="B67" s="293">
        <v>70.849999999999994</v>
      </c>
      <c r="C67" s="276">
        <v>435.54</v>
      </c>
    </row>
    <row r="68" spans="1:3" x14ac:dyDescent="0.25">
      <c r="A68" s="290">
        <v>43930</v>
      </c>
      <c r="B68" s="293">
        <v>94.51</v>
      </c>
      <c r="C68" s="276">
        <v>432.55</v>
      </c>
    </row>
    <row r="69" spans="1:3" x14ac:dyDescent="0.25">
      <c r="A69" s="290">
        <v>43931</v>
      </c>
      <c r="B69" s="293">
        <v>84.96</v>
      </c>
      <c r="C69" s="276">
        <v>431.03</v>
      </c>
    </row>
    <row r="70" spans="1:3" x14ac:dyDescent="0.25">
      <c r="A70" s="290">
        <v>43934</v>
      </c>
      <c r="B70" s="293">
        <v>64.48</v>
      </c>
      <c r="C70" s="276">
        <v>427.25</v>
      </c>
    </row>
    <row r="71" spans="1:3" x14ac:dyDescent="0.25">
      <c r="A71" s="290">
        <v>43935</v>
      </c>
      <c r="B71" s="293">
        <v>55.15</v>
      </c>
      <c r="C71" s="276">
        <v>425.58</v>
      </c>
    </row>
    <row r="72" spans="1:3" x14ac:dyDescent="0.25">
      <c r="A72" s="290">
        <v>43936</v>
      </c>
      <c r="B72" s="293">
        <v>41.53</v>
      </c>
      <c r="C72" s="276">
        <v>425.51</v>
      </c>
    </row>
    <row r="73" spans="1:3" x14ac:dyDescent="0.25">
      <c r="A73" s="290">
        <v>43937</v>
      </c>
      <c r="B73" s="293">
        <v>95.09</v>
      </c>
      <c r="C73" s="276">
        <v>427.57</v>
      </c>
    </row>
    <row r="74" spans="1:3" x14ac:dyDescent="0.25">
      <c r="A74" s="290">
        <v>43938</v>
      </c>
      <c r="B74" s="293">
        <v>59.55</v>
      </c>
      <c r="C74" s="276">
        <v>426.44</v>
      </c>
    </row>
    <row r="75" spans="1:3" x14ac:dyDescent="0.25">
      <c r="A75" s="290">
        <v>43941</v>
      </c>
      <c r="B75" s="293">
        <v>60.94</v>
      </c>
      <c r="C75" s="276">
        <v>427.48</v>
      </c>
    </row>
    <row r="76" spans="1:3" x14ac:dyDescent="0.25">
      <c r="A76" s="290">
        <v>43942</v>
      </c>
      <c r="B76" s="293">
        <v>89.76</v>
      </c>
      <c r="C76" s="276">
        <v>430.5</v>
      </c>
    </row>
    <row r="77" spans="1:3" x14ac:dyDescent="0.25">
      <c r="A77" s="290">
        <v>43943</v>
      </c>
      <c r="B77" s="293">
        <v>159.05000000000001</v>
      </c>
      <c r="C77" s="276">
        <v>435.82</v>
      </c>
    </row>
    <row r="78" spans="1:3" x14ac:dyDescent="0.25">
      <c r="A78" s="290">
        <v>43944</v>
      </c>
      <c r="B78" s="293">
        <v>92.16</v>
      </c>
      <c r="C78" s="276">
        <v>432.24</v>
      </c>
    </row>
    <row r="79" spans="1:3" x14ac:dyDescent="0.25">
      <c r="A79" s="290">
        <v>43945</v>
      </c>
      <c r="B79" s="293">
        <v>96.55</v>
      </c>
      <c r="C79" s="276">
        <v>430.99</v>
      </c>
    </row>
    <row r="80" spans="1:3" x14ac:dyDescent="0.25">
      <c r="A80" s="290">
        <v>43948</v>
      </c>
      <c r="B80" s="293">
        <v>85.21</v>
      </c>
      <c r="C80" s="276">
        <v>430.78</v>
      </c>
    </row>
    <row r="81" spans="1:3" x14ac:dyDescent="0.25">
      <c r="A81" s="290">
        <v>43949</v>
      </c>
      <c r="B81" s="293">
        <v>75.62</v>
      </c>
      <c r="C81" s="276">
        <v>431.16</v>
      </c>
    </row>
    <row r="82" spans="1:3" x14ac:dyDescent="0.25">
      <c r="A82" s="290">
        <v>43950</v>
      </c>
      <c r="B82" s="293">
        <v>77.7</v>
      </c>
      <c r="C82" s="276">
        <v>429.41</v>
      </c>
    </row>
    <row r="83" spans="1:3" x14ac:dyDescent="0.25">
      <c r="A83" s="290">
        <v>43951</v>
      </c>
      <c r="B83" s="293">
        <v>98.256</v>
      </c>
      <c r="C83" s="276">
        <v>424.57</v>
      </c>
    </row>
    <row r="84" spans="1:3" x14ac:dyDescent="0.25">
      <c r="A84" s="290">
        <v>43955</v>
      </c>
      <c r="B84" s="293">
        <v>112.1</v>
      </c>
      <c r="C84" s="276">
        <v>425.41</v>
      </c>
    </row>
    <row r="85" spans="1:3" x14ac:dyDescent="0.25">
      <c r="A85" s="290">
        <v>43956</v>
      </c>
      <c r="B85" s="293">
        <v>75.459999999999994</v>
      </c>
      <c r="C85" s="276">
        <v>423.73</v>
      </c>
    </row>
    <row r="86" spans="1:3" x14ac:dyDescent="0.25">
      <c r="A86" s="290">
        <v>43957</v>
      </c>
      <c r="B86" s="293">
        <v>127.78</v>
      </c>
      <c r="C86" s="276">
        <v>420.92</v>
      </c>
    </row>
    <row r="87" spans="1:3" x14ac:dyDescent="0.25">
      <c r="A87" s="290">
        <v>43962</v>
      </c>
      <c r="B87" s="293">
        <v>97.45</v>
      </c>
      <c r="C87" s="276">
        <v>420.23</v>
      </c>
    </row>
    <row r="88" spans="1:3" x14ac:dyDescent="0.25">
      <c r="A88" s="290">
        <v>43963</v>
      </c>
      <c r="B88" s="293">
        <v>106.13</v>
      </c>
      <c r="C88" s="276">
        <v>420.16</v>
      </c>
    </row>
    <row r="89" spans="1:3" x14ac:dyDescent="0.25">
      <c r="A89" s="290">
        <v>43964</v>
      </c>
      <c r="B89" s="293">
        <v>92.8</v>
      </c>
      <c r="C89" s="276">
        <v>421.16</v>
      </c>
    </row>
    <row r="90" spans="1:3" x14ac:dyDescent="0.25">
      <c r="A90" s="290">
        <v>43965</v>
      </c>
      <c r="B90" s="293">
        <v>99.76</v>
      </c>
      <c r="C90" s="276">
        <v>422.4</v>
      </c>
    </row>
    <row r="91" spans="1:3" x14ac:dyDescent="0.25">
      <c r="A91" s="290">
        <v>43966</v>
      </c>
      <c r="B91" s="293">
        <v>118.901</v>
      </c>
      <c r="C91" s="276">
        <v>420.12</v>
      </c>
    </row>
    <row r="92" spans="1:3" x14ac:dyDescent="0.25">
      <c r="A92" s="290">
        <v>43969</v>
      </c>
      <c r="B92" s="293">
        <v>90.3</v>
      </c>
      <c r="C92" s="276">
        <v>417.23</v>
      </c>
    </row>
    <row r="93" spans="1:3" x14ac:dyDescent="0.25">
      <c r="A93" s="290">
        <v>43970</v>
      </c>
      <c r="B93" s="293">
        <v>66.239999999999995</v>
      </c>
      <c r="C93" s="276">
        <v>415.11</v>
      </c>
    </row>
    <row r="94" spans="1:3" x14ac:dyDescent="0.25">
      <c r="A94" s="290">
        <v>43971</v>
      </c>
      <c r="B94" s="293">
        <v>65.099999999999994</v>
      </c>
      <c r="C94" s="276">
        <v>415.25</v>
      </c>
    </row>
    <row r="95" spans="1:3" x14ac:dyDescent="0.25">
      <c r="A95" s="290">
        <v>43972</v>
      </c>
      <c r="B95" s="293">
        <v>74.37</v>
      </c>
      <c r="C95" s="276">
        <v>413.03</v>
      </c>
    </row>
    <row r="96" spans="1:3" x14ac:dyDescent="0.25">
      <c r="A96" s="290">
        <v>43973</v>
      </c>
      <c r="B96" s="293">
        <v>71.599999999999994</v>
      </c>
      <c r="C96" s="276">
        <v>414.46</v>
      </c>
    </row>
    <row r="97" spans="1:3" x14ac:dyDescent="0.25">
      <c r="A97" s="290">
        <v>43976</v>
      </c>
      <c r="B97" s="293">
        <v>76.95</v>
      </c>
      <c r="C97" s="276">
        <v>414.13</v>
      </c>
    </row>
    <row r="98" spans="1:3" x14ac:dyDescent="0.25">
      <c r="A98" s="290">
        <v>43977</v>
      </c>
      <c r="B98" s="293">
        <v>64.89</v>
      </c>
      <c r="C98" s="276">
        <v>413.09</v>
      </c>
    </row>
    <row r="99" spans="1:3" x14ac:dyDescent="0.25">
      <c r="A99" s="290">
        <v>43978</v>
      </c>
      <c r="B99" s="293">
        <v>88.37</v>
      </c>
      <c r="C99" s="276">
        <v>412.14</v>
      </c>
    </row>
    <row r="100" spans="1:3" x14ac:dyDescent="0.25">
      <c r="A100" s="290">
        <v>43979</v>
      </c>
      <c r="B100" s="293">
        <v>87.49</v>
      </c>
      <c r="C100" s="276">
        <v>412.55</v>
      </c>
    </row>
    <row r="101" spans="1:3" x14ac:dyDescent="0.25">
      <c r="A101" s="290">
        <v>43980</v>
      </c>
      <c r="B101" s="293">
        <v>83.81</v>
      </c>
      <c r="C101" s="276">
        <v>411.55</v>
      </c>
    </row>
    <row r="102" spans="1:3" x14ac:dyDescent="0.25">
      <c r="A102" s="290">
        <v>43983</v>
      </c>
      <c r="B102" s="293">
        <v>50.73</v>
      </c>
      <c r="C102" s="276">
        <v>408.56</v>
      </c>
    </row>
    <row r="103" spans="1:3" x14ac:dyDescent="0.25">
      <c r="A103" s="290">
        <v>43984</v>
      </c>
      <c r="B103" s="293">
        <v>57.87</v>
      </c>
      <c r="C103" s="276">
        <v>402.27</v>
      </c>
    </row>
    <row r="104" spans="1:3" x14ac:dyDescent="0.25">
      <c r="A104" s="290">
        <v>43985</v>
      </c>
      <c r="B104" s="293">
        <v>105.877</v>
      </c>
      <c r="C104" s="276">
        <v>398.83</v>
      </c>
    </row>
    <row r="105" spans="1:3" x14ac:dyDescent="0.25">
      <c r="A105" s="290">
        <v>43986</v>
      </c>
      <c r="B105" s="293">
        <v>105.14</v>
      </c>
      <c r="C105" s="276">
        <v>399.59</v>
      </c>
    </row>
    <row r="106" spans="1:3" x14ac:dyDescent="0.25">
      <c r="A106" s="290">
        <v>43987</v>
      </c>
      <c r="B106" s="293">
        <v>97.6</v>
      </c>
      <c r="C106" s="276">
        <v>399.53</v>
      </c>
    </row>
    <row r="107" spans="1:3" x14ac:dyDescent="0.25">
      <c r="A107" s="290">
        <v>43990</v>
      </c>
      <c r="B107" s="293">
        <v>101.85</v>
      </c>
      <c r="C107" s="276">
        <v>397.27</v>
      </c>
    </row>
    <row r="108" spans="1:3" x14ac:dyDescent="0.25">
      <c r="A108" s="290">
        <v>43991</v>
      </c>
      <c r="B108" s="293">
        <v>108.2</v>
      </c>
      <c r="C108" s="276">
        <v>398.69</v>
      </c>
    </row>
    <row r="109" spans="1:3" x14ac:dyDescent="0.25">
      <c r="A109" s="290">
        <v>43992</v>
      </c>
      <c r="B109" s="293">
        <v>101.4</v>
      </c>
      <c r="C109" s="276">
        <v>399.37</v>
      </c>
    </row>
    <row r="110" spans="1:3" x14ac:dyDescent="0.25">
      <c r="A110" s="290">
        <v>43993</v>
      </c>
      <c r="B110" s="293">
        <v>114.127</v>
      </c>
      <c r="C110" s="276">
        <v>399.52</v>
      </c>
    </row>
    <row r="111" spans="1:3" x14ac:dyDescent="0.25">
      <c r="A111" s="290">
        <v>43994</v>
      </c>
      <c r="B111" s="293">
        <v>114.366</v>
      </c>
      <c r="C111" s="276">
        <v>403.39</v>
      </c>
    </row>
    <row r="112" spans="1:3" x14ac:dyDescent="0.25">
      <c r="A112" s="290">
        <v>43997</v>
      </c>
      <c r="B112" s="293">
        <v>98.444999999999993</v>
      </c>
      <c r="C112" s="276">
        <v>405.13</v>
      </c>
    </row>
    <row r="113" spans="1:3" x14ac:dyDescent="0.25">
      <c r="A113" s="290">
        <v>43998</v>
      </c>
      <c r="B113" s="293">
        <v>91.861000000000004</v>
      </c>
      <c r="C113" s="276">
        <v>403.7</v>
      </c>
    </row>
    <row r="114" spans="1:3" x14ac:dyDescent="0.25">
      <c r="A114" s="290">
        <v>43999</v>
      </c>
      <c r="B114" s="293">
        <v>99.820999999999998</v>
      </c>
      <c r="C114" s="276">
        <v>404.22</v>
      </c>
    </row>
    <row r="115" spans="1:3" x14ac:dyDescent="0.25">
      <c r="A115" s="290">
        <v>44000</v>
      </c>
      <c r="B115" s="293">
        <v>105.286</v>
      </c>
      <c r="C115" s="276">
        <v>404.73</v>
      </c>
    </row>
    <row r="116" spans="1:3" x14ac:dyDescent="0.25">
      <c r="A116" s="290">
        <v>44001</v>
      </c>
      <c r="B116" s="293">
        <v>85.203999999999994</v>
      </c>
      <c r="C116" s="276">
        <v>403.6</v>
      </c>
    </row>
    <row r="117" spans="1:3" x14ac:dyDescent="0.25">
      <c r="A117" s="290">
        <v>44004</v>
      </c>
      <c r="B117" s="293">
        <v>69.031999999999996</v>
      </c>
      <c r="C117" s="276">
        <v>402.71</v>
      </c>
    </row>
    <row r="118" spans="1:3" x14ac:dyDescent="0.25">
      <c r="A118" s="290">
        <v>44005</v>
      </c>
      <c r="B118" s="293">
        <v>52.720999999999997</v>
      </c>
      <c r="C118" s="276">
        <v>401.28</v>
      </c>
    </row>
    <row r="119" spans="1:3" x14ac:dyDescent="0.25">
      <c r="A119" s="290">
        <v>44006</v>
      </c>
      <c r="B119" s="293">
        <v>81.433000000000007</v>
      </c>
      <c r="C119" s="276">
        <v>401.53</v>
      </c>
    </row>
    <row r="120" spans="1:3" x14ac:dyDescent="0.25">
      <c r="A120" s="290">
        <v>44007</v>
      </c>
      <c r="B120" s="293">
        <v>125.304</v>
      </c>
      <c r="C120" s="276">
        <v>403.62</v>
      </c>
    </row>
    <row r="121" spans="1:3" x14ac:dyDescent="0.25">
      <c r="A121" s="290">
        <v>44008</v>
      </c>
      <c r="B121" s="293">
        <v>133.30199999999999</v>
      </c>
      <c r="C121" s="276">
        <v>401.87</v>
      </c>
    </row>
    <row r="122" spans="1:3" x14ac:dyDescent="0.25">
      <c r="A122" s="290">
        <v>44011</v>
      </c>
      <c r="B122" s="293">
        <v>99.997</v>
      </c>
      <c r="C122" s="276">
        <v>403.94</v>
      </c>
    </row>
    <row r="123" spans="1:3" x14ac:dyDescent="0.25">
      <c r="A123" s="290">
        <v>44012</v>
      </c>
      <c r="B123" s="293">
        <v>95.572000000000003</v>
      </c>
      <c r="C123" s="276">
        <v>404.07</v>
      </c>
    </row>
    <row r="124" spans="1:3" x14ac:dyDescent="0.25">
      <c r="A124" s="290">
        <v>44013</v>
      </c>
      <c r="B124" s="293">
        <v>108.91200000000001</v>
      </c>
      <c r="C124" s="296">
        <v>405.68</v>
      </c>
    </row>
    <row r="125" spans="1:3" x14ac:dyDescent="0.25">
      <c r="A125" s="290">
        <v>44014</v>
      </c>
      <c r="B125" s="293">
        <v>95.114999999999995</v>
      </c>
      <c r="C125" s="296">
        <v>405.77</v>
      </c>
    </row>
    <row r="126" spans="1:3" x14ac:dyDescent="0.25">
      <c r="A126" s="290">
        <v>44015</v>
      </c>
      <c r="B126" s="293">
        <v>97.5</v>
      </c>
      <c r="C126" s="296">
        <v>405.71</v>
      </c>
    </row>
    <row r="127" spans="1:3" x14ac:dyDescent="0.25">
      <c r="A127" s="290">
        <v>44019</v>
      </c>
      <c r="B127" s="293">
        <v>92.305999999999997</v>
      </c>
      <c r="C127" s="296">
        <v>409.19</v>
      </c>
    </row>
    <row r="128" spans="1:3" x14ac:dyDescent="0.25">
      <c r="A128" s="290">
        <v>44020</v>
      </c>
      <c r="B128" s="293">
        <v>87.233999999999995</v>
      </c>
      <c r="C128" s="296">
        <v>409.98</v>
      </c>
    </row>
    <row r="129" spans="1:3" x14ac:dyDescent="0.25">
      <c r="A129" s="290">
        <v>44021</v>
      </c>
      <c r="B129" s="293">
        <v>132.096</v>
      </c>
      <c r="C129" s="296">
        <v>410.7</v>
      </c>
    </row>
    <row r="130" spans="1:3" x14ac:dyDescent="0.25">
      <c r="A130" s="290">
        <v>44022</v>
      </c>
      <c r="B130" s="293">
        <v>102.637</v>
      </c>
      <c r="C130" s="296">
        <v>412.55</v>
      </c>
    </row>
    <row r="131" spans="1:3" x14ac:dyDescent="0.25">
      <c r="A131" s="290">
        <v>44025</v>
      </c>
      <c r="B131" s="293">
        <v>89.463999999999999</v>
      </c>
      <c r="C131" s="296">
        <v>411.66</v>
      </c>
    </row>
    <row r="132" spans="1:3" x14ac:dyDescent="0.25">
      <c r="A132" s="290">
        <v>44026</v>
      </c>
      <c r="B132" s="293">
        <v>97.593999999999994</v>
      </c>
      <c r="C132" s="296">
        <v>412.55</v>
      </c>
    </row>
    <row r="133" spans="1:3" x14ac:dyDescent="0.25">
      <c r="A133" s="290">
        <v>44027</v>
      </c>
      <c r="B133" s="293">
        <v>92.072000000000003</v>
      </c>
      <c r="C133" s="296">
        <v>412.24</v>
      </c>
    </row>
    <row r="134" spans="1:3" x14ac:dyDescent="0.25">
      <c r="A134" s="290">
        <v>44028</v>
      </c>
      <c r="B134" s="293">
        <v>91.8</v>
      </c>
      <c r="C134" s="296">
        <v>412.4</v>
      </c>
    </row>
    <row r="135" spans="1:3" x14ac:dyDescent="0.25">
      <c r="A135" s="290">
        <v>44029</v>
      </c>
      <c r="B135" s="293">
        <v>93.36</v>
      </c>
      <c r="C135" s="296">
        <v>413.45</v>
      </c>
    </row>
    <row r="136" spans="1:3" x14ac:dyDescent="0.25">
      <c r="A136" s="290">
        <v>44032</v>
      </c>
      <c r="B136" s="293">
        <v>73.558000000000007</v>
      </c>
      <c r="C136" s="296">
        <v>414.8</v>
      </c>
    </row>
    <row r="137" spans="1:3" x14ac:dyDescent="0.25">
      <c r="A137" s="290">
        <v>44033</v>
      </c>
      <c r="B137" s="293">
        <v>60.715000000000003</v>
      </c>
      <c r="C137" s="296">
        <v>413.7</v>
      </c>
    </row>
    <row r="138" spans="1:3" x14ac:dyDescent="0.25">
      <c r="A138" s="290">
        <v>44034</v>
      </c>
      <c r="B138" s="293">
        <v>58.758000000000003</v>
      </c>
      <c r="C138" s="296">
        <v>412.18</v>
      </c>
    </row>
    <row r="139" spans="1:3" x14ac:dyDescent="0.25">
      <c r="A139" s="290">
        <v>44035</v>
      </c>
      <c r="B139" s="293">
        <v>101.023</v>
      </c>
      <c r="C139" s="296">
        <v>412.52</v>
      </c>
    </row>
    <row r="140" spans="1:3" x14ac:dyDescent="0.25">
      <c r="A140" s="290">
        <v>44036</v>
      </c>
      <c r="B140" s="293">
        <v>112.9</v>
      </c>
      <c r="C140" s="296">
        <v>414.09</v>
      </c>
    </row>
    <row r="141" spans="1:3" x14ac:dyDescent="0.25">
      <c r="A141" s="290">
        <v>44039</v>
      </c>
      <c r="B141" s="293">
        <v>71.900000000000006</v>
      </c>
      <c r="C141" s="296">
        <v>414.2</v>
      </c>
    </row>
    <row r="142" spans="1:3" x14ac:dyDescent="0.25">
      <c r="A142" s="290">
        <v>44040</v>
      </c>
      <c r="B142" s="293">
        <v>96.787999999999997</v>
      </c>
      <c r="C142" s="296">
        <v>414.54</v>
      </c>
    </row>
    <row r="143" spans="1:3" x14ac:dyDescent="0.25">
      <c r="A143" s="290">
        <v>44041</v>
      </c>
      <c r="B143" s="293">
        <v>146.88499999999999</v>
      </c>
      <c r="C143" s="296">
        <v>416.49</v>
      </c>
    </row>
    <row r="144" spans="1:3" x14ac:dyDescent="0.25">
      <c r="A144" s="290">
        <v>44042</v>
      </c>
      <c r="B144" s="293">
        <v>164.72900000000001</v>
      </c>
      <c r="C144" s="296">
        <v>418</v>
      </c>
    </row>
    <row r="145" spans="1:3" x14ac:dyDescent="0.25">
      <c r="A145" s="290">
        <v>44046</v>
      </c>
      <c r="B145" s="293">
        <v>161.77699999999999</v>
      </c>
      <c r="C145" s="296">
        <v>420.07</v>
      </c>
    </row>
    <row r="146" spans="1:3" x14ac:dyDescent="0.25">
      <c r="A146" s="290">
        <v>44047</v>
      </c>
      <c r="B146" s="293">
        <v>142.46199999999999</v>
      </c>
      <c r="C146" s="296">
        <v>418.52</v>
      </c>
    </row>
    <row r="147" spans="1:3" x14ac:dyDescent="0.25">
      <c r="A147" s="290">
        <v>44048</v>
      </c>
      <c r="B147" s="293">
        <v>106.383</v>
      </c>
      <c r="C147" s="296">
        <v>418.35</v>
      </c>
    </row>
    <row r="148" spans="1:3" x14ac:dyDescent="0.25">
      <c r="A148" s="290">
        <v>44049</v>
      </c>
      <c r="B148" s="293">
        <v>109.354</v>
      </c>
      <c r="C148" s="296">
        <v>417.87</v>
      </c>
    </row>
    <row r="149" spans="1:3" x14ac:dyDescent="0.25">
      <c r="A149" s="290">
        <v>44050</v>
      </c>
      <c r="B149" s="293">
        <v>120.355</v>
      </c>
      <c r="C149" s="296">
        <v>418.17</v>
      </c>
    </row>
    <row r="150" spans="1:3" x14ac:dyDescent="0.25">
      <c r="A150" s="290">
        <v>44053</v>
      </c>
      <c r="B150" s="293">
        <v>103.792</v>
      </c>
      <c r="C150" s="296">
        <v>418.31</v>
      </c>
    </row>
    <row r="151" spans="1:3" x14ac:dyDescent="0.25">
      <c r="A151" s="290">
        <v>44054</v>
      </c>
      <c r="B151" s="293">
        <v>91.879000000000005</v>
      </c>
      <c r="C151" s="296">
        <v>417.99</v>
      </c>
    </row>
    <row r="152" spans="1:3" x14ac:dyDescent="0.25">
      <c r="A152" s="290">
        <v>44055</v>
      </c>
      <c r="B152" s="293">
        <v>102.02500000000001</v>
      </c>
      <c r="C152" s="296">
        <v>418.9</v>
      </c>
    </row>
    <row r="153" spans="1:3" x14ac:dyDescent="0.25">
      <c r="A153" s="290">
        <v>44056</v>
      </c>
      <c r="B153" s="293">
        <v>93.602000000000004</v>
      </c>
      <c r="C153" s="296">
        <v>418.72</v>
      </c>
    </row>
    <row r="154" spans="1:3" x14ac:dyDescent="0.25">
      <c r="A154" s="290">
        <v>44057</v>
      </c>
      <c r="B154" s="293">
        <v>87.82</v>
      </c>
      <c r="C154" s="296">
        <v>419.02</v>
      </c>
    </row>
    <row r="155" spans="1:3" x14ac:dyDescent="0.25">
      <c r="A155" s="290">
        <v>44060</v>
      </c>
      <c r="B155" s="293">
        <v>89.875</v>
      </c>
      <c r="C155" s="296">
        <v>418.12</v>
      </c>
    </row>
    <row r="156" spans="1:3" x14ac:dyDescent="0.25">
      <c r="A156" s="290">
        <v>44061</v>
      </c>
      <c r="B156" s="293">
        <v>81.072000000000003</v>
      </c>
      <c r="C156" s="296">
        <v>418.12</v>
      </c>
    </row>
    <row r="157" spans="1:3" x14ac:dyDescent="0.25">
      <c r="A157" s="290">
        <v>44062</v>
      </c>
      <c r="B157" s="293">
        <v>89.108000000000004</v>
      </c>
      <c r="C157" s="296">
        <v>418.06</v>
      </c>
    </row>
    <row r="158" spans="1:3" x14ac:dyDescent="0.25">
      <c r="A158" s="290">
        <v>44063</v>
      </c>
      <c r="B158" s="293">
        <v>108.033</v>
      </c>
      <c r="C158" s="296">
        <v>418.37</v>
      </c>
    </row>
    <row r="159" spans="1:3" x14ac:dyDescent="0.25">
      <c r="A159" s="290">
        <v>44064</v>
      </c>
      <c r="B159" s="293">
        <v>116.336</v>
      </c>
      <c r="C159" s="296">
        <v>418.62</v>
      </c>
    </row>
    <row r="160" spans="1:3" x14ac:dyDescent="0.25">
      <c r="A160" s="290">
        <v>44067</v>
      </c>
      <c r="B160" s="293">
        <v>125.74</v>
      </c>
      <c r="C160" s="296">
        <v>419.48</v>
      </c>
    </row>
    <row r="161" spans="1:3" x14ac:dyDescent="0.25">
      <c r="A161" s="290">
        <v>44068</v>
      </c>
      <c r="B161" s="293">
        <v>119.718</v>
      </c>
      <c r="C161" s="296">
        <v>418.09</v>
      </c>
    </row>
    <row r="162" spans="1:3" x14ac:dyDescent="0.25">
      <c r="A162" s="290">
        <v>44069</v>
      </c>
      <c r="B162" s="293">
        <v>134.24100000000001</v>
      </c>
      <c r="C162" s="296">
        <v>418.64</v>
      </c>
    </row>
    <row r="163" spans="1:3" x14ac:dyDescent="0.25">
      <c r="A163" s="290">
        <v>44070</v>
      </c>
      <c r="B163" s="293">
        <v>117.027</v>
      </c>
      <c r="C163" s="296">
        <v>419.5</v>
      </c>
    </row>
    <row r="164" spans="1:3" x14ac:dyDescent="0.25">
      <c r="A164" s="290">
        <v>44071</v>
      </c>
      <c r="B164" s="293">
        <v>97.501000000000005</v>
      </c>
      <c r="C164" s="296">
        <v>420.11</v>
      </c>
    </row>
    <row r="165" spans="1:3" x14ac:dyDescent="0.25">
      <c r="A165" s="290">
        <v>44075</v>
      </c>
      <c r="B165" s="293">
        <v>58.523000000000003</v>
      </c>
      <c r="C165" s="296">
        <v>419.24</v>
      </c>
    </row>
    <row r="166" spans="1:3" x14ac:dyDescent="0.25">
      <c r="A166" s="290">
        <v>44076</v>
      </c>
      <c r="B166" s="293">
        <v>110.053</v>
      </c>
      <c r="C166" s="296">
        <v>418.29</v>
      </c>
    </row>
    <row r="167" spans="1:3" x14ac:dyDescent="0.25">
      <c r="A167" s="290">
        <v>44077</v>
      </c>
      <c r="B167" s="293">
        <v>116.035</v>
      </c>
      <c r="C167" s="296">
        <v>420.68</v>
      </c>
    </row>
    <row r="168" spans="1:3" x14ac:dyDescent="0.25">
      <c r="A168" s="290">
        <v>44078</v>
      </c>
      <c r="B168" s="293">
        <v>114.875</v>
      </c>
      <c r="C168" s="296">
        <v>420.76</v>
      </c>
    </row>
    <row r="169" spans="1:3" x14ac:dyDescent="0.25">
      <c r="A169" s="290">
        <v>44081</v>
      </c>
      <c r="B169" s="293">
        <v>109.462</v>
      </c>
      <c r="C169" s="296">
        <v>423.45</v>
      </c>
    </row>
    <row r="170" spans="1:3" x14ac:dyDescent="0.25">
      <c r="A170" s="290">
        <v>44082</v>
      </c>
      <c r="B170" s="293">
        <v>134.73500000000001</v>
      </c>
      <c r="C170" s="296">
        <v>423.54</v>
      </c>
    </row>
    <row r="171" spans="1:3" x14ac:dyDescent="0.25">
      <c r="A171" s="290">
        <v>44083</v>
      </c>
      <c r="B171" s="293">
        <v>152.095</v>
      </c>
      <c r="C171" s="296">
        <v>426.36</v>
      </c>
    </row>
    <row r="172" spans="1:3" x14ac:dyDescent="0.25">
      <c r="A172" s="290">
        <v>44084</v>
      </c>
      <c r="B172" s="293">
        <v>124.614</v>
      </c>
      <c r="C172" s="296">
        <v>425.67</v>
      </c>
    </row>
    <row r="173" spans="1:3" x14ac:dyDescent="0.25">
      <c r="A173" s="290">
        <v>44085</v>
      </c>
      <c r="B173" s="293">
        <v>128.91</v>
      </c>
      <c r="C173" s="296">
        <v>426.29</v>
      </c>
    </row>
    <row r="174" spans="1:3" x14ac:dyDescent="0.25">
      <c r="A174" s="290">
        <v>44088</v>
      </c>
      <c r="B174" s="293">
        <v>108.19</v>
      </c>
      <c r="C174" s="296">
        <v>426.29</v>
      </c>
    </row>
    <row r="175" spans="1:3" x14ac:dyDescent="0.25">
      <c r="A175" s="290">
        <v>44089</v>
      </c>
      <c r="B175" s="293">
        <v>99.814999999999998</v>
      </c>
      <c r="C175" s="296">
        <v>426.46</v>
      </c>
    </row>
    <row r="176" spans="1:3" x14ac:dyDescent="0.25">
      <c r="A176" s="290">
        <v>44090</v>
      </c>
      <c r="B176" s="293">
        <v>95.363</v>
      </c>
      <c r="C176" s="296">
        <v>424.65</v>
      </c>
    </row>
    <row r="177" spans="1:3" x14ac:dyDescent="0.25">
      <c r="A177" s="290">
        <v>44091</v>
      </c>
      <c r="B177" s="293">
        <v>132.37</v>
      </c>
      <c r="C177" s="296">
        <v>422.9</v>
      </c>
    </row>
    <row r="178" spans="1:3" x14ac:dyDescent="0.25">
      <c r="A178" s="290">
        <v>44092</v>
      </c>
      <c r="B178" s="293">
        <v>148.72399999999999</v>
      </c>
      <c r="C178" s="296">
        <v>420.76</v>
      </c>
    </row>
    <row r="179" spans="1:3" x14ac:dyDescent="0.25">
      <c r="A179" s="290">
        <v>44095</v>
      </c>
      <c r="B179" s="293">
        <v>145.65700000000001</v>
      </c>
      <c r="C179" s="296">
        <v>421.6</v>
      </c>
    </row>
    <row r="180" spans="1:3" x14ac:dyDescent="0.25">
      <c r="A180" s="290">
        <v>44096</v>
      </c>
      <c r="B180" s="293">
        <v>155.12</v>
      </c>
      <c r="C180" s="296">
        <v>423.44</v>
      </c>
    </row>
    <row r="181" spans="1:3" x14ac:dyDescent="0.25">
      <c r="A181" s="290">
        <v>44097</v>
      </c>
      <c r="B181" s="293">
        <v>107.55</v>
      </c>
      <c r="C181" s="296">
        <v>424.86</v>
      </c>
    </row>
    <row r="182" spans="1:3" x14ac:dyDescent="0.25">
      <c r="A182" s="290">
        <v>44098</v>
      </c>
      <c r="B182" s="293">
        <v>124.798</v>
      </c>
      <c r="C182" s="296">
        <v>426.22</v>
      </c>
    </row>
    <row r="183" spans="1:3" x14ac:dyDescent="0.25">
      <c r="A183" s="290">
        <v>44099</v>
      </c>
      <c r="B183" s="293">
        <v>93.009</v>
      </c>
      <c r="C183" s="296">
        <v>426.34</v>
      </c>
    </row>
    <row r="184" spans="1:3" x14ac:dyDescent="0.25">
      <c r="A184" s="290">
        <v>44102</v>
      </c>
      <c r="B184" s="293">
        <v>122.38</v>
      </c>
      <c r="C184" s="296">
        <v>428.42</v>
      </c>
    </row>
    <row r="185" spans="1:3" x14ac:dyDescent="0.25">
      <c r="A185" s="290">
        <v>44103</v>
      </c>
      <c r="B185" s="293">
        <v>149.60300000000001</v>
      </c>
      <c r="C185" s="296">
        <v>429.58</v>
      </c>
    </row>
    <row r="186" spans="1:3" x14ac:dyDescent="0.25">
      <c r="A186" s="290">
        <v>44104</v>
      </c>
      <c r="B186" s="293">
        <v>114.486</v>
      </c>
      <c r="C186" s="296">
        <v>431.81</v>
      </c>
    </row>
    <row r="187" spans="1:3" x14ac:dyDescent="0.25">
      <c r="A187" s="290">
        <v>44105</v>
      </c>
      <c r="B187" s="293">
        <v>114.5</v>
      </c>
      <c r="C187" s="276">
        <v>429.32</v>
      </c>
    </row>
    <row r="188" spans="1:3" x14ac:dyDescent="0.25">
      <c r="A188" s="290">
        <v>44106</v>
      </c>
      <c r="B188" s="293">
        <v>136.142</v>
      </c>
      <c r="C188" s="276">
        <v>431.18</v>
      </c>
    </row>
    <row r="189" spans="1:3" x14ac:dyDescent="0.25">
      <c r="A189" s="290">
        <v>44109</v>
      </c>
      <c r="B189" s="293">
        <v>128.50299999999999</v>
      </c>
      <c r="C189" s="276">
        <v>430.66</v>
      </c>
    </row>
    <row r="190" spans="1:3" x14ac:dyDescent="0.25">
      <c r="A190" s="290">
        <v>44110</v>
      </c>
      <c r="B190" s="293">
        <v>120.473</v>
      </c>
      <c r="C190" s="276">
        <v>429.36</v>
      </c>
    </row>
    <row r="191" spans="1:3" x14ac:dyDescent="0.25">
      <c r="A191" s="290">
        <v>44111</v>
      </c>
      <c r="B191" s="293">
        <v>109.43600000000001</v>
      </c>
      <c r="C191" s="276">
        <v>428.88</v>
      </c>
    </row>
    <row r="192" spans="1:3" x14ac:dyDescent="0.25">
      <c r="A192" s="290">
        <v>44112</v>
      </c>
      <c r="B192" s="293">
        <v>102.453</v>
      </c>
      <c r="C192" s="276">
        <v>428.3</v>
      </c>
    </row>
    <row r="193" spans="1:3" x14ac:dyDescent="0.25">
      <c r="A193" s="290">
        <v>44113</v>
      </c>
      <c r="B193" s="293">
        <v>80.8</v>
      </c>
      <c r="C193" s="276">
        <v>427.28</v>
      </c>
    </row>
    <row r="194" spans="1:3" x14ac:dyDescent="0.25">
      <c r="A194" s="290">
        <v>44116</v>
      </c>
      <c r="B194" s="293">
        <v>97.986000000000004</v>
      </c>
      <c r="C194" s="276">
        <v>427.83</v>
      </c>
    </row>
    <row r="195" spans="1:3" x14ac:dyDescent="0.25">
      <c r="A195" s="290">
        <v>44117</v>
      </c>
      <c r="B195" s="293">
        <v>125.13800000000001</v>
      </c>
      <c r="C195" s="276">
        <v>428.93</v>
      </c>
    </row>
    <row r="196" spans="1:3" x14ac:dyDescent="0.25">
      <c r="A196" s="290">
        <v>44118</v>
      </c>
      <c r="B196" s="293">
        <v>105.00700000000001</v>
      </c>
      <c r="C196" s="276">
        <v>428.86</v>
      </c>
    </row>
    <row r="197" spans="1:3" x14ac:dyDescent="0.25">
      <c r="A197" s="290">
        <v>44119</v>
      </c>
      <c r="B197" s="293">
        <v>133.90299999999999</v>
      </c>
      <c r="C197" s="276">
        <v>427.73</v>
      </c>
    </row>
    <row r="198" spans="1:3" x14ac:dyDescent="0.25">
      <c r="A198" s="290">
        <v>44120</v>
      </c>
      <c r="B198" s="293">
        <v>131.25299999999999</v>
      </c>
      <c r="C198" s="276">
        <v>428.05</v>
      </c>
    </row>
    <row r="199" spans="1:3" x14ac:dyDescent="0.25">
      <c r="A199" s="290">
        <v>44123</v>
      </c>
      <c r="B199" s="293">
        <v>103.017</v>
      </c>
      <c r="C199" s="276">
        <v>427.88</v>
      </c>
    </row>
    <row r="200" spans="1:3" x14ac:dyDescent="0.25">
      <c r="A200" s="290">
        <v>44124</v>
      </c>
      <c r="B200" s="293">
        <v>97.918999999999997</v>
      </c>
      <c r="C200" s="276">
        <v>428.67</v>
      </c>
    </row>
    <row r="201" spans="1:3" x14ac:dyDescent="0.25">
      <c r="A201" s="290">
        <v>44125</v>
      </c>
      <c r="B201" s="293">
        <v>60.061</v>
      </c>
      <c r="C201" s="276">
        <v>427.96</v>
      </c>
    </row>
    <row r="202" spans="1:3" x14ac:dyDescent="0.25">
      <c r="A202" s="290">
        <v>44126</v>
      </c>
      <c r="B202" s="293">
        <v>50.421999999999997</v>
      </c>
      <c r="C202" s="276">
        <v>428.68</v>
      </c>
    </row>
    <row r="203" spans="1:3" x14ac:dyDescent="0.25">
      <c r="A203" s="290">
        <v>44127</v>
      </c>
      <c r="B203" s="293">
        <v>80.082999999999998</v>
      </c>
      <c r="C203" s="276">
        <v>427.9</v>
      </c>
    </row>
    <row r="204" spans="1:3" x14ac:dyDescent="0.25">
      <c r="A204" s="290">
        <v>44130</v>
      </c>
      <c r="B204" s="293">
        <v>172.95</v>
      </c>
      <c r="C204" s="276">
        <v>429.65</v>
      </c>
    </row>
    <row r="205" spans="1:3" x14ac:dyDescent="0.25">
      <c r="A205" s="290">
        <v>44131</v>
      </c>
      <c r="B205" s="293">
        <v>78.503</v>
      </c>
      <c r="C205" s="276">
        <v>429.74</v>
      </c>
    </row>
    <row r="206" spans="1:3" x14ac:dyDescent="0.25">
      <c r="A206" s="290">
        <v>44132</v>
      </c>
      <c r="B206" s="293">
        <v>128.94</v>
      </c>
      <c r="C206" s="276">
        <v>430.58</v>
      </c>
    </row>
    <row r="207" spans="1:3" x14ac:dyDescent="0.25">
      <c r="A207" s="290">
        <v>44133</v>
      </c>
      <c r="B207" s="293">
        <v>123.541</v>
      </c>
      <c r="C207" s="276">
        <v>432.31</v>
      </c>
    </row>
    <row r="208" spans="1:3" x14ac:dyDescent="0.25">
      <c r="A208" s="290">
        <v>44134</v>
      </c>
      <c r="B208" s="293">
        <v>119.78100000000001</v>
      </c>
      <c r="C208" s="276">
        <v>432.66</v>
      </c>
    </row>
    <row r="209" spans="1:12" x14ac:dyDescent="0.25">
      <c r="A209" s="290">
        <v>44137</v>
      </c>
      <c r="B209" s="293">
        <v>130.9</v>
      </c>
      <c r="C209" s="276">
        <v>434.62</v>
      </c>
    </row>
    <row r="210" spans="1:12" x14ac:dyDescent="0.25">
      <c r="A210" s="290">
        <v>44138</v>
      </c>
      <c r="B210" s="293">
        <v>144.42699999999999</v>
      </c>
      <c r="C210" s="276">
        <v>433.27</v>
      </c>
    </row>
    <row r="211" spans="1:12" x14ac:dyDescent="0.25">
      <c r="A211" s="290">
        <v>44139</v>
      </c>
      <c r="B211" s="293">
        <v>110.95099999999999</v>
      </c>
      <c r="C211" s="276">
        <v>432.14</v>
      </c>
    </row>
    <row r="212" spans="1:12" x14ac:dyDescent="0.25">
      <c r="A212" s="290">
        <v>44140</v>
      </c>
      <c r="B212" s="293">
        <v>66.933000000000007</v>
      </c>
      <c r="C212" s="276">
        <v>432.16</v>
      </c>
    </row>
    <row r="213" spans="1:12" x14ac:dyDescent="0.25">
      <c r="A213" s="290">
        <v>44141</v>
      </c>
      <c r="B213" s="293">
        <v>73.575999999999993</v>
      </c>
      <c r="C213" s="276">
        <v>432.38</v>
      </c>
    </row>
    <row r="214" spans="1:12" x14ac:dyDescent="0.25">
      <c r="A214" s="290">
        <v>44144</v>
      </c>
      <c r="B214" s="293">
        <v>111.843</v>
      </c>
      <c r="C214" s="276">
        <v>431.17</v>
      </c>
      <c r="L214">
        <v>100</v>
      </c>
    </row>
    <row r="215" spans="1:12" x14ac:dyDescent="0.25">
      <c r="A215" s="290">
        <v>44145</v>
      </c>
      <c r="B215" s="293">
        <v>101.53700000000001</v>
      </c>
      <c r="C215" s="276">
        <v>429</v>
      </c>
    </row>
    <row r="216" spans="1:12" x14ac:dyDescent="0.25">
      <c r="A216" s="290">
        <v>44146</v>
      </c>
      <c r="B216" s="293">
        <v>97.055000000000007</v>
      </c>
      <c r="C216" s="276">
        <v>427.24</v>
      </c>
    </row>
    <row r="217" spans="1:12" x14ac:dyDescent="0.25">
      <c r="A217" s="290">
        <v>44147</v>
      </c>
      <c r="B217" s="293">
        <v>133.899</v>
      </c>
      <c r="C217" s="276">
        <v>428.99</v>
      </c>
    </row>
    <row r="218" spans="1:12" x14ac:dyDescent="0.25">
      <c r="A218" s="290">
        <v>44148</v>
      </c>
      <c r="B218" s="293">
        <v>116.03400000000001</v>
      </c>
      <c r="C218" s="276">
        <v>430.38</v>
      </c>
    </row>
    <row r="219" spans="1:12" x14ac:dyDescent="0.25">
      <c r="A219" s="290">
        <v>44151</v>
      </c>
      <c r="B219" s="293">
        <v>76.545000000000002</v>
      </c>
      <c r="C219" s="276">
        <v>429.44</v>
      </c>
    </row>
    <row r="220" spans="1:12" x14ac:dyDescent="0.25">
      <c r="A220" s="290">
        <v>44152</v>
      </c>
      <c r="B220" s="293">
        <v>106.961</v>
      </c>
      <c r="C220" s="276">
        <v>428.25</v>
      </c>
    </row>
    <row r="221" spans="1:12" x14ac:dyDescent="0.25">
      <c r="A221" s="290">
        <v>44153</v>
      </c>
      <c r="B221" s="293">
        <v>85.733000000000004</v>
      </c>
      <c r="C221" s="276">
        <v>428.6</v>
      </c>
    </row>
    <row r="222" spans="1:12" x14ac:dyDescent="0.25">
      <c r="A222" s="290">
        <v>44154</v>
      </c>
      <c r="B222" s="293">
        <v>137.96600000000001</v>
      </c>
      <c r="C222" s="276">
        <v>428.04</v>
      </c>
    </row>
    <row r="223" spans="1:12" x14ac:dyDescent="0.25">
      <c r="A223" s="290">
        <v>44155</v>
      </c>
      <c r="B223" s="293">
        <v>103.83499999999999</v>
      </c>
      <c r="C223" s="276">
        <v>427.97</v>
      </c>
    </row>
    <row r="224" spans="1:12" x14ac:dyDescent="0.25">
      <c r="A224" s="290">
        <v>44158</v>
      </c>
      <c r="B224" s="293">
        <v>170.595</v>
      </c>
      <c r="C224" s="276">
        <v>425.6</v>
      </c>
    </row>
    <row r="225" spans="1:3" x14ac:dyDescent="0.25">
      <c r="A225" s="290">
        <v>44159</v>
      </c>
      <c r="B225" s="293">
        <v>86.847999999999999</v>
      </c>
      <c r="C225" s="276">
        <v>424.66</v>
      </c>
    </row>
    <row r="226" spans="1:3" x14ac:dyDescent="0.25">
      <c r="A226" s="290">
        <v>44160</v>
      </c>
      <c r="B226" s="293">
        <v>109.027</v>
      </c>
      <c r="C226" s="276">
        <v>422.88</v>
      </c>
    </row>
    <row r="227" spans="1:3" x14ac:dyDescent="0.25">
      <c r="A227" s="290">
        <v>44161</v>
      </c>
      <c r="B227" s="293">
        <v>115.682</v>
      </c>
      <c r="C227" s="276">
        <v>422.6</v>
      </c>
    </row>
    <row r="228" spans="1:3" x14ac:dyDescent="0.25">
      <c r="A228" s="290">
        <v>44162</v>
      </c>
      <c r="B228" s="293">
        <v>158.36500000000001</v>
      </c>
      <c r="C228" s="276">
        <v>423.92</v>
      </c>
    </row>
    <row r="229" spans="1:3" x14ac:dyDescent="0.25">
      <c r="A229" s="290">
        <v>44165</v>
      </c>
      <c r="B229" s="293">
        <v>96.209000000000003</v>
      </c>
      <c r="C229" s="276">
        <v>425.07</v>
      </c>
    </row>
    <row r="230" spans="1:3" x14ac:dyDescent="0.25">
      <c r="A230" s="290">
        <v>44167</v>
      </c>
      <c r="B230" s="295">
        <v>119.309</v>
      </c>
      <c r="C230" s="276">
        <v>423.01</v>
      </c>
    </row>
    <row r="231" spans="1:3" x14ac:dyDescent="0.25">
      <c r="A231" s="290">
        <v>44168</v>
      </c>
      <c r="B231" s="295">
        <v>94.81</v>
      </c>
      <c r="C231" s="276">
        <v>420.9</v>
      </c>
    </row>
    <row r="232" spans="1:3" x14ac:dyDescent="0.25">
      <c r="A232" s="290">
        <v>44169</v>
      </c>
      <c r="B232" s="295">
        <v>131.858</v>
      </c>
      <c r="C232" s="276">
        <v>422.38</v>
      </c>
    </row>
    <row r="233" spans="1:3" x14ac:dyDescent="0.25">
      <c r="A233" s="290">
        <v>44172</v>
      </c>
      <c r="B233" s="295">
        <v>98.353334000000004</v>
      </c>
      <c r="C233" s="276">
        <v>421.58</v>
      </c>
    </row>
    <row r="234" spans="1:3" x14ac:dyDescent="0.25">
      <c r="A234" s="290">
        <v>44173</v>
      </c>
      <c r="B234" s="295">
        <v>107.102</v>
      </c>
      <c r="C234" s="276">
        <v>421.13</v>
      </c>
    </row>
    <row r="235" spans="1:3" x14ac:dyDescent="0.25">
      <c r="A235" s="290">
        <v>44174</v>
      </c>
      <c r="B235" s="295">
        <v>73.266999999999996</v>
      </c>
      <c r="C235" s="276">
        <v>419.92</v>
      </c>
    </row>
    <row r="236" spans="1:3" x14ac:dyDescent="0.25">
      <c r="A236" s="290">
        <v>44175</v>
      </c>
      <c r="B236" s="295">
        <v>91.933000000000007</v>
      </c>
      <c r="C236" s="276">
        <v>420.18</v>
      </c>
    </row>
    <row r="237" spans="1:3" x14ac:dyDescent="0.25">
      <c r="A237" s="290">
        <v>44176</v>
      </c>
      <c r="B237" s="295">
        <v>102.861</v>
      </c>
      <c r="C237" s="276">
        <v>419.06</v>
      </c>
    </row>
    <row r="238" spans="1:3" x14ac:dyDescent="0.25">
      <c r="A238" s="290">
        <v>44179</v>
      </c>
      <c r="B238" s="295">
        <v>129.37299999999999</v>
      </c>
      <c r="C238" s="276">
        <v>418.67</v>
      </c>
    </row>
    <row r="239" spans="1:3" x14ac:dyDescent="0.25">
      <c r="A239" s="290">
        <v>44180</v>
      </c>
      <c r="B239" s="295">
        <v>145.221</v>
      </c>
      <c r="C239" s="276">
        <v>420.02</v>
      </c>
    </row>
    <row r="240" spans="1:3" x14ac:dyDescent="0.25">
      <c r="A240" s="290">
        <v>44185</v>
      </c>
      <c r="B240" s="295">
        <v>74.542000000000002</v>
      </c>
      <c r="C240" s="276">
        <v>417.42</v>
      </c>
    </row>
    <row r="241" spans="1:3" x14ac:dyDescent="0.25">
      <c r="A241" s="290">
        <v>44186</v>
      </c>
      <c r="B241" s="295">
        <v>173.416</v>
      </c>
      <c r="C241" s="276">
        <v>419.66</v>
      </c>
    </row>
    <row r="242" spans="1:3" x14ac:dyDescent="0.25">
      <c r="A242" s="290">
        <v>44187</v>
      </c>
      <c r="B242" s="295">
        <v>174.89</v>
      </c>
      <c r="C242" s="276">
        <v>419.78</v>
      </c>
    </row>
    <row r="243" spans="1:3" x14ac:dyDescent="0.25">
      <c r="A243" s="290">
        <v>44188</v>
      </c>
      <c r="B243" s="295">
        <v>211.80645000000001</v>
      </c>
      <c r="C243" s="276">
        <v>421.44</v>
      </c>
    </row>
    <row r="244" spans="1:3" x14ac:dyDescent="0.25">
      <c r="A244" s="290">
        <v>44189</v>
      </c>
      <c r="B244" s="295">
        <v>84.748000000000005</v>
      </c>
      <c r="C244" s="276">
        <v>419.93</v>
      </c>
    </row>
    <row r="245" spans="1:3" x14ac:dyDescent="0.25">
      <c r="A245" s="290">
        <v>44190</v>
      </c>
      <c r="B245" s="295">
        <v>95.278350000000003</v>
      </c>
      <c r="C245" s="276">
        <v>419.49</v>
      </c>
    </row>
    <row r="246" spans="1:3" x14ac:dyDescent="0.25">
      <c r="A246" s="290">
        <v>44193</v>
      </c>
      <c r="B246" s="295">
        <v>179.29300000000001</v>
      </c>
      <c r="C246" s="276">
        <v>419.64</v>
      </c>
    </row>
    <row r="247" spans="1:3" x14ac:dyDescent="0.25">
      <c r="A247" s="290">
        <v>44194</v>
      </c>
      <c r="B247" s="295">
        <v>139.4581</v>
      </c>
      <c r="C247" s="276">
        <v>420.5</v>
      </c>
    </row>
    <row r="248" spans="1:3" x14ac:dyDescent="0.25">
      <c r="A248" s="290">
        <v>44195</v>
      </c>
      <c r="B248" s="295">
        <v>158.93600000000001</v>
      </c>
      <c r="C248" s="276">
        <v>420.73</v>
      </c>
    </row>
    <row r="249" spans="1:3" x14ac:dyDescent="0.25">
      <c r="A249" s="290">
        <v>44196</v>
      </c>
      <c r="B249" s="295">
        <v>102.838494</v>
      </c>
      <c r="C249" s="276">
        <v>420.91</v>
      </c>
    </row>
    <row r="250" spans="1:3" x14ac:dyDescent="0.25">
      <c r="A250" s="290">
        <v>44201</v>
      </c>
      <c r="B250" s="295">
        <v>124.2045</v>
      </c>
      <c r="C250" s="276">
        <v>420.83</v>
      </c>
    </row>
    <row r="251" spans="1:3" x14ac:dyDescent="0.25">
      <c r="A251" s="290">
        <v>44202</v>
      </c>
      <c r="B251" s="295">
        <v>135.915401</v>
      </c>
      <c r="C251" s="276">
        <v>418.93</v>
      </c>
    </row>
    <row r="252" spans="1:3" x14ac:dyDescent="0.25">
      <c r="A252" s="290">
        <v>44204</v>
      </c>
      <c r="B252" s="295">
        <v>183.87910099999999</v>
      </c>
      <c r="C252" s="276">
        <v>418.98</v>
      </c>
    </row>
    <row r="253" spans="1:3" x14ac:dyDescent="0.25">
      <c r="A253" s="290">
        <v>44207</v>
      </c>
      <c r="B253" s="295">
        <v>164.03100000000001</v>
      </c>
      <c r="C253" s="276">
        <v>419.18</v>
      </c>
    </row>
    <row r="254" spans="1:3" x14ac:dyDescent="0.25">
      <c r="A254" s="290">
        <v>44208</v>
      </c>
      <c r="B254" s="295">
        <v>134.8271</v>
      </c>
      <c r="C254" s="276">
        <v>420.31</v>
      </c>
    </row>
    <row r="255" spans="1:3" x14ac:dyDescent="0.25">
      <c r="A255" s="290">
        <v>44209</v>
      </c>
      <c r="B255" s="295">
        <v>99.781000000000006</v>
      </c>
      <c r="C255" s="276">
        <v>419.1</v>
      </c>
    </row>
    <row r="256" spans="1:3" x14ac:dyDescent="0.25">
      <c r="A256" s="290">
        <v>44210</v>
      </c>
      <c r="B256" s="295">
        <v>93.825999999999993</v>
      </c>
      <c r="C256" s="276">
        <v>419.92</v>
      </c>
    </row>
    <row r="257" spans="1:3" x14ac:dyDescent="0.25">
      <c r="A257" s="290">
        <v>44211</v>
      </c>
      <c r="B257" s="295">
        <v>141.1944</v>
      </c>
      <c r="C257" s="276">
        <v>419.45</v>
      </c>
    </row>
    <row r="258" spans="1:3" x14ac:dyDescent="0.25">
      <c r="A258" s="290">
        <v>44214</v>
      </c>
      <c r="B258" s="295">
        <v>84.389999000000003</v>
      </c>
      <c r="C258" s="276">
        <v>420.35</v>
      </c>
    </row>
    <row r="259" spans="1:3" x14ac:dyDescent="0.25">
      <c r="A259" s="290">
        <v>44215</v>
      </c>
      <c r="B259" s="295">
        <v>89.732399999999998</v>
      </c>
      <c r="C259" s="276">
        <v>420.24</v>
      </c>
    </row>
    <row r="260" spans="1:3" x14ac:dyDescent="0.25">
      <c r="A260" s="290">
        <v>44216</v>
      </c>
      <c r="B260" s="295">
        <v>112.7854</v>
      </c>
      <c r="C260" s="276">
        <v>418.65</v>
      </c>
    </row>
    <row r="261" spans="1:3" x14ac:dyDescent="0.25">
      <c r="A261" s="290">
        <v>44217</v>
      </c>
      <c r="B261" s="295">
        <v>107.753</v>
      </c>
      <c r="C261" s="276">
        <v>418.46</v>
      </c>
    </row>
    <row r="262" spans="1:3" x14ac:dyDescent="0.25">
      <c r="A262" s="290">
        <v>44218</v>
      </c>
      <c r="B262" s="295">
        <v>109.6944</v>
      </c>
      <c r="C262" s="276">
        <v>419.41</v>
      </c>
    </row>
    <row r="263" spans="1:3" x14ac:dyDescent="0.25">
      <c r="A263" s="290">
        <v>44221</v>
      </c>
      <c r="B263" s="295">
        <v>105.96559999999999</v>
      </c>
      <c r="C263" s="276">
        <v>420.7</v>
      </c>
    </row>
    <row r="264" spans="1:3" x14ac:dyDescent="0.25">
      <c r="A264" s="290">
        <v>44222</v>
      </c>
      <c r="B264" s="295">
        <v>143.2824</v>
      </c>
      <c r="C264" s="276">
        <v>422.07</v>
      </c>
    </row>
    <row r="265" spans="1:3" x14ac:dyDescent="0.25">
      <c r="A265" s="290">
        <v>44223</v>
      </c>
      <c r="B265" s="295">
        <v>59.616999999999997</v>
      </c>
      <c r="C265" s="276">
        <v>421.96</v>
      </c>
    </row>
    <row r="266" spans="1:3" x14ac:dyDescent="0.25">
      <c r="A266" s="290">
        <v>44224</v>
      </c>
      <c r="B266" s="295">
        <v>178.12100000000001</v>
      </c>
      <c r="C266" s="276">
        <v>423.52</v>
      </c>
    </row>
    <row r="267" spans="1:3" x14ac:dyDescent="0.25">
      <c r="A267" s="290">
        <v>44225</v>
      </c>
      <c r="B267" s="295">
        <v>102.0954</v>
      </c>
      <c r="C267" s="276">
        <v>424.21</v>
      </c>
    </row>
    <row r="268" spans="1:3" x14ac:dyDescent="0.25">
      <c r="A268" s="290">
        <v>44228</v>
      </c>
      <c r="B268" s="295">
        <v>79.523196999999996</v>
      </c>
      <c r="C268" s="276">
        <v>424.32</v>
      </c>
    </row>
    <row r="269" spans="1:3" x14ac:dyDescent="0.25">
      <c r="A269" s="290">
        <v>44229</v>
      </c>
      <c r="B269" s="295">
        <v>100.34059999999999</v>
      </c>
      <c r="C269" s="276">
        <v>423.72</v>
      </c>
    </row>
    <row r="270" spans="1:3" x14ac:dyDescent="0.25">
      <c r="A270" s="290">
        <v>44230</v>
      </c>
      <c r="B270" s="295">
        <v>109.113229</v>
      </c>
      <c r="C270" s="276">
        <v>423.57</v>
      </c>
    </row>
    <row r="271" spans="1:3" x14ac:dyDescent="0.25">
      <c r="A271" s="290">
        <v>44231</v>
      </c>
      <c r="B271" s="295">
        <v>131.99865800000001</v>
      </c>
      <c r="C271" s="276">
        <v>421.98</v>
      </c>
    </row>
    <row r="272" spans="1:3" x14ac:dyDescent="0.25">
      <c r="A272" s="290">
        <v>44232</v>
      </c>
      <c r="B272" s="295">
        <v>189.31025</v>
      </c>
      <c r="C272" s="276">
        <v>420.41</v>
      </c>
    </row>
    <row r="273" spans="1:3" x14ac:dyDescent="0.25">
      <c r="A273" s="290">
        <v>44235</v>
      </c>
      <c r="B273" s="295">
        <v>97.304500000000004</v>
      </c>
      <c r="C273" s="276">
        <v>418.8</v>
      </c>
    </row>
    <row r="274" spans="1:3" x14ac:dyDescent="0.25">
      <c r="A274" s="290">
        <v>44236</v>
      </c>
      <c r="B274" s="295">
        <v>88.708150000000003</v>
      </c>
      <c r="C274" s="276">
        <v>417.88</v>
      </c>
    </row>
    <row r="275" spans="1:3" x14ac:dyDescent="0.25">
      <c r="A275" s="290">
        <v>44237</v>
      </c>
      <c r="B275" s="295">
        <v>90.531585000000007</v>
      </c>
      <c r="C275" s="276">
        <v>417.81</v>
      </c>
    </row>
    <row r="276" spans="1:3" x14ac:dyDescent="0.25">
      <c r="A276" s="290">
        <v>44238</v>
      </c>
      <c r="B276" s="295">
        <v>76.074600000000004</v>
      </c>
      <c r="C276" s="276">
        <v>418.56</v>
      </c>
    </row>
    <row r="277" spans="1:3" x14ac:dyDescent="0.25">
      <c r="A277" s="290">
        <v>44239</v>
      </c>
      <c r="B277" s="295">
        <v>108.0765</v>
      </c>
      <c r="C277" s="276">
        <v>418.93</v>
      </c>
    </row>
    <row r="278" spans="1:3" x14ac:dyDescent="0.25">
      <c r="A278" s="290">
        <v>44242</v>
      </c>
      <c r="B278" s="295">
        <v>113.645971</v>
      </c>
      <c r="C278" s="276">
        <v>416.92</v>
      </c>
    </row>
    <row r="279" spans="1:3" x14ac:dyDescent="0.25">
      <c r="A279" s="290">
        <v>44243</v>
      </c>
      <c r="B279" s="295">
        <v>117.08168000000001</v>
      </c>
      <c r="C279" s="276">
        <v>416.63</v>
      </c>
    </row>
    <row r="280" spans="1:3" x14ac:dyDescent="0.25">
      <c r="A280" s="290">
        <v>44244</v>
      </c>
      <c r="B280" s="295">
        <v>115.9734</v>
      </c>
      <c r="C280" s="276">
        <v>416.78</v>
      </c>
    </row>
    <row r="281" spans="1:3" x14ac:dyDescent="0.25">
      <c r="A281" s="290">
        <v>44245</v>
      </c>
      <c r="B281" s="295">
        <v>110.11842</v>
      </c>
      <c r="C281" s="276">
        <v>416</v>
      </c>
    </row>
    <row r="282" spans="1:3" x14ac:dyDescent="0.25">
      <c r="A282" s="290">
        <v>44246</v>
      </c>
      <c r="B282" s="295">
        <v>108.2666</v>
      </c>
      <c r="C282" s="276">
        <v>417.84</v>
      </c>
    </row>
    <row r="283" spans="1:3" x14ac:dyDescent="0.25">
      <c r="A283" s="290">
        <v>44249</v>
      </c>
      <c r="B283" s="295">
        <v>127.782</v>
      </c>
      <c r="C283" s="276">
        <v>416.52</v>
      </c>
    </row>
    <row r="284" spans="1:3" x14ac:dyDescent="0.25">
      <c r="A284" s="290">
        <v>44250</v>
      </c>
      <c r="B284" s="295">
        <v>132.59879100000001</v>
      </c>
      <c r="C284" s="276">
        <v>414.85</v>
      </c>
    </row>
    <row r="285" spans="1:3" x14ac:dyDescent="0.25">
      <c r="A285" s="290">
        <v>44251</v>
      </c>
      <c r="B285" s="295">
        <v>112.92</v>
      </c>
      <c r="C285" s="276">
        <v>415.53</v>
      </c>
    </row>
    <row r="286" spans="1:3" x14ac:dyDescent="0.25">
      <c r="A286" s="290">
        <v>44252</v>
      </c>
      <c r="B286" s="295">
        <v>117.6293</v>
      </c>
      <c r="C286" s="276">
        <v>414.81</v>
      </c>
    </row>
    <row r="287" spans="1:3" x14ac:dyDescent="0.25">
      <c r="A287" s="290">
        <v>44253</v>
      </c>
      <c r="B287" s="295">
        <v>182.7312</v>
      </c>
      <c r="C287" s="276">
        <v>417.09</v>
      </c>
    </row>
    <row r="288" spans="1:3" x14ac:dyDescent="0.25">
      <c r="A288" s="290">
        <v>44256</v>
      </c>
      <c r="B288" s="295">
        <v>120.987514</v>
      </c>
      <c r="C288" s="276">
        <v>417.97</v>
      </c>
    </row>
    <row r="289" spans="1:3" x14ac:dyDescent="0.25">
      <c r="A289" s="290">
        <v>44257</v>
      </c>
      <c r="B289" s="295">
        <v>141.44999999999999</v>
      </c>
      <c r="C289" s="276">
        <v>420.68</v>
      </c>
    </row>
    <row r="290" spans="1:3" x14ac:dyDescent="0.25">
      <c r="A290" s="290">
        <v>44258</v>
      </c>
      <c r="B290" s="295">
        <v>166.315</v>
      </c>
      <c r="C290" s="276">
        <v>419.83</v>
      </c>
    </row>
    <row r="291" spans="1:3" x14ac:dyDescent="0.25">
      <c r="A291" s="290">
        <v>44259</v>
      </c>
      <c r="B291" s="295">
        <v>130.56658100000001</v>
      </c>
      <c r="C291" s="276">
        <v>419.62</v>
      </c>
    </row>
    <row r="292" spans="1:3" x14ac:dyDescent="0.25">
      <c r="A292" s="290">
        <v>44260</v>
      </c>
      <c r="B292" s="295">
        <v>167.78</v>
      </c>
      <c r="C292" s="276">
        <v>419.69</v>
      </c>
    </row>
    <row r="293" spans="1:3" x14ac:dyDescent="0.25">
      <c r="A293" s="290">
        <v>44264</v>
      </c>
      <c r="B293" s="295">
        <v>87.911834999999996</v>
      </c>
      <c r="C293" s="276">
        <v>419.78</v>
      </c>
    </row>
    <row r="294" spans="1:3" x14ac:dyDescent="0.25">
      <c r="A294" s="290">
        <v>44265</v>
      </c>
      <c r="B294" s="295">
        <v>82.627718000000002</v>
      </c>
      <c r="C294" s="276">
        <v>420.58</v>
      </c>
    </row>
    <row r="295" spans="1:3" x14ac:dyDescent="0.25">
      <c r="A295" s="290">
        <v>44266</v>
      </c>
      <c r="B295" s="295">
        <v>95.731200999999999</v>
      </c>
      <c r="C295" s="276">
        <v>419.12</v>
      </c>
    </row>
    <row r="296" spans="1:3" x14ac:dyDescent="0.25">
      <c r="A296" s="290">
        <v>44267</v>
      </c>
      <c r="B296" s="295">
        <v>140.45163199999999</v>
      </c>
      <c r="C296" s="276">
        <v>418.68</v>
      </c>
    </row>
    <row r="297" spans="1:3" x14ac:dyDescent="0.25">
      <c r="A297" s="290">
        <v>44270</v>
      </c>
      <c r="B297" s="295">
        <v>120.26739999999999</v>
      </c>
      <c r="C297" s="276">
        <v>418.84</v>
      </c>
    </row>
    <row r="298" spans="1:3" x14ac:dyDescent="0.25">
      <c r="A298" s="290">
        <v>44271</v>
      </c>
      <c r="B298" s="295">
        <v>103.84934699999999</v>
      </c>
      <c r="C298" s="276">
        <v>418.92</v>
      </c>
    </row>
    <row r="299" spans="1:3" x14ac:dyDescent="0.25">
      <c r="A299" s="290">
        <v>44272</v>
      </c>
      <c r="B299" s="295">
        <v>110.01479999999999</v>
      </c>
      <c r="C299" s="276">
        <v>418.47</v>
      </c>
    </row>
    <row r="300" spans="1:3" x14ac:dyDescent="0.25">
      <c r="A300" s="290">
        <v>44273</v>
      </c>
      <c r="B300" s="295">
        <v>123.5718</v>
      </c>
      <c r="C300" s="276">
        <v>419.1</v>
      </c>
    </row>
    <row r="301" spans="1:3" x14ac:dyDescent="0.25">
      <c r="A301" s="290">
        <v>44274</v>
      </c>
      <c r="B301" s="295">
        <v>137.24100000000001</v>
      </c>
      <c r="C301" s="276">
        <v>421.18</v>
      </c>
    </row>
    <row r="302" spans="1:3" x14ac:dyDescent="0.25">
      <c r="A302" s="290">
        <v>44280</v>
      </c>
      <c r="B302" s="295">
        <v>211.10808900000001</v>
      </c>
      <c r="C302" s="276">
        <v>423.45</v>
      </c>
    </row>
    <row r="303" spans="1:3" x14ac:dyDescent="0.25">
      <c r="A303" s="290">
        <v>44281</v>
      </c>
      <c r="B303" s="295">
        <v>121.1245</v>
      </c>
      <c r="C303" s="276">
        <v>424.25</v>
      </c>
    </row>
    <row r="304" spans="1:3" x14ac:dyDescent="0.25">
      <c r="A304" s="290">
        <v>44284</v>
      </c>
      <c r="B304" s="295">
        <v>117.4928</v>
      </c>
      <c r="C304" s="276">
        <v>423.78</v>
      </c>
    </row>
    <row r="305" spans="1:3" x14ac:dyDescent="0.25">
      <c r="A305" s="290">
        <v>44285</v>
      </c>
      <c r="B305" s="295">
        <v>146.15610000000001</v>
      </c>
      <c r="C305" s="276">
        <v>424.4</v>
      </c>
    </row>
    <row r="306" spans="1:3" x14ac:dyDescent="0.25">
      <c r="A306" s="290">
        <v>44286</v>
      </c>
      <c r="B306" s="295">
        <v>190.30199999999999</v>
      </c>
      <c r="C306" s="276">
        <v>424.97</v>
      </c>
    </row>
    <row r="307" spans="1:3" x14ac:dyDescent="0.25">
      <c r="A307" s="290">
        <v>44287</v>
      </c>
      <c r="B307" s="162">
        <v>161.50545500000001</v>
      </c>
      <c r="C307" s="291">
        <v>426.94</v>
      </c>
    </row>
    <row r="308" spans="1:3" x14ac:dyDescent="0.25">
      <c r="A308" s="290">
        <v>44288</v>
      </c>
      <c r="B308" s="162">
        <v>148.57419999999999</v>
      </c>
      <c r="C308" s="291">
        <v>426.84</v>
      </c>
    </row>
    <row r="309" spans="1:3" x14ac:dyDescent="0.25">
      <c r="A309" s="290">
        <v>44291</v>
      </c>
      <c r="B309" s="162">
        <v>121.80119999999999</v>
      </c>
      <c r="C309" s="291">
        <v>427.46</v>
      </c>
    </row>
    <row r="310" spans="1:3" x14ac:dyDescent="0.25">
      <c r="A310" s="290">
        <v>44292</v>
      </c>
      <c r="B310" s="162">
        <v>152.28492399999999</v>
      </c>
      <c r="C310" s="291">
        <v>429.13</v>
      </c>
    </row>
    <row r="311" spans="1:3" x14ac:dyDescent="0.25">
      <c r="A311" s="290">
        <v>44293</v>
      </c>
      <c r="B311" s="162">
        <v>222.21336700000001</v>
      </c>
      <c r="C311" s="291">
        <v>431.09</v>
      </c>
    </row>
    <row r="312" spans="1:3" x14ac:dyDescent="0.25">
      <c r="A312" s="290">
        <v>44294</v>
      </c>
      <c r="B312" s="162">
        <v>162.44745900000001</v>
      </c>
      <c r="C312" s="291">
        <v>433</v>
      </c>
    </row>
    <row r="313" spans="1:3" x14ac:dyDescent="0.25">
      <c r="A313" s="290">
        <v>44295</v>
      </c>
      <c r="B313" s="162">
        <v>114.5826</v>
      </c>
      <c r="C313" s="291">
        <v>433.17</v>
      </c>
    </row>
    <row r="314" spans="1:3" x14ac:dyDescent="0.25">
      <c r="A314" s="290">
        <v>44298</v>
      </c>
      <c r="B314" s="162">
        <v>124.55376</v>
      </c>
      <c r="C314" s="291">
        <v>433.42</v>
      </c>
    </row>
    <row r="315" spans="1:3" x14ac:dyDescent="0.25">
      <c r="A315" s="290">
        <v>44299</v>
      </c>
      <c r="B315" s="162">
        <v>95.179254999999998</v>
      </c>
      <c r="C315" s="291">
        <v>433.58</v>
      </c>
    </row>
    <row r="316" spans="1:3" x14ac:dyDescent="0.25">
      <c r="A316" s="290">
        <v>44300</v>
      </c>
      <c r="B316" s="162">
        <v>160.1266</v>
      </c>
      <c r="C316" s="291">
        <v>430.98</v>
      </c>
    </row>
    <row r="317" spans="1:3" x14ac:dyDescent="0.25">
      <c r="A317" s="290">
        <v>44301</v>
      </c>
      <c r="B317" s="162">
        <v>204.95410000000001</v>
      </c>
      <c r="C317" s="291">
        <v>430.43</v>
      </c>
    </row>
    <row r="318" spans="1:3" x14ac:dyDescent="0.25">
      <c r="A318" s="290">
        <v>44302</v>
      </c>
      <c r="B318" s="162">
        <v>142.0008</v>
      </c>
      <c r="C318" s="291">
        <v>430.35</v>
      </c>
    </row>
    <row r="319" spans="1:3" x14ac:dyDescent="0.25">
      <c r="A319" s="290">
        <v>44305</v>
      </c>
      <c r="B319" s="162">
        <v>93.063367</v>
      </c>
      <c r="C319" s="291">
        <v>430.67</v>
      </c>
    </row>
    <row r="320" spans="1:3" x14ac:dyDescent="0.25">
      <c r="A320" s="290">
        <v>44306</v>
      </c>
      <c r="B320" s="162">
        <v>81.573379000000003</v>
      </c>
      <c r="C320" s="291">
        <v>429.83</v>
      </c>
    </row>
    <row r="321" spans="1:3" x14ac:dyDescent="0.25">
      <c r="A321" s="290">
        <v>44307</v>
      </c>
      <c r="B321" s="162">
        <v>103.68742</v>
      </c>
      <c r="C321" s="291">
        <v>432.04</v>
      </c>
    </row>
    <row r="322" spans="1:3" x14ac:dyDescent="0.25">
      <c r="A322" s="290">
        <v>44308</v>
      </c>
      <c r="B322" s="162">
        <v>80.313000000000002</v>
      </c>
      <c r="C322" s="291">
        <v>432.22</v>
      </c>
    </row>
    <row r="323" spans="1:3" x14ac:dyDescent="0.25">
      <c r="A323" s="290">
        <v>44309</v>
      </c>
      <c r="B323" s="162">
        <v>138.76779999999999</v>
      </c>
      <c r="C323" s="291">
        <v>430.71</v>
      </c>
    </row>
    <row r="324" spans="1:3" x14ac:dyDescent="0.25">
      <c r="A324" s="290">
        <v>44312</v>
      </c>
      <c r="B324" s="162">
        <v>67.469149999999999</v>
      </c>
      <c r="C324" s="291">
        <v>429.94</v>
      </c>
    </row>
    <row r="325" spans="1:3" x14ac:dyDescent="0.25">
      <c r="A325" s="290">
        <v>44313</v>
      </c>
      <c r="B325" s="162">
        <v>98.889463000000006</v>
      </c>
      <c r="C325" s="291">
        <v>429.42</v>
      </c>
    </row>
    <row r="326" spans="1:3" x14ac:dyDescent="0.25">
      <c r="A326" s="290">
        <v>44314</v>
      </c>
      <c r="B326" s="162">
        <v>107.896384</v>
      </c>
      <c r="C326" s="291">
        <v>429.3</v>
      </c>
    </row>
    <row r="327" spans="1:3" x14ac:dyDescent="0.25">
      <c r="A327" s="290">
        <v>44315</v>
      </c>
      <c r="B327" s="162">
        <v>109.64100000000001</v>
      </c>
      <c r="C327" s="291">
        <v>427.8</v>
      </c>
    </row>
    <row r="328" spans="1:3" x14ac:dyDescent="0.25">
      <c r="A328" s="290">
        <v>44316</v>
      </c>
      <c r="B328" s="162">
        <v>146.138338</v>
      </c>
      <c r="C328" s="291">
        <v>429.02</v>
      </c>
    </row>
    <row r="329" spans="1:3" x14ac:dyDescent="0.25">
      <c r="A329" s="290">
        <v>44320</v>
      </c>
      <c r="B329" s="162">
        <v>203.04952</v>
      </c>
      <c r="C329" s="291">
        <v>428.72</v>
      </c>
    </row>
    <row r="330" spans="1:3" x14ac:dyDescent="0.25">
      <c r="A330" s="290">
        <v>44321</v>
      </c>
      <c r="B330" s="162">
        <v>134.69299000000001</v>
      </c>
      <c r="C330" s="291">
        <v>426.72</v>
      </c>
    </row>
    <row r="331" spans="1:3" x14ac:dyDescent="0.25">
      <c r="A331" s="290">
        <v>44322</v>
      </c>
      <c r="B331" s="162">
        <v>101.9529</v>
      </c>
      <c r="C331" s="291">
        <v>426.97</v>
      </c>
    </row>
    <row r="332" spans="1:3" x14ac:dyDescent="0.25">
      <c r="A332" s="290">
        <v>44327</v>
      </c>
      <c r="B332" s="162">
        <v>113.969577</v>
      </c>
      <c r="C332" s="291">
        <v>427.17</v>
      </c>
    </row>
    <row r="333" spans="1:3" x14ac:dyDescent="0.25">
      <c r="A333" s="290">
        <v>44328</v>
      </c>
      <c r="B333" s="162">
        <v>123.568</v>
      </c>
      <c r="C333" s="291">
        <v>426.18</v>
      </c>
    </row>
    <row r="334" spans="1:3" x14ac:dyDescent="0.25">
      <c r="A334" s="290">
        <v>44329</v>
      </c>
      <c r="B334" s="162">
        <v>136.88900000000001</v>
      </c>
      <c r="C334" s="291">
        <v>427.59</v>
      </c>
    </row>
    <row r="335" spans="1:3" x14ac:dyDescent="0.25">
      <c r="A335" s="290">
        <v>44330</v>
      </c>
      <c r="B335" s="162">
        <v>189.56856999999999</v>
      </c>
      <c r="C335" s="291">
        <v>428.62</v>
      </c>
    </row>
    <row r="336" spans="1:3" x14ac:dyDescent="0.25">
      <c r="A336" s="290">
        <v>44333</v>
      </c>
      <c r="B336" s="162">
        <v>137.75049000000001</v>
      </c>
      <c r="C336" s="291">
        <v>427.47</v>
      </c>
    </row>
    <row r="337" spans="1:3" x14ac:dyDescent="0.25">
      <c r="A337" s="290">
        <v>44334</v>
      </c>
      <c r="B337" s="162">
        <v>128.63360299999999</v>
      </c>
      <c r="C337" s="291">
        <v>426.12</v>
      </c>
    </row>
    <row r="338" spans="1:3" x14ac:dyDescent="0.25">
      <c r="A338" s="290">
        <v>44335</v>
      </c>
      <c r="B338" s="162">
        <v>82.559712000000005</v>
      </c>
      <c r="C338" s="291">
        <v>427.61</v>
      </c>
    </row>
    <row r="339" spans="1:3" x14ac:dyDescent="0.25">
      <c r="A339" s="290">
        <v>44336</v>
      </c>
      <c r="B339" s="162">
        <v>111.662738</v>
      </c>
      <c r="C339" s="291">
        <v>429.2</v>
      </c>
    </row>
    <row r="340" spans="1:3" x14ac:dyDescent="0.25">
      <c r="A340" s="290">
        <v>44337</v>
      </c>
      <c r="B340" s="162">
        <v>147.640929</v>
      </c>
      <c r="C340" s="291">
        <v>428.82</v>
      </c>
    </row>
    <row r="341" spans="1:3" x14ac:dyDescent="0.25">
      <c r="A341" s="290">
        <v>44340</v>
      </c>
      <c r="B341" s="162">
        <v>125.53442</v>
      </c>
      <c r="C341" s="299">
        <v>427.58</v>
      </c>
    </row>
    <row r="342" spans="1:3" x14ac:dyDescent="0.25">
      <c r="A342" s="290">
        <v>44341</v>
      </c>
      <c r="B342" s="162">
        <v>152.713864</v>
      </c>
      <c r="C342" s="299">
        <v>426.6</v>
      </c>
    </row>
    <row r="343" spans="1:3" x14ac:dyDescent="0.25">
      <c r="A343" s="290">
        <v>44342</v>
      </c>
      <c r="B343" s="162">
        <v>104.648454</v>
      </c>
      <c r="C343" s="299">
        <v>427.26</v>
      </c>
    </row>
    <row r="344" spans="1:3" x14ac:dyDescent="0.25">
      <c r="A344" s="290">
        <v>44343</v>
      </c>
      <c r="B344" s="162">
        <v>165.61881</v>
      </c>
      <c r="C344" s="299">
        <v>428.51</v>
      </c>
    </row>
    <row r="345" spans="1:3" x14ac:dyDescent="0.25">
      <c r="A345" s="128">
        <v>44344</v>
      </c>
      <c r="B345" s="162">
        <v>158.26408499999999</v>
      </c>
      <c r="C345" s="129">
        <v>427.98</v>
      </c>
    </row>
    <row r="346" spans="1:3" x14ac:dyDescent="0.25">
      <c r="A346" s="128">
        <v>44347</v>
      </c>
      <c r="B346" s="162">
        <v>75.556567000000001</v>
      </c>
      <c r="C346" s="129">
        <v>428.71</v>
      </c>
    </row>
    <row r="347" spans="1:3" x14ac:dyDescent="0.25">
      <c r="A347" s="128">
        <v>44348</v>
      </c>
      <c r="B347" s="162">
        <v>141.367842</v>
      </c>
      <c r="C347" s="129">
        <v>427.46</v>
      </c>
    </row>
    <row r="348" spans="1:3" x14ac:dyDescent="0.25">
      <c r="A348" s="128">
        <v>44349</v>
      </c>
      <c r="B348" s="162">
        <v>137.81976900000001</v>
      </c>
      <c r="C348" s="129">
        <v>428.3</v>
      </c>
    </row>
    <row r="349" spans="1:3" x14ac:dyDescent="0.25">
      <c r="A349" s="128">
        <v>44350</v>
      </c>
      <c r="B349" s="162">
        <v>124.82759799999999</v>
      </c>
      <c r="C349" s="129">
        <v>427.99</v>
      </c>
    </row>
    <row r="350" spans="1:3" x14ac:dyDescent="0.25">
      <c r="A350" s="128">
        <v>44351</v>
      </c>
      <c r="B350" s="162">
        <v>145.77407600000001</v>
      </c>
      <c r="C350" s="129">
        <v>428.05</v>
      </c>
    </row>
    <row r="351" spans="1:3" x14ac:dyDescent="0.25">
      <c r="A351" s="128">
        <v>44354</v>
      </c>
      <c r="B351" s="162">
        <v>118.68995</v>
      </c>
      <c r="C351" s="129">
        <v>426.85</v>
      </c>
    </row>
  </sheetData>
  <mergeCells count="5">
    <mergeCell ref="J16:M16"/>
    <mergeCell ref="J17:M17"/>
    <mergeCell ref="J19:M19"/>
    <mergeCell ref="J18:M18"/>
    <mergeCell ref="B1:M1"/>
  </mergeCells>
  <conditionalFormatting sqref="B230:B249 C307:C340">
    <cfRule type="cellIs" dxfId="55" priority="3" stopIfTrue="1" operator="equal">
      <formula>0</formula>
    </cfRule>
  </conditionalFormatting>
  <conditionalFormatting sqref="B250:B306">
    <cfRule type="cellIs" dxfId="54" priority="2" stopIfTrue="1" operator="equal">
      <formula>0</formula>
    </cfRule>
  </conditionalFormatting>
  <conditionalFormatting sqref="C124:C186">
    <cfRule type="cellIs" dxfId="53" priority="1" stopIfTrue="1" operator="equal">
      <formula>0</formula>
    </cfRule>
  </conditionalFormatting>
  <hyperlinks>
    <hyperlink ref="J19:M19" location="Content!A1" display="Content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Content!$B$94:$B$107</xm:f>
          </x14:formula1>
          <xm:sqref>J17</xm:sqref>
        </x14:dataValidation>
        <x14:dataValidation type="list" allowBlank="1" showInputMessage="1" showErrorMessage="1">
          <x14:formula1>
            <xm:f>Content!$B$94:$B$109</xm:f>
          </x14:formula1>
          <xm:sqref>J18:M18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theme="5" tint="0.59999389629810485"/>
  </sheetPr>
  <dimension ref="A1:P105"/>
  <sheetViews>
    <sheetView view="pageBreakPreview" zoomScaleNormal="100" zoomScaleSheetLayoutView="100" workbookViewId="0"/>
  </sheetViews>
  <sheetFormatPr defaultRowHeight="15" x14ac:dyDescent="0.25"/>
  <cols>
    <col min="1" max="1" width="13.140625" customWidth="1"/>
    <col min="2" max="8" width="12.85546875" customWidth="1"/>
    <col min="9" max="9" width="12" bestFit="1" customWidth="1"/>
  </cols>
  <sheetData>
    <row r="1" spans="1:16" ht="15.75" x14ac:dyDescent="0.25">
      <c r="A1" s="246" t="s">
        <v>461</v>
      </c>
      <c r="B1" s="335" t="s">
        <v>507</v>
      </c>
      <c r="C1" s="336"/>
      <c r="D1" s="336"/>
      <c r="E1" s="336"/>
      <c r="F1" s="336"/>
      <c r="G1" s="336"/>
      <c r="H1" s="336"/>
      <c r="I1" s="336"/>
      <c r="J1" s="336"/>
      <c r="K1" s="336"/>
    </row>
    <row r="2" spans="1:16" x14ac:dyDescent="0.25">
      <c r="A2" s="372">
        <v>44253</v>
      </c>
      <c r="B2" s="373"/>
      <c r="C2" s="372">
        <v>44286</v>
      </c>
      <c r="D2" s="373"/>
      <c r="E2" s="372">
        <v>44316</v>
      </c>
      <c r="F2" s="373"/>
    </row>
    <row r="3" spans="1:16" s="135" customFormat="1" ht="30" x14ac:dyDescent="0.25">
      <c r="A3" s="166" t="s">
        <v>553</v>
      </c>
      <c r="B3" s="167" t="s">
        <v>627</v>
      </c>
      <c r="C3" s="166" t="s">
        <v>553</v>
      </c>
      <c r="D3" s="167" t="s">
        <v>627</v>
      </c>
      <c r="E3" s="166" t="s">
        <v>553</v>
      </c>
      <c r="F3" s="167" t="s">
        <v>627</v>
      </c>
      <c r="L3"/>
      <c r="M3"/>
      <c r="N3"/>
      <c r="O3"/>
      <c r="P3"/>
    </row>
    <row r="4" spans="1:16" s="135" customFormat="1" x14ac:dyDescent="0.25">
      <c r="A4" s="312">
        <v>1.3698630136986301E-2</v>
      </c>
      <c r="B4" s="312">
        <v>9.9428779075037443</v>
      </c>
      <c r="C4" s="312">
        <v>5.4794520547945206E-3</v>
      </c>
      <c r="D4" s="312">
        <v>8.4548800640827473</v>
      </c>
      <c r="E4" s="312">
        <v>1.3698630136986301E-2</v>
      </c>
      <c r="F4" s="312">
        <v>8.4914868171478872</v>
      </c>
      <c r="L4"/>
      <c r="M4"/>
      <c r="N4"/>
      <c r="O4"/>
      <c r="P4"/>
    </row>
    <row r="5" spans="1:16" s="135" customFormat="1" x14ac:dyDescent="0.25">
      <c r="A5" s="312">
        <v>3.287671232876712E-2</v>
      </c>
      <c r="B5" s="312">
        <v>9.9195924667161641</v>
      </c>
      <c r="C5" s="312">
        <v>8.21917808219178E-3</v>
      </c>
      <c r="D5" s="312">
        <v>8.4573135095307386</v>
      </c>
      <c r="E5" s="312">
        <v>1.643835616438356E-2</v>
      </c>
      <c r="F5" s="312">
        <v>8.4937755980467156</v>
      </c>
      <c r="L5"/>
      <c r="M5"/>
      <c r="N5"/>
      <c r="O5"/>
      <c r="P5"/>
    </row>
    <row r="6" spans="1:16" s="135" customFormat="1" x14ac:dyDescent="0.25">
      <c r="A6" s="312">
        <v>3.8356164383561646E-2</v>
      </c>
      <c r="B6" s="312">
        <v>9.9130837445272402</v>
      </c>
      <c r="C6" s="312">
        <v>1.9178082191780823E-2</v>
      </c>
      <c r="D6" s="312">
        <v>8.4670035860773485</v>
      </c>
      <c r="E6" s="312">
        <v>3.287671232876712E-2</v>
      </c>
      <c r="F6" s="312">
        <v>8.5074485380638656</v>
      </c>
      <c r="L6"/>
      <c r="M6"/>
      <c r="N6"/>
      <c r="O6"/>
      <c r="P6"/>
    </row>
    <row r="7" spans="1:16" s="135" customFormat="1" x14ac:dyDescent="0.25">
      <c r="A7" s="312">
        <v>5.2054794520547946E-2</v>
      </c>
      <c r="B7" s="312">
        <v>9.8970874223767158</v>
      </c>
      <c r="C7" s="312">
        <v>2.4657534246575342E-2</v>
      </c>
      <c r="D7" s="312">
        <v>8.47182252384615</v>
      </c>
      <c r="E7" s="312">
        <v>3.8356164383561646E-2</v>
      </c>
      <c r="F7" s="312">
        <v>8.5119835190672788</v>
      </c>
      <c r="L7"/>
      <c r="M7"/>
      <c r="N7"/>
      <c r="O7"/>
      <c r="P7"/>
    </row>
    <row r="8" spans="1:16" s="135" customFormat="1" x14ac:dyDescent="0.25">
      <c r="A8" s="312">
        <v>5.4794520547945202E-2</v>
      </c>
      <c r="B8" s="312">
        <v>9.8939348982973065</v>
      </c>
      <c r="C8" s="312">
        <v>3.8356164383561646E-2</v>
      </c>
      <c r="D8" s="312">
        <v>8.4837943003644547</v>
      </c>
      <c r="E8" s="312">
        <v>4.1095890410958902E-2</v>
      </c>
      <c r="F8" s="312">
        <v>8.514246777405976</v>
      </c>
      <c r="L8"/>
      <c r="M8"/>
      <c r="N8"/>
      <c r="O8"/>
      <c r="P8"/>
    </row>
    <row r="9" spans="1:16" s="135" customFormat="1" x14ac:dyDescent="0.25">
      <c r="A9" s="312">
        <v>5.7534246575342465E-2</v>
      </c>
      <c r="B9" s="312">
        <v>9.8907978139437738</v>
      </c>
      <c r="C9" s="312">
        <v>4.3835616438356165E-2</v>
      </c>
      <c r="D9" s="312">
        <v>8.488552965364903</v>
      </c>
      <c r="E9" s="312">
        <v>5.2054794520547946E-2</v>
      </c>
      <c r="F9" s="312">
        <v>8.5232716874293235</v>
      </c>
      <c r="L9"/>
      <c r="M9"/>
      <c r="N9"/>
      <c r="O9"/>
      <c r="P9"/>
    </row>
    <row r="10" spans="1:16" s="135" customFormat="1" x14ac:dyDescent="0.25">
      <c r="A10" s="312">
        <v>7.3972602739726029E-2</v>
      </c>
      <c r="B10" s="312">
        <v>9.8722962128800607</v>
      </c>
      <c r="C10" s="312">
        <v>5.7534246575342465E-2</v>
      </c>
      <c r="D10" s="312">
        <v>8.5003751145801729</v>
      </c>
      <c r="E10" s="312">
        <v>5.7534246575342465E-2</v>
      </c>
      <c r="F10" s="312">
        <v>8.5277673229175797</v>
      </c>
      <c r="L10"/>
      <c r="M10"/>
      <c r="N10"/>
      <c r="O10"/>
      <c r="P10"/>
    </row>
    <row r="11" spans="1:16" s="135" customFormat="1" x14ac:dyDescent="0.25">
      <c r="A11" s="312">
        <v>7.6712328767123292E-2</v>
      </c>
      <c r="B11" s="312">
        <v>9.8692655466048116</v>
      </c>
      <c r="C11" s="312">
        <v>6.3013698630136991E-2</v>
      </c>
      <c r="D11" s="312">
        <v>8.5050743478452659</v>
      </c>
      <c r="E11" s="312">
        <v>5.7534246575342465E-2</v>
      </c>
      <c r="F11" s="312">
        <v>8.5277673229175797</v>
      </c>
      <c r="L11"/>
      <c r="M11"/>
      <c r="N11"/>
      <c r="O11"/>
      <c r="P11"/>
    </row>
    <row r="12" spans="1:16" s="135" customFormat="1" x14ac:dyDescent="0.25">
      <c r="A12" s="312">
        <v>9.5890410958904104E-2</v>
      </c>
      <c r="B12" s="312">
        <v>9.8484667558817574</v>
      </c>
      <c r="C12" s="312">
        <v>7.6712328767123292E-2</v>
      </c>
      <c r="D12" s="312">
        <v>8.516748956881969</v>
      </c>
      <c r="E12" s="312">
        <v>6.3013698630136991E-2</v>
      </c>
      <c r="F12" s="312">
        <v>8.5322517867604031</v>
      </c>
      <c r="L12"/>
      <c r="M12"/>
      <c r="N12"/>
      <c r="O12"/>
      <c r="P12"/>
    </row>
    <row r="13" spans="1:16" s="135" customFormat="1" x14ac:dyDescent="0.25">
      <c r="A13" s="312">
        <v>0.10136986301369863</v>
      </c>
      <c r="B13" s="312">
        <v>9.8426561989236596</v>
      </c>
      <c r="C13" s="312">
        <v>9.8630136986301367E-2</v>
      </c>
      <c r="D13" s="312">
        <v>8.5352121837590325</v>
      </c>
      <c r="E13" s="312">
        <v>7.1232876712328766E-2</v>
      </c>
      <c r="F13" s="312">
        <v>8.5389576032927508</v>
      </c>
      <c r="L13"/>
      <c r="M13"/>
      <c r="N13"/>
      <c r="O13"/>
      <c r="P13"/>
    </row>
    <row r="14" spans="1:16" s="135" customFormat="1" x14ac:dyDescent="0.25">
      <c r="A14" s="312">
        <v>0.11780821917808219</v>
      </c>
      <c r="B14" s="312">
        <v>9.8255696324633703</v>
      </c>
      <c r="C14" s="312">
        <v>0.12054794520547946</v>
      </c>
      <c r="D14" s="312">
        <v>8.5534130863303091</v>
      </c>
      <c r="E14" s="312">
        <v>0.11506849315068493</v>
      </c>
      <c r="F14" s="312">
        <v>8.5743028819664566</v>
      </c>
      <c r="L14"/>
      <c r="M14"/>
      <c r="N14"/>
      <c r="O14"/>
      <c r="P14"/>
    </row>
    <row r="15" spans="1:16" s="135" customFormat="1" x14ac:dyDescent="0.25">
      <c r="A15" s="312">
        <v>0.13424657534246576</v>
      </c>
      <c r="B15" s="312">
        <v>9.8089914200072634</v>
      </c>
      <c r="C15" s="312">
        <v>0.12328767123287671</v>
      </c>
      <c r="D15" s="312">
        <v>8.5556699628431598</v>
      </c>
      <c r="E15" s="312">
        <v>0.13424657534246576</v>
      </c>
      <c r="F15" s="312">
        <v>8.5895471423425018</v>
      </c>
      <c r="L15"/>
      <c r="M15"/>
      <c r="N15"/>
      <c r="O15"/>
      <c r="P15"/>
    </row>
    <row r="16" spans="1:16" s="135" customFormat="1" x14ac:dyDescent="0.25">
      <c r="A16" s="312">
        <v>0.15342465753424658</v>
      </c>
      <c r="B16" s="312">
        <v>9.7902770242726422</v>
      </c>
      <c r="C16" s="312">
        <v>0.13972602739726028</v>
      </c>
      <c r="D16" s="312">
        <v>8.5691269667932843</v>
      </c>
      <c r="E16" s="312">
        <v>0.15342465753424658</v>
      </c>
      <c r="F16" s="312">
        <v>8.6046597526119086</v>
      </c>
      <c r="L16"/>
      <c r="M16"/>
      <c r="N16"/>
      <c r="O16"/>
      <c r="P16"/>
    </row>
    <row r="17" spans="1:16" s="135" customFormat="1" x14ac:dyDescent="0.25">
      <c r="A17" s="312">
        <v>0.18904109589041096</v>
      </c>
      <c r="B17" s="312">
        <v>9.7572533087197932</v>
      </c>
      <c r="C17" s="312">
        <v>0.13972602739726028</v>
      </c>
      <c r="D17" s="312">
        <v>8.5691269667932843</v>
      </c>
      <c r="E17" s="312">
        <v>0.18904109589041096</v>
      </c>
      <c r="F17" s="312">
        <v>8.6323810698756063</v>
      </c>
      <c r="L17"/>
      <c r="M17"/>
      <c r="N17"/>
      <c r="O17"/>
      <c r="P17"/>
    </row>
    <row r="18" spans="1:16" s="135" customFormat="1" x14ac:dyDescent="0.25">
      <c r="A18" s="312">
        <v>0.21095890410958903</v>
      </c>
      <c r="B18" s="312">
        <v>9.7380098263367252</v>
      </c>
      <c r="C18" s="312">
        <v>0.14520547945205478</v>
      </c>
      <c r="D18" s="312">
        <v>8.5735807296040569</v>
      </c>
      <c r="E18" s="312">
        <v>0.21095890410958903</v>
      </c>
      <c r="F18" s="312">
        <v>8.6492203017468618</v>
      </c>
      <c r="L18"/>
      <c r="M18"/>
      <c r="N18"/>
      <c r="O18"/>
      <c r="P18"/>
    </row>
    <row r="19" spans="1:16" s="135" customFormat="1" x14ac:dyDescent="0.25">
      <c r="A19" s="312">
        <v>0.21369863013698631</v>
      </c>
      <c r="B19" s="312">
        <v>9.7356605420847675</v>
      </c>
      <c r="C19" s="312">
        <v>0.19726027397260273</v>
      </c>
      <c r="D19" s="312">
        <v>8.6151099966517375</v>
      </c>
      <c r="E19" s="312">
        <v>0.23013698630136986</v>
      </c>
      <c r="F19" s="312">
        <v>8.6638188671468441</v>
      </c>
      <c r="L19"/>
      <c r="M19"/>
      <c r="N19"/>
      <c r="O19"/>
      <c r="P19"/>
    </row>
    <row r="20" spans="1:16" s="135" customFormat="1" x14ac:dyDescent="0.25">
      <c r="A20" s="312">
        <v>0.23013698630136986</v>
      </c>
      <c r="B20" s="312">
        <v>9.7218217836000811</v>
      </c>
      <c r="C20" s="312">
        <v>0.21643835616438356</v>
      </c>
      <c r="D20" s="312">
        <v>8.6300603658831854</v>
      </c>
      <c r="E20" s="312">
        <v>0.28493150684931506</v>
      </c>
      <c r="F20" s="312">
        <v>8.7048419835722193</v>
      </c>
      <c r="L20"/>
      <c r="M20"/>
      <c r="N20"/>
      <c r="O20"/>
      <c r="P20"/>
    </row>
    <row r="21" spans="1:16" s="135" customFormat="1" x14ac:dyDescent="0.25">
      <c r="A21" s="312">
        <v>0.23287671232876711</v>
      </c>
      <c r="B21" s="312">
        <v>9.719557702441417</v>
      </c>
      <c r="C21" s="312">
        <v>0.23561643835616439</v>
      </c>
      <c r="D21" s="312">
        <v>8.6448264322732893</v>
      </c>
      <c r="E21" s="312">
        <v>0.30684931506849317</v>
      </c>
      <c r="F21" s="312">
        <v>8.7209707715148141</v>
      </c>
      <c r="L21"/>
      <c r="M21"/>
      <c r="N21"/>
      <c r="O21"/>
      <c r="P21"/>
    </row>
    <row r="22" spans="1:16" s="135" customFormat="1" ht="15.75" x14ac:dyDescent="0.25">
      <c r="A22" s="312">
        <v>0.23835616438356164</v>
      </c>
      <c r="B22" s="312">
        <v>9.7150654385839808</v>
      </c>
      <c r="C22" s="312">
        <v>0.27123287671232876</v>
      </c>
      <c r="D22" s="312">
        <v>8.6717688424742256</v>
      </c>
      <c r="E22" s="312">
        <v>0.30958904109589042</v>
      </c>
      <c r="F22" s="312">
        <v>8.7229757510380637</v>
      </c>
      <c r="H22" s="369" t="s">
        <v>435</v>
      </c>
      <c r="I22" s="370"/>
      <c r="J22" s="370"/>
      <c r="K22" s="371"/>
      <c r="L22"/>
      <c r="M22"/>
      <c r="N22"/>
      <c r="O22"/>
      <c r="P22"/>
    </row>
    <row r="23" spans="1:16" s="135" customFormat="1" ht="15.75" x14ac:dyDescent="0.25">
      <c r="A23" s="312">
        <v>0.30684931506849317</v>
      </c>
      <c r="B23" s="312">
        <v>9.6628061771680152</v>
      </c>
      <c r="C23" s="312">
        <v>0.31232876712328766</v>
      </c>
      <c r="D23" s="312">
        <v>8.7020981785486775</v>
      </c>
      <c r="E23" s="312">
        <v>0.31506849315068491</v>
      </c>
      <c r="F23" s="312">
        <v>8.7269783348096208</v>
      </c>
      <c r="H23" s="329" t="s">
        <v>522</v>
      </c>
      <c r="I23" s="330"/>
      <c r="J23" s="330"/>
      <c r="K23" s="331"/>
      <c r="L23"/>
      <c r="M23"/>
      <c r="N23"/>
      <c r="O23"/>
      <c r="P23"/>
    </row>
    <row r="24" spans="1:16" s="135" customFormat="1" x14ac:dyDescent="0.25">
      <c r="A24" s="312">
        <v>0.32602739726027397</v>
      </c>
      <c r="B24" s="312">
        <v>9.649409424744837</v>
      </c>
      <c r="C24" s="312">
        <v>0.36712328767123287</v>
      </c>
      <c r="D24" s="312">
        <v>8.741313351928337</v>
      </c>
      <c r="E24" s="312">
        <v>0.40273972602739727</v>
      </c>
      <c r="F24" s="312">
        <v>8.7897035222405773</v>
      </c>
      <c r="H24" s="324" t="s">
        <v>521</v>
      </c>
      <c r="I24" s="324"/>
      <c r="J24" s="324"/>
      <c r="K24" s="324"/>
      <c r="L24"/>
      <c r="M24"/>
      <c r="N24"/>
      <c r="O24"/>
      <c r="P24"/>
    </row>
    <row r="25" spans="1:16" s="135" customFormat="1" x14ac:dyDescent="0.25">
      <c r="A25" s="312">
        <v>0.36438356164383562</v>
      </c>
      <c r="B25" s="312">
        <v>9.6241421315301103</v>
      </c>
      <c r="C25" s="312">
        <v>0.38904109589041097</v>
      </c>
      <c r="D25" s="312">
        <v>8.7566187526457959</v>
      </c>
      <c r="E25" s="312">
        <v>0.47945205479452052</v>
      </c>
      <c r="F25" s="312">
        <v>8.8426125343524564</v>
      </c>
      <c r="L25"/>
      <c r="M25"/>
      <c r="N25"/>
      <c r="O25"/>
      <c r="P25"/>
    </row>
    <row r="26" spans="1:16" s="135" customFormat="1" x14ac:dyDescent="0.25">
      <c r="A26" s="312">
        <v>0.40273972602739727</v>
      </c>
      <c r="B26" s="312">
        <v>9.6008178114098452</v>
      </c>
      <c r="C26" s="312">
        <v>0.39178082191780822</v>
      </c>
      <c r="D26" s="312">
        <v>8.7585169240562255</v>
      </c>
      <c r="E26" s="312">
        <v>0.63287671232876708</v>
      </c>
      <c r="F26" s="312">
        <v>8.9431841228883702</v>
      </c>
      <c r="L26"/>
      <c r="M26"/>
      <c r="N26"/>
      <c r="O26"/>
      <c r="P26"/>
    </row>
    <row r="27" spans="1:16" s="135" customFormat="1" x14ac:dyDescent="0.25">
      <c r="A27" s="312">
        <v>0.46027397260273972</v>
      </c>
      <c r="B27" s="312">
        <v>9.5692450721670763</v>
      </c>
      <c r="C27" s="312">
        <v>0.39726027397260272</v>
      </c>
      <c r="D27" s="312">
        <v>8.7623033368289693</v>
      </c>
      <c r="E27" s="312">
        <v>0.72054794520547949</v>
      </c>
      <c r="F27" s="312">
        <v>8.9976746366221327</v>
      </c>
      <c r="L27"/>
      <c r="M27"/>
      <c r="N27"/>
      <c r="O27"/>
      <c r="P27"/>
    </row>
    <row r="28" spans="1:16" s="135" customFormat="1" x14ac:dyDescent="0.25">
      <c r="A28" s="312">
        <v>0.47945205479452052</v>
      </c>
      <c r="B28" s="312">
        <v>9.5595813792960893</v>
      </c>
      <c r="C28" s="312">
        <v>0.48493150684931507</v>
      </c>
      <c r="D28" s="312">
        <v>8.8211261390339413</v>
      </c>
      <c r="E28" s="312">
        <v>0.72602739726027399</v>
      </c>
      <c r="F28" s="312">
        <v>9.0010112621653704</v>
      </c>
      <c r="L28"/>
      <c r="M28"/>
      <c r="N28"/>
      <c r="O28"/>
      <c r="P28"/>
    </row>
    <row r="29" spans="1:16" s="135" customFormat="1" x14ac:dyDescent="0.25">
      <c r="A29" s="312">
        <v>0.48493150684931507</v>
      </c>
      <c r="B29" s="312">
        <v>9.5568962198224519</v>
      </c>
      <c r="C29" s="312">
        <v>0.71506849315068488</v>
      </c>
      <c r="D29" s="312">
        <v>8.9609352007476986</v>
      </c>
      <c r="E29" s="312">
        <v>0.87397260273972599</v>
      </c>
      <c r="F29" s="312">
        <v>9.0881501334612693</v>
      </c>
      <c r="L29"/>
      <c r="M29"/>
      <c r="N29"/>
      <c r="O29"/>
      <c r="P29"/>
    </row>
    <row r="30" spans="1:16" s="135" customFormat="1" x14ac:dyDescent="0.25">
      <c r="A30" s="312">
        <v>0.49041095890410957</v>
      </c>
      <c r="B30" s="312">
        <v>9.5542442958369769</v>
      </c>
      <c r="C30" s="312">
        <v>0.80273972602739729</v>
      </c>
      <c r="D30" s="312">
        <v>9.0091462049869175</v>
      </c>
      <c r="E30" s="312">
        <v>0.8904109589041096</v>
      </c>
      <c r="F30" s="312">
        <v>9.0974907550495097</v>
      </c>
      <c r="L30"/>
      <c r="M30"/>
      <c r="N30"/>
      <c r="O30"/>
      <c r="P30"/>
    </row>
    <row r="31" spans="1:16" s="135" customFormat="1" x14ac:dyDescent="0.25">
      <c r="A31" s="312">
        <v>0.80821917808219179</v>
      </c>
      <c r="B31" s="312">
        <v>9.4490391702639176</v>
      </c>
      <c r="C31" s="312">
        <v>0.80821917808219179</v>
      </c>
      <c r="D31" s="312">
        <v>9.0120738083057326</v>
      </c>
      <c r="E31" s="312">
        <v>1</v>
      </c>
      <c r="F31" s="312">
        <v>9.1580934711522843</v>
      </c>
      <c r="L31"/>
      <c r="M31"/>
      <c r="N31"/>
      <c r="O31"/>
      <c r="P31"/>
    </row>
    <row r="32" spans="1:16" s="135" customFormat="1" x14ac:dyDescent="0.25">
      <c r="A32" s="312">
        <v>0.89589041095890409</v>
      </c>
      <c r="B32" s="312">
        <v>9.4337233624201424</v>
      </c>
      <c r="C32" s="312">
        <v>0.95616438356164379</v>
      </c>
      <c r="D32" s="312">
        <v>9.0875227764389841</v>
      </c>
      <c r="E32" s="312">
        <v>1.0931506849315069</v>
      </c>
      <c r="F32" s="312">
        <v>9.207405334222706</v>
      </c>
      <c r="L32"/>
      <c r="M32"/>
      <c r="N32"/>
      <c r="O32"/>
      <c r="P32"/>
    </row>
    <row r="33" spans="1:16" s="135" customFormat="1" x14ac:dyDescent="0.25">
      <c r="A33" s="312">
        <v>0.89863013698630134</v>
      </c>
      <c r="B33" s="312">
        <v>9.4333215498487721</v>
      </c>
      <c r="C33" s="312">
        <v>0.9726027397260274</v>
      </c>
      <c r="D33" s="312">
        <v>9.0954946078326984</v>
      </c>
      <c r="E33" s="312">
        <v>1.1589041095890411</v>
      </c>
      <c r="F33" s="312">
        <v>9.2410488446426076</v>
      </c>
      <c r="L33"/>
      <c r="M33"/>
      <c r="N33"/>
      <c r="O33"/>
      <c r="P33"/>
    </row>
    <row r="34" spans="1:16" s="135" customFormat="1" x14ac:dyDescent="0.25">
      <c r="A34" s="312">
        <v>1.0493150684931507</v>
      </c>
      <c r="B34" s="312">
        <v>9.4175418419220502</v>
      </c>
      <c r="C34" s="312">
        <v>1.0821917808219179</v>
      </c>
      <c r="D34" s="312">
        <v>9.1466684645545868</v>
      </c>
      <c r="E34" s="312">
        <v>1.4465753424657535</v>
      </c>
      <c r="F34" s="312">
        <v>9.3776954907145882</v>
      </c>
      <c r="L34"/>
      <c r="M34"/>
      <c r="N34"/>
      <c r="O34"/>
      <c r="P34"/>
    </row>
    <row r="35" spans="1:16" s="135" customFormat="1" x14ac:dyDescent="0.25">
      <c r="A35" s="312">
        <v>1.0657534246575342</v>
      </c>
      <c r="B35" s="312">
        <v>9.4165063961321636</v>
      </c>
      <c r="C35" s="312">
        <v>1.1753424657534246</v>
      </c>
      <c r="D35" s="312">
        <v>9.1876038219069969</v>
      </c>
      <c r="E35" s="312">
        <v>1.5917808219178082</v>
      </c>
      <c r="F35" s="312">
        <v>9.4406566229465305</v>
      </c>
      <c r="L35"/>
      <c r="M35"/>
      <c r="N35"/>
      <c r="O35"/>
      <c r="P35"/>
    </row>
    <row r="36" spans="1:16" s="135" customFormat="1" x14ac:dyDescent="0.25">
      <c r="A36" s="312">
        <v>1.1753424657534246</v>
      </c>
      <c r="B36" s="312">
        <v>9.4125679753079403</v>
      </c>
      <c r="C36" s="312">
        <v>1.2410958904109588</v>
      </c>
      <c r="D36" s="312">
        <v>9.2151675383568055</v>
      </c>
      <c r="E36" s="312">
        <v>1.9616438356164383</v>
      </c>
      <c r="F36" s="312">
        <v>9.5850106360894074</v>
      </c>
      <c r="L36"/>
      <c r="M36"/>
      <c r="N36"/>
      <c r="O36"/>
      <c r="P36"/>
    </row>
    <row r="37" spans="1:16" s="135" customFormat="1" x14ac:dyDescent="0.25">
      <c r="A37" s="312">
        <v>1.2684931506849315</v>
      </c>
      <c r="B37" s="312">
        <v>9.4128128367557462</v>
      </c>
      <c r="C37" s="312">
        <v>1.5287671232876712</v>
      </c>
      <c r="D37" s="312">
        <v>9.3240521878337432</v>
      </c>
      <c r="E37" s="312">
        <v>2.0136986301369864</v>
      </c>
      <c r="F37" s="312">
        <v>9.6036409809932</v>
      </c>
      <c r="L37"/>
      <c r="M37"/>
      <c r="N37"/>
      <c r="O37"/>
      <c r="P37"/>
    </row>
    <row r="38" spans="1:16" s="135" customFormat="1" x14ac:dyDescent="0.25">
      <c r="A38" s="312">
        <v>1.3342465753424657</v>
      </c>
      <c r="B38" s="312">
        <v>9.4146900791356014</v>
      </c>
      <c r="C38" s="312">
        <v>1.6739726027397259</v>
      </c>
      <c r="D38" s="312">
        <v>9.3725504771361869</v>
      </c>
      <c r="E38" s="312">
        <v>2.1452054794520548</v>
      </c>
      <c r="F38" s="312">
        <v>9.649011149220188</v>
      </c>
      <c r="L38"/>
      <c r="M38"/>
      <c r="N38"/>
      <c r="O38"/>
      <c r="P38"/>
    </row>
    <row r="39" spans="1:16" s="135" customFormat="1" x14ac:dyDescent="0.25">
      <c r="A39" s="312">
        <v>1.6219178082191781</v>
      </c>
      <c r="B39" s="312">
        <v>9.4357048277740283</v>
      </c>
      <c r="C39" s="312">
        <v>2.043835616438356</v>
      </c>
      <c r="D39" s="312">
        <v>9.4797223507004702</v>
      </c>
      <c r="E39" s="312">
        <v>2.1917808219178081</v>
      </c>
      <c r="F39" s="312">
        <v>9.6645178062385142</v>
      </c>
      <c r="L39"/>
      <c r="M39"/>
      <c r="N39"/>
      <c r="O39"/>
      <c r="P39"/>
    </row>
    <row r="40" spans="1:16" s="135" customFormat="1" x14ac:dyDescent="0.25">
      <c r="A40" s="312">
        <v>1.7671232876712328</v>
      </c>
      <c r="B40" s="312">
        <v>9.4521049123633674</v>
      </c>
      <c r="C40" s="312">
        <v>2.095890410958904</v>
      </c>
      <c r="D40" s="312">
        <v>9.4931435942990703</v>
      </c>
      <c r="E40" s="312">
        <v>2.1917808219178081</v>
      </c>
      <c r="F40" s="312">
        <v>9.6645178062385142</v>
      </c>
      <c r="L40"/>
      <c r="M40"/>
      <c r="N40"/>
      <c r="O40"/>
      <c r="P40"/>
    </row>
    <row r="41" spans="1:16" s="135" customFormat="1" x14ac:dyDescent="0.25">
      <c r="A41" s="312">
        <v>2.1369863013698631</v>
      </c>
      <c r="B41" s="312">
        <v>9.5038165927912921</v>
      </c>
      <c r="C41" s="312">
        <v>2.2273972602739724</v>
      </c>
      <c r="D41" s="312">
        <v>9.5254342768291025</v>
      </c>
      <c r="E41" s="312">
        <v>2.2986301369863016</v>
      </c>
      <c r="F41" s="312">
        <v>9.6990299304490648</v>
      </c>
      <c r="L41"/>
      <c r="M41"/>
      <c r="N41"/>
      <c r="O41"/>
      <c r="P41"/>
    </row>
    <row r="42" spans="1:16" s="135" customFormat="1" x14ac:dyDescent="0.25">
      <c r="A42" s="312">
        <v>2.1890410958904107</v>
      </c>
      <c r="B42" s="312">
        <v>9.5117913459639389</v>
      </c>
      <c r="C42" s="312">
        <v>2.2739726027397262</v>
      </c>
      <c r="D42" s="312">
        <v>9.5363424707431967</v>
      </c>
      <c r="E42" s="312">
        <v>2.6986301369863015</v>
      </c>
      <c r="F42" s="312">
        <v>9.8161678894456372</v>
      </c>
      <c r="L42"/>
      <c r="M42"/>
      <c r="N42"/>
      <c r="O42"/>
      <c r="P42"/>
    </row>
    <row r="43" spans="1:16" s="135" customFormat="1" x14ac:dyDescent="0.25">
      <c r="A43" s="312">
        <v>2.3205479452054796</v>
      </c>
      <c r="B43" s="312">
        <v>9.5323373016516832</v>
      </c>
      <c r="C43" s="312">
        <v>2.2739726027397262</v>
      </c>
      <c r="D43" s="312">
        <v>9.5363424707431967</v>
      </c>
      <c r="E43" s="312">
        <v>2.7123287671232879</v>
      </c>
      <c r="F43" s="312">
        <v>9.8198685472774994</v>
      </c>
      <c r="L43"/>
      <c r="M43"/>
      <c r="N43"/>
      <c r="O43"/>
      <c r="P43"/>
    </row>
    <row r="44" spans="1:16" s="135" customFormat="1" x14ac:dyDescent="0.25">
      <c r="A44" s="312">
        <v>2.3671232876712329</v>
      </c>
      <c r="B44" s="312">
        <v>9.5397102309960236</v>
      </c>
      <c r="C44" s="312">
        <v>2.3808219178082193</v>
      </c>
      <c r="D44" s="312">
        <v>9.5603856375065188</v>
      </c>
      <c r="E44" s="312">
        <v>3.0136986301369864</v>
      </c>
      <c r="F44" s="312">
        <v>9.8966174934002069</v>
      </c>
      <c r="L44"/>
      <c r="M44"/>
      <c r="N44"/>
      <c r="O44"/>
      <c r="P44"/>
    </row>
    <row r="45" spans="1:16" s="135" customFormat="1" x14ac:dyDescent="0.25">
      <c r="A45" s="312">
        <v>2.3671232876712329</v>
      </c>
      <c r="B45" s="312">
        <v>9.5397102309960236</v>
      </c>
      <c r="C45" s="312">
        <v>2.473972602739726</v>
      </c>
      <c r="D45" s="312">
        <v>9.5802880927011955</v>
      </c>
      <c r="E45" s="312">
        <v>3.106849315068493</v>
      </c>
      <c r="F45" s="312">
        <v>9.9186425587753249</v>
      </c>
      <c r="L45"/>
      <c r="M45"/>
      <c r="N45"/>
      <c r="O45"/>
      <c r="P45"/>
    </row>
    <row r="46" spans="1:16" s="135" customFormat="1" x14ac:dyDescent="0.25">
      <c r="A46" s="312">
        <v>2.473972602739726</v>
      </c>
      <c r="B46" s="312">
        <v>9.5567275573181334</v>
      </c>
      <c r="C46" s="312">
        <v>2.7808219178082192</v>
      </c>
      <c r="D46" s="312">
        <v>9.6395795345994415</v>
      </c>
      <c r="E46" s="312">
        <v>3.2219178082191782</v>
      </c>
      <c r="F46" s="312">
        <v>9.9448259893976321</v>
      </c>
      <c r="L46"/>
      <c r="M46"/>
      <c r="N46"/>
      <c r="O46"/>
      <c r="P46"/>
    </row>
    <row r="47" spans="1:16" s="135" customFormat="1" x14ac:dyDescent="0.25">
      <c r="A47" s="312">
        <v>2.8739726027397259</v>
      </c>
      <c r="B47" s="312">
        <v>9.6201273465715396</v>
      </c>
      <c r="C47" s="312">
        <v>2.7945205479452055</v>
      </c>
      <c r="D47" s="312">
        <v>9.642020874876378</v>
      </c>
      <c r="E47" s="312">
        <v>3.3452054794520549</v>
      </c>
      <c r="F47" s="312">
        <v>9.9716845599112638</v>
      </c>
      <c r="L47"/>
      <c r="M47"/>
      <c r="N47"/>
      <c r="O47"/>
      <c r="P47"/>
    </row>
    <row r="48" spans="1:16" s="135" customFormat="1" x14ac:dyDescent="0.25">
      <c r="A48" s="312">
        <v>2.8876712328767122</v>
      </c>
      <c r="B48" s="312">
        <v>9.6222577349747151</v>
      </c>
      <c r="C48" s="312">
        <v>3.095890410958904</v>
      </c>
      <c r="D48" s="312">
        <v>9.6918207744090434</v>
      </c>
      <c r="E48" s="312">
        <v>4.0191780821917806</v>
      </c>
      <c r="F48" s="312">
        <v>10.099367419606132</v>
      </c>
      <c r="L48"/>
      <c r="M48"/>
      <c r="N48"/>
      <c r="O48"/>
      <c r="P48"/>
    </row>
    <row r="49" spans="1:16" s="135" customFormat="1" x14ac:dyDescent="0.25">
      <c r="A49" s="312">
        <v>3.1890410958904107</v>
      </c>
      <c r="B49" s="312">
        <v>9.6679407181876833</v>
      </c>
      <c r="C49" s="312">
        <v>3.1890410958904107</v>
      </c>
      <c r="D49" s="312">
        <v>9.7058204693602601</v>
      </c>
      <c r="E49" s="312">
        <v>4.1534246575342468</v>
      </c>
      <c r="F49" s="312">
        <v>10.121425726431688</v>
      </c>
      <c r="L49"/>
      <c r="M49"/>
      <c r="N49"/>
      <c r="O49"/>
      <c r="P49"/>
    </row>
    <row r="50" spans="1:16" s="135" customFormat="1" x14ac:dyDescent="0.25">
      <c r="A50" s="312">
        <v>3.2821917808219179</v>
      </c>
      <c r="B50" s="312">
        <v>9.6815314145663365</v>
      </c>
      <c r="C50" s="312">
        <v>3.3041095890410959</v>
      </c>
      <c r="D50" s="312">
        <v>9.7222953594686459</v>
      </c>
      <c r="E50" s="312">
        <v>4.2328767123287667</v>
      </c>
      <c r="F50" s="312">
        <v>10.13401723426135</v>
      </c>
      <c r="L50"/>
      <c r="M50"/>
      <c r="N50"/>
      <c r="O50"/>
      <c r="P50"/>
    </row>
    <row r="51" spans="1:16" s="135" customFormat="1" x14ac:dyDescent="0.25">
      <c r="A51" s="312">
        <v>3.3972602739726026</v>
      </c>
      <c r="B51" s="312">
        <v>9.6979331385177439</v>
      </c>
      <c r="C51" s="312">
        <v>3.4273972602739726</v>
      </c>
      <c r="D51" s="312">
        <v>9.7390065745235788</v>
      </c>
      <c r="E51" s="312">
        <v>4.3643835616438356</v>
      </c>
      <c r="F51" s="312">
        <v>10.154137358580373</v>
      </c>
      <c r="L51"/>
      <c r="M51"/>
      <c r="N51"/>
      <c r="O51"/>
      <c r="P51"/>
    </row>
    <row r="52" spans="1:16" s="135" customFormat="1" x14ac:dyDescent="0.25">
      <c r="A52" s="312">
        <v>3.5205479452054793</v>
      </c>
      <c r="B52" s="312">
        <v>9.7150114438917967</v>
      </c>
      <c r="C52" s="312">
        <v>3.4904109589041097</v>
      </c>
      <c r="D52" s="312">
        <v>9.7471938473698181</v>
      </c>
      <c r="E52" s="312">
        <v>4.4821917808219176</v>
      </c>
      <c r="F52" s="312">
        <v>10.171432827483873</v>
      </c>
      <c r="L52"/>
      <c r="M52"/>
      <c r="N52"/>
      <c r="O52"/>
      <c r="P52"/>
    </row>
    <row r="53" spans="1:16" s="135" customFormat="1" x14ac:dyDescent="0.25">
      <c r="A53" s="312">
        <v>4.1945205479452055</v>
      </c>
      <c r="B53" s="312">
        <v>9.7989572041650597</v>
      </c>
      <c r="C53" s="312">
        <v>4.1013698630136988</v>
      </c>
      <c r="D53" s="312">
        <v>9.8158894379324124</v>
      </c>
      <c r="E53" s="312">
        <v>4.5041095890410956</v>
      </c>
      <c r="F53" s="312">
        <v>10.17457744397603</v>
      </c>
      <c r="L53"/>
      <c r="M53"/>
      <c r="N53"/>
      <c r="O53"/>
      <c r="P53"/>
    </row>
    <row r="54" spans="1:16" s="135" customFormat="1" x14ac:dyDescent="0.25">
      <c r="A54" s="312">
        <v>4.3287671232876717</v>
      </c>
      <c r="B54" s="312">
        <v>9.8138002252396781</v>
      </c>
      <c r="C54" s="312">
        <v>4.2356164383561641</v>
      </c>
      <c r="D54" s="312">
        <v>9.8287538574538083</v>
      </c>
      <c r="E54" s="312">
        <v>5.1041095890410961</v>
      </c>
      <c r="F54" s="312">
        <v>10.252602722493354</v>
      </c>
      <c r="L54"/>
      <c r="M54"/>
      <c r="N54"/>
      <c r="O54"/>
      <c r="P54"/>
    </row>
    <row r="55" spans="1:16" s="135" customFormat="1" x14ac:dyDescent="0.25">
      <c r="A55" s="312">
        <v>4.4082191780821915</v>
      </c>
      <c r="B55" s="312">
        <v>9.822303862615156</v>
      </c>
      <c r="C55" s="312">
        <v>4.2493150684931509</v>
      </c>
      <c r="D55" s="312">
        <v>9.8300274492026496</v>
      </c>
      <c r="E55" s="312">
        <v>5.2273972602739729</v>
      </c>
      <c r="F55" s="312">
        <v>10.266895269747135</v>
      </c>
      <c r="L55"/>
      <c r="M55"/>
      <c r="N55"/>
      <c r="O55"/>
      <c r="P55"/>
    </row>
    <row r="56" spans="1:16" s="135" customFormat="1" x14ac:dyDescent="0.25">
      <c r="A56" s="312">
        <v>4.5397260273972604</v>
      </c>
      <c r="B56" s="312">
        <v>9.8359315504724663</v>
      </c>
      <c r="C56" s="312">
        <v>4.3150684931506849</v>
      </c>
      <c r="D56" s="312">
        <v>9.836043729576204</v>
      </c>
      <c r="E56" s="312">
        <v>5.4876712328767123</v>
      </c>
      <c r="F56" s="312">
        <v>10.295364404462749</v>
      </c>
      <c r="L56"/>
      <c r="M56"/>
      <c r="N56"/>
      <c r="O56"/>
      <c r="P56"/>
    </row>
    <row r="57" spans="1:16" s="135" customFormat="1" x14ac:dyDescent="0.25">
      <c r="A57" s="312">
        <v>4.6575342465753424</v>
      </c>
      <c r="B57" s="312">
        <v>9.8476790065403996</v>
      </c>
      <c r="C57" s="312">
        <v>4.4465753424657537</v>
      </c>
      <c r="D57" s="312">
        <v>9.8476126533592723</v>
      </c>
      <c r="E57" s="312">
        <v>5.7698630136986298</v>
      </c>
      <c r="F57" s="312">
        <v>10.323836389834785</v>
      </c>
      <c r="L57"/>
      <c r="M57"/>
      <c r="N57"/>
      <c r="O57"/>
      <c r="P57"/>
    </row>
    <row r="58" spans="1:16" s="135" customFormat="1" x14ac:dyDescent="0.25">
      <c r="A58" s="312">
        <v>4.6794520547945204</v>
      </c>
      <c r="B58" s="312">
        <v>9.8498176982729113</v>
      </c>
      <c r="C58" s="312">
        <v>4.5643835616438357</v>
      </c>
      <c r="D58" s="312">
        <v>9.8574801422503189</v>
      </c>
      <c r="E58" s="312">
        <v>5.8273972602739725</v>
      </c>
      <c r="F58" s="312">
        <v>10.329358735926618</v>
      </c>
      <c r="L58"/>
      <c r="M58"/>
      <c r="N58"/>
      <c r="O58"/>
      <c r="P58"/>
    </row>
    <row r="59" spans="1:16" s="135" customFormat="1" x14ac:dyDescent="0.25">
      <c r="A59" s="312">
        <v>5.279452054794521</v>
      </c>
      <c r="B59" s="312">
        <v>9.9030533217985948</v>
      </c>
      <c r="C59" s="312">
        <v>4.5863013698630137</v>
      </c>
      <c r="D59" s="312">
        <v>9.859266636096331</v>
      </c>
      <c r="E59" s="312">
        <v>6.0547945205479454</v>
      </c>
      <c r="F59" s="312">
        <v>10.35031422045023</v>
      </c>
      <c r="L59"/>
      <c r="M59"/>
      <c r="N59"/>
      <c r="O59"/>
      <c r="P59"/>
    </row>
    <row r="60" spans="1:16" s="135" customFormat="1" x14ac:dyDescent="0.25">
      <c r="A60" s="312">
        <v>5.4027397260273968</v>
      </c>
      <c r="B60" s="312">
        <v>9.9128203892676847</v>
      </c>
      <c r="C60" s="312">
        <v>5.1863013698630134</v>
      </c>
      <c r="D60" s="312">
        <v>9.9028705855336074</v>
      </c>
      <c r="E60" s="312">
        <v>6.0904109589041093</v>
      </c>
      <c r="F60" s="312">
        <v>10.353475518725208</v>
      </c>
      <c r="L60"/>
      <c r="M60"/>
      <c r="N60"/>
      <c r="O60"/>
      <c r="P60"/>
    </row>
    <row r="61" spans="1:16" s="135" customFormat="1" x14ac:dyDescent="0.25">
      <c r="A61" s="312">
        <v>5.6630136986301371</v>
      </c>
      <c r="B61" s="312">
        <v>9.9322686469158974</v>
      </c>
      <c r="C61" s="312">
        <v>5.3095890410958901</v>
      </c>
      <c r="D61" s="312">
        <v>9.9107128344806394</v>
      </c>
      <c r="E61" s="312">
        <v>6.2958904109589042</v>
      </c>
      <c r="F61" s="312">
        <v>10.371111151329426</v>
      </c>
      <c r="L61"/>
      <c r="M61"/>
      <c r="N61"/>
      <c r="O61"/>
      <c r="P61"/>
    </row>
    <row r="62" spans="1:16" s="135" customFormat="1" x14ac:dyDescent="0.25">
      <c r="A62" s="312">
        <v>5.9452054794520546</v>
      </c>
      <c r="B62" s="312">
        <v>9.9516962134662776</v>
      </c>
      <c r="C62" s="312">
        <v>5.5041095890410956</v>
      </c>
      <c r="D62" s="312">
        <v>9.922422108093798</v>
      </c>
      <c r="E62" s="312">
        <v>6.3808219178082188</v>
      </c>
      <c r="F62" s="312">
        <v>10.378112457203903</v>
      </c>
      <c r="L62"/>
      <c r="M62"/>
      <c r="N62"/>
      <c r="O62"/>
      <c r="P62"/>
    </row>
    <row r="63" spans="1:16" s="135" customFormat="1" x14ac:dyDescent="0.25">
      <c r="A63" s="312">
        <v>6.0027397260273974</v>
      </c>
      <c r="B63" s="312">
        <v>9.9554604638495192</v>
      </c>
      <c r="C63" s="312">
        <v>5.5698630136986305</v>
      </c>
      <c r="D63" s="312">
        <v>9.9262073567940803</v>
      </c>
      <c r="E63" s="312">
        <v>6.3945205479452056</v>
      </c>
      <c r="F63" s="312">
        <v>10.379226507026473</v>
      </c>
      <c r="L63"/>
      <c r="M63"/>
      <c r="N63"/>
      <c r="O63"/>
      <c r="P63"/>
    </row>
    <row r="64" spans="1:16" s="135" customFormat="1" x14ac:dyDescent="0.25">
      <c r="A64" s="312">
        <v>6.2301369863013702</v>
      </c>
      <c r="B64" s="312">
        <v>9.9697303769579868</v>
      </c>
      <c r="C64" s="312">
        <v>5.8520547945205479</v>
      </c>
      <c r="D64" s="312">
        <v>9.9415420298570432</v>
      </c>
      <c r="E64" s="312">
        <v>6.8547945205479452</v>
      </c>
      <c r="F64" s="312">
        <v>10.414365907133849</v>
      </c>
      <c r="L64"/>
      <c r="M64"/>
      <c r="N64"/>
      <c r="O64"/>
      <c r="P64"/>
    </row>
    <row r="65" spans="1:16" s="135" customFormat="1" x14ac:dyDescent="0.25">
      <c r="A65" s="312">
        <v>6.2657534246575342</v>
      </c>
      <c r="B65" s="312">
        <v>9.9718809794149053</v>
      </c>
      <c r="C65" s="312">
        <v>5.9095890410958907</v>
      </c>
      <c r="D65" s="312">
        <v>9.9444983633799833</v>
      </c>
      <c r="E65" s="312">
        <v>6.8712328767123285</v>
      </c>
      <c r="F65" s="312">
        <v>10.415543283427553</v>
      </c>
      <c r="L65"/>
      <c r="M65"/>
      <c r="N65"/>
      <c r="O65"/>
      <c r="P65"/>
    </row>
    <row r="66" spans="1:16" s="135" customFormat="1" x14ac:dyDescent="0.25">
      <c r="A66" s="312">
        <v>6.4712328767123291</v>
      </c>
      <c r="B66" s="312">
        <v>9.9838670710347355</v>
      </c>
      <c r="C66" s="312">
        <v>6.1369863013698627</v>
      </c>
      <c r="D66" s="312">
        <v>9.9556657852318597</v>
      </c>
      <c r="E66" s="312">
        <v>7.2876712328767121</v>
      </c>
      <c r="F66" s="312">
        <v>10.443765689788753</v>
      </c>
      <c r="L66"/>
      <c r="M66"/>
      <c r="N66"/>
      <c r="O66"/>
      <c r="P66"/>
    </row>
    <row r="67" spans="1:16" s="135" customFormat="1" x14ac:dyDescent="0.25">
      <c r="A67" s="312">
        <v>6.5561643835616437</v>
      </c>
      <c r="B67" s="312">
        <v>9.9886199472126069</v>
      </c>
      <c r="C67" s="312">
        <v>6.1726027397260275</v>
      </c>
      <c r="D67" s="312">
        <v>9.9573436515874914</v>
      </c>
      <c r="E67" s="312">
        <v>7.3890410958904109</v>
      </c>
      <c r="F67" s="312">
        <v>10.450196709140558</v>
      </c>
      <c r="L67"/>
      <c r="M67"/>
      <c r="N67"/>
      <c r="O67"/>
      <c r="P67"/>
    </row>
    <row r="68" spans="1:16" s="135" customFormat="1" x14ac:dyDescent="0.25">
      <c r="A68" s="312">
        <v>6.5698630136986305</v>
      </c>
      <c r="B68" s="312">
        <v>9.9893759222404519</v>
      </c>
      <c r="C68" s="312">
        <v>6.3780821917808215</v>
      </c>
      <c r="D68" s="312">
        <v>9.9666721421116211</v>
      </c>
      <c r="E68" s="312">
        <v>7.506849315068493</v>
      </c>
      <c r="F68" s="312">
        <v>10.457470138961078</v>
      </c>
      <c r="L68"/>
      <c r="M68"/>
      <c r="N68"/>
      <c r="O68"/>
      <c r="P68"/>
    </row>
    <row r="69" spans="1:16" s="135" customFormat="1" x14ac:dyDescent="0.25">
      <c r="A69" s="312">
        <v>7.0465753424657533</v>
      </c>
      <c r="B69" s="312">
        <v>10.013971978630032</v>
      </c>
      <c r="C69" s="312">
        <v>6.463013698630137</v>
      </c>
      <c r="D69" s="312">
        <v>9.9703610257999351</v>
      </c>
      <c r="E69" s="312">
        <v>7.8082191780821919</v>
      </c>
      <c r="F69" s="312">
        <v>10.475151976017827</v>
      </c>
      <c r="L69"/>
      <c r="M69"/>
      <c r="N69"/>
      <c r="O69"/>
      <c r="P69"/>
    </row>
    <row r="70" spans="1:16" s="135" customFormat="1" x14ac:dyDescent="0.25">
      <c r="A70" s="312">
        <v>7.463013698630137</v>
      </c>
      <c r="B70" s="312">
        <v>10.033019689404066</v>
      </c>
      <c r="C70" s="312">
        <v>6.463013698630137</v>
      </c>
      <c r="D70" s="312">
        <v>9.9703610257999351</v>
      </c>
      <c r="E70" s="312">
        <v>8.1726027397260275</v>
      </c>
      <c r="F70" s="312">
        <v>10.494903586199467</v>
      </c>
      <c r="L70"/>
      <c r="M70"/>
      <c r="N70"/>
      <c r="O70"/>
      <c r="P70"/>
    </row>
    <row r="71" spans="1:16" s="135" customFormat="1" x14ac:dyDescent="0.25">
      <c r="A71" s="312">
        <v>7.5643835616438357</v>
      </c>
      <c r="B71" s="312">
        <v>10.037351965521335</v>
      </c>
      <c r="C71" s="312">
        <v>6.4767123287671229</v>
      </c>
      <c r="D71" s="312">
        <v>9.9709472609109895</v>
      </c>
      <c r="E71" s="312">
        <v>8.6410958904109592</v>
      </c>
      <c r="F71" s="312">
        <v>10.517985341675672</v>
      </c>
      <c r="L71"/>
      <c r="M71"/>
      <c r="N71"/>
      <c r="O71"/>
      <c r="P71"/>
    </row>
    <row r="72" spans="1:16" s="135" customFormat="1" x14ac:dyDescent="0.25">
      <c r="A72" s="312">
        <v>7.6821917808219178</v>
      </c>
      <c r="B72" s="312">
        <v>10.042248189712311</v>
      </c>
      <c r="C72" s="312">
        <v>6.9534246575342467</v>
      </c>
      <c r="D72" s="312">
        <v>9.9899516750420858</v>
      </c>
      <c r="E72" s="312">
        <v>9.7452054794520553</v>
      </c>
      <c r="F72" s="312">
        <v>10.56395269236965</v>
      </c>
      <c r="L72"/>
      <c r="M72"/>
      <c r="N72"/>
      <c r="O72"/>
      <c r="P72"/>
    </row>
    <row r="73" spans="1:16" s="135" customFormat="1" x14ac:dyDescent="0.25">
      <c r="A73" s="312">
        <v>7.9835616438356167</v>
      </c>
      <c r="B73" s="312">
        <v>10.054135795361896</v>
      </c>
      <c r="C73" s="312">
        <v>7.3698630136986303</v>
      </c>
      <c r="D73" s="312">
        <v>10.004589037210486</v>
      </c>
      <c r="E73" s="312">
        <v>9.8904109589041092</v>
      </c>
      <c r="F73" s="312">
        <v>10.569258590490405</v>
      </c>
      <c r="L73"/>
      <c r="M73"/>
      <c r="N73"/>
      <c r="O73"/>
      <c r="P73"/>
    </row>
    <row r="74" spans="1:16" s="135" customFormat="1" x14ac:dyDescent="0.25">
      <c r="A74" s="312">
        <v>8.3479452054794514</v>
      </c>
      <c r="B74" s="312">
        <v>10.067391031542993</v>
      </c>
      <c r="C74" s="312">
        <v>7.4712328767123291</v>
      </c>
      <c r="D74" s="312">
        <v>10.007909909158785</v>
      </c>
      <c r="E74" s="312">
        <v>10.810958904109588</v>
      </c>
      <c r="F74" s="312">
        <v>10.599653178016212</v>
      </c>
      <c r="L74"/>
      <c r="M74"/>
      <c r="N74"/>
      <c r="O74"/>
      <c r="P74"/>
    </row>
    <row r="75" spans="1:16" s="135" customFormat="1" x14ac:dyDescent="0.25">
      <c r="A75" s="312">
        <v>8.8164383561643831</v>
      </c>
      <c r="B75" s="312">
        <v>10.082852993318902</v>
      </c>
      <c r="C75" s="312">
        <v>7.5890410958904111</v>
      </c>
      <c r="D75" s="312">
        <v>10.011659713836041</v>
      </c>
      <c r="E75" s="312">
        <v>10.832876712328767</v>
      </c>
      <c r="F75" s="312">
        <v>10.600315105459224</v>
      </c>
      <c r="L75"/>
      <c r="M75"/>
      <c r="N75"/>
      <c r="O75"/>
      <c r="P75"/>
    </row>
    <row r="76" spans="1:16" s="135" customFormat="1" x14ac:dyDescent="0.25">
      <c r="A76" s="312">
        <v>10.065753424657535</v>
      </c>
      <c r="B76" s="312">
        <v>10.117122519231291</v>
      </c>
      <c r="C76" s="312">
        <v>7.6164383561643838</v>
      </c>
      <c r="D76" s="312">
        <v>10.012515402040734</v>
      </c>
      <c r="E76" s="312">
        <v>11.764383561643836</v>
      </c>
      <c r="F76" s="312">
        <v>10.626198802156672</v>
      </c>
      <c r="L76"/>
      <c r="M76"/>
      <c r="N76"/>
      <c r="O76"/>
      <c r="P76"/>
    </row>
    <row r="77" spans="1:16" s="135" customFormat="1" x14ac:dyDescent="0.25">
      <c r="A77" s="312">
        <v>10.986301369863014</v>
      </c>
      <c r="B77" s="312">
        <v>10.137414408609114</v>
      </c>
      <c r="C77" s="312">
        <v>7.8904109589041092</v>
      </c>
      <c r="D77" s="312">
        <v>10.020750128783341</v>
      </c>
      <c r="E77" s="312">
        <v>11.816438356164383</v>
      </c>
      <c r="F77" s="312">
        <v>10.627526311320757</v>
      </c>
      <c r="L77"/>
      <c r="M77"/>
      <c r="N77"/>
      <c r="O77"/>
      <c r="P77"/>
    </row>
    <row r="78" spans="1:16" s="135" customFormat="1" x14ac:dyDescent="0.25">
      <c r="A78" s="312">
        <v>11.008219178082191</v>
      </c>
      <c r="B78" s="312">
        <v>10.137856324125183</v>
      </c>
      <c r="C78" s="312">
        <v>8.2547945205479447</v>
      </c>
      <c r="D78" s="312">
        <v>10.030865608067717</v>
      </c>
      <c r="E78" s="312">
        <v>12.621917808219179</v>
      </c>
      <c r="F78" s="312">
        <v>10.646684774857373</v>
      </c>
      <c r="L78"/>
      <c r="M78"/>
      <c r="N78"/>
      <c r="O78"/>
      <c r="P78"/>
    </row>
    <row r="79" spans="1:16" s="135" customFormat="1" x14ac:dyDescent="0.25">
      <c r="A79" s="312">
        <v>11.93972602739726</v>
      </c>
      <c r="B79" s="312">
        <v>10.155141314638128</v>
      </c>
      <c r="C79" s="312">
        <v>8.7232876712328764</v>
      </c>
      <c r="D79" s="312">
        <v>10.042641034430954</v>
      </c>
      <c r="E79" s="312">
        <v>12.854794520547944</v>
      </c>
      <c r="F79" s="312">
        <v>10.651779825604702</v>
      </c>
      <c r="L79"/>
      <c r="M79"/>
      <c r="N79"/>
      <c r="O79"/>
      <c r="P79"/>
    </row>
    <row r="80" spans="1:16" s="135" customFormat="1" x14ac:dyDescent="0.25">
      <c r="A80" s="312">
        <v>11.991780821917809</v>
      </c>
      <c r="B80" s="312">
        <v>10.156028166253407</v>
      </c>
      <c r="C80" s="312">
        <v>9.4547945205479458</v>
      </c>
      <c r="D80" s="312">
        <v>10.058708684735485</v>
      </c>
      <c r="E80" s="312">
        <v>13.558904109589042</v>
      </c>
      <c r="F80" s="312">
        <v>10.666126553496369</v>
      </c>
      <c r="L80"/>
      <c r="M80"/>
      <c r="N80"/>
      <c r="O80"/>
      <c r="P80"/>
    </row>
    <row r="81" spans="1:16" s="135" customFormat="1" x14ac:dyDescent="0.25">
      <c r="A81" s="312">
        <v>12.797260273972602</v>
      </c>
      <c r="B81" s="312">
        <v>10.168832766666004</v>
      </c>
      <c r="C81" s="312">
        <v>9.8273972602739725</v>
      </c>
      <c r="D81" s="312">
        <v>10.065977682837612</v>
      </c>
      <c r="E81" s="312">
        <v>13.671232876712329</v>
      </c>
      <c r="F81" s="312">
        <v>10.668279346446896</v>
      </c>
      <c r="L81"/>
      <c r="M81"/>
      <c r="N81"/>
      <c r="O81"/>
      <c r="P81"/>
    </row>
    <row r="82" spans="1:16" s="135" customFormat="1" x14ac:dyDescent="0.25">
      <c r="A82" s="312">
        <v>13.03013698630137</v>
      </c>
      <c r="B82" s="312">
        <v>10.172240134936338</v>
      </c>
      <c r="C82" s="312">
        <v>9.9726027397260282</v>
      </c>
      <c r="D82" s="312">
        <v>10.068663892078966</v>
      </c>
      <c r="E82" s="312">
        <v>15.04109589041096</v>
      </c>
      <c r="F82" s="312">
        <v>10.691955242445328</v>
      </c>
      <c r="L82"/>
      <c r="M82"/>
      <c r="N82"/>
      <c r="O82"/>
      <c r="P82"/>
    </row>
    <row r="83" spans="1:16" s="135" customFormat="1" x14ac:dyDescent="0.25">
      <c r="A83" s="312">
        <v>13.734246575342466</v>
      </c>
      <c r="B83" s="312">
        <v>10.181840287474152</v>
      </c>
      <c r="C83" s="312">
        <v>10.893150684931507</v>
      </c>
      <c r="D83" s="312">
        <v>10.084031625310885</v>
      </c>
      <c r="E83" s="312">
        <v>15.564383561643835</v>
      </c>
      <c r="F83" s="312">
        <v>10.699902494148805</v>
      </c>
      <c r="L83"/>
      <c r="M83"/>
      <c r="N83"/>
      <c r="O83"/>
      <c r="P83"/>
    </row>
    <row r="84" spans="1:16" s="135" customFormat="1" x14ac:dyDescent="0.25">
      <c r="A84" s="312">
        <v>15.216438356164383</v>
      </c>
      <c r="B84" s="312">
        <v>10.199147974917565</v>
      </c>
      <c r="C84" s="312">
        <v>10.915068493150685</v>
      </c>
      <c r="D84" s="312">
        <v>10.084365998339617</v>
      </c>
      <c r="E84" s="312">
        <v>17.397260273972602</v>
      </c>
      <c r="F84" s="312">
        <v>10.723975574827627</v>
      </c>
      <c r="L84"/>
      <c r="M84"/>
      <c r="N84"/>
      <c r="O84"/>
      <c r="P84"/>
    </row>
    <row r="85" spans="1:16" s="135" customFormat="1" x14ac:dyDescent="0.25">
      <c r="A85" s="312">
        <v>15.739726027397261</v>
      </c>
      <c r="B85" s="312">
        <v>10.204480467855692</v>
      </c>
      <c r="C85" s="312">
        <v>11.846575342465753</v>
      </c>
      <c r="D85" s="312">
        <v>10.097434884384748</v>
      </c>
      <c r="E85" s="312">
        <v>17.986301369863014</v>
      </c>
      <c r="F85" s="312">
        <v>10.730671797536996</v>
      </c>
      <c r="L85"/>
      <c r="M85"/>
      <c r="N85"/>
      <c r="O85"/>
      <c r="P85"/>
    </row>
    <row r="86" spans="1:16" s="135" customFormat="1" x14ac:dyDescent="0.25">
      <c r="A86" s="312">
        <v>17.572602739726026</v>
      </c>
      <c r="B86" s="312">
        <v>10.220655426465864</v>
      </c>
      <c r="C86" s="312">
        <v>11.898630136986302</v>
      </c>
      <c r="D86" s="312">
        <v>10.098104915506312</v>
      </c>
      <c r="E86" s="312">
        <v>18.564383561643837</v>
      </c>
      <c r="F86" s="312">
        <v>10.73683076323444</v>
      </c>
      <c r="L86"/>
      <c r="M86"/>
      <c r="N86"/>
      <c r="O86"/>
      <c r="P86"/>
    </row>
    <row r="87" spans="1:16" s="135" customFormat="1" x14ac:dyDescent="0.25">
      <c r="A87" s="312">
        <v>18.161643835616438</v>
      </c>
      <c r="B87" s="312">
        <v>10.225160880957729</v>
      </c>
      <c r="C87" s="312">
        <v>12.704109589041096</v>
      </c>
      <c r="D87" s="312">
        <v>10.107773651660423</v>
      </c>
      <c r="E87" s="312">
        <v>23.084931506849315</v>
      </c>
      <c r="F87" s="312">
        <v>10.774364447649631</v>
      </c>
      <c r="L87"/>
      <c r="M87"/>
      <c r="N87"/>
      <c r="O87"/>
      <c r="P87"/>
    </row>
    <row r="88" spans="1:16" s="135" customFormat="1" x14ac:dyDescent="0.25">
      <c r="A88" s="312">
        <v>18.739726027397261</v>
      </c>
      <c r="B88" s="312">
        <v>10.229307293853672</v>
      </c>
      <c r="C88" s="312">
        <v>12.936986301369863</v>
      </c>
      <c r="D88" s="312">
        <v>10.110344877218335</v>
      </c>
      <c r="E88" s="312"/>
      <c r="F88" s="312"/>
      <c r="L88"/>
      <c r="M88"/>
      <c r="N88"/>
      <c r="O88"/>
      <c r="P88"/>
    </row>
    <row r="89" spans="1:16" s="135" customFormat="1" x14ac:dyDescent="0.25">
      <c r="A89" s="312">
        <v>23.260273972602739</v>
      </c>
      <c r="B89" s="312">
        <v>10.254627803975325</v>
      </c>
      <c r="C89" s="312">
        <v>13.641095890410959</v>
      </c>
      <c r="D89" s="312">
        <v>10.117585472216994</v>
      </c>
      <c r="E89" s="312"/>
      <c r="F89" s="312"/>
      <c r="L89"/>
      <c r="M89"/>
      <c r="N89"/>
      <c r="O89"/>
      <c r="P89"/>
    </row>
    <row r="90" spans="1:16" s="135" customFormat="1" x14ac:dyDescent="0.25">
      <c r="A90" s="162"/>
      <c r="B90" s="162"/>
      <c r="C90" s="312">
        <v>13.753424657534246</v>
      </c>
      <c r="D90" s="312">
        <v>10.118672066137169</v>
      </c>
      <c r="E90" s="86"/>
      <c r="F90" s="86"/>
      <c r="L90"/>
      <c r="M90"/>
      <c r="N90"/>
      <c r="O90"/>
      <c r="P90"/>
    </row>
    <row r="91" spans="1:16" s="135" customFormat="1" x14ac:dyDescent="0.25">
      <c r="A91" s="162"/>
      <c r="B91" s="162"/>
      <c r="C91" s="312">
        <v>15.123287671232877</v>
      </c>
      <c r="D91" s="312">
        <v>10.130625301533014</v>
      </c>
      <c r="E91" s="86"/>
      <c r="F91" s="86"/>
      <c r="L91"/>
      <c r="M91"/>
      <c r="N91"/>
      <c r="O91"/>
      <c r="P91"/>
    </row>
    <row r="92" spans="1:16" s="135" customFormat="1" x14ac:dyDescent="0.25">
      <c r="A92" s="162"/>
      <c r="B92" s="162"/>
      <c r="C92" s="312">
        <v>15.646575342465754</v>
      </c>
      <c r="D92" s="312">
        <v>10.134639273349965</v>
      </c>
      <c r="E92" s="86"/>
      <c r="F92" s="86"/>
      <c r="L92"/>
      <c r="M92"/>
      <c r="N92"/>
      <c r="O92"/>
      <c r="P92"/>
    </row>
    <row r="93" spans="1:16" s="135" customFormat="1" x14ac:dyDescent="0.25">
      <c r="A93" s="162"/>
      <c r="B93" s="162"/>
      <c r="C93" s="312">
        <v>17.479452054794521</v>
      </c>
      <c r="D93" s="312">
        <v>10.14680444685081</v>
      </c>
      <c r="E93" s="86"/>
      <c r="F93" s="86"/>
      <c r="L93"/>
      <c r="M93"/>
      <c r="N93"/>
      <c r="O93"/>
      <c r="P93"/>
    </row>
    <row r="94" spans="1:16" s="135" customFormat="1" x14ac:dyDescent="0.25">
      <c r="A94" s="162"/>
      <c r="B94" s="162"/>
      <c r="C94" s="312">
        <v>18.068493150684933</v>
      </c>
      <c r="D94" s="312">
        <v>10.150190229560451</v>
      </c>
      <c r="E94" s="86"/>
      <c r="F94" s="86"/>
      <c r="L94"/>
      <c r="M94"/>
      <c r="N94"/>
      <c r="O94"/>
      <c r="P94"/>
    </row>
    <row r="95" spans="1:16" s="135" customFormat="1" x14ac:dyDescent="0.25">
      <c r="A95" s="162"/>
      <c r="B95" s="162"/>
      <c r="C95" s="312">
        <v>18.646575342465752</v>
      </c>
      <c r="D95" s="312">
        <v>10.153305133768175</v>
      </c>
      <c r="E95" s="86"/>
      <c r="F95" s="86"/>
      <c r="L95"/>
      <c r="M95"/>
      <c r="N95"/>
      <c r="O95"/>
      <c r="P95"/>
    </row>
    <row r="96" spans="1:16" s="135" customFormat="1" x14ac:dyDescent="0.25">
      <c r="A96" s="162"/>
      <c r="B96" s="162"/>
      <c r="C96" s="312">
        <v>23.167123287671235</v>
      </c>
      <c r="D96" s="312">
        <v>10.172304524560616</v>
      </c>
      <c r="E96" s="86"/>
      <c r="F96" s="86"/>
      <c r="L96"/>
      <c r="M96"/>
      <c r="N96"/>
      <c r="O96"/>
      <c r="P96"/>
    </row>
    <row r="97" spans="1:16" s="135" customFormat="1" x14ac:dyDescent="0.25">
      <c r="A97" s="162"/>
      <c r="B97" s="162"/>
      <c r="C97" s="312">
        <v>23.216438356164385</v>
      </c>
      <c r="D97" s="312">
        <v>10.172471007416339</v>
      </c>
      <c r="E97" s="86"/>
      <c r="F97" s="86"/>
      <c r="L97"/>
      <c r="M97"/>
      <c r="N97"/>
      <c r="O97"/>
      <c r="P97"/>
    </row>
    <row r="98" spans="1:16" s="135" customFormat="1" x14ac:dyDescent="0.25">
      <c r="A98" s="162"/>
      <c r="B98" s="162"/>
      <c r="C98" s="82"/>
      <c r="D98" s="82"/>
      <c r="E98" s="86"/>
      <c r="F98" s="86"/>
      <c r="L98"/>
      <c r="M98"/>
      <c r="N98"/>
      <c r="O98"/>
      <c r="P98"/>
    </row>
    <row r="99" spans="1:16" s="135" customFormat="1" x14ac:dyDescent="0.25">
      <c r="A99" s="162"/>
      <c r="B99" s="162"/>
      <c r="C99" s="82"/>
      <c r="D99" s="82"/>
      <c r="E99" s="86"/>
      <c r="F99" s="86"/>
      <c r="L99"/>
      <c r="M99"/>
      <c r="N99"/>
      <c r="O99"/>
      <c r="P99"/>
    </row>
    <row r="100" spans="1:16" s="135" customFormat="1" x14ac:dyDescent="0.25">
      <c r="A100" s="162"/>
      <c r="B100" s="162"/>
      <c r="C100" s="82"/>
      <c r="D100" s="82"/>
      <c r="E100" s="86"/>
      <c r="F100" s="86"/>
      <c r="L100"/>
      <c r="M100"/>
      <c r="N100"/>
      <c r="O100"/>
      <c r="P100"/>
    </row>
    <row r="101" spans="1:16" s="135" customFormat="1" x14ac:dyDescent="0.25">
      <c r="A101" s="162"/>
      <c r="B101" s="162"/>
      <c r="C101" s="82"/>
      <c r="D101" s="82"/>
      <c r="E101" s="86"/>
      <c r="F101" s="86"/>
      <c r="L101"/>
      <c r="M101"/>
      <c r="N101"/>
      <c r="O101"/>
      <c r="P101"/>
    </row>
    <row r="102" spans="1:16" s="135" customFormat="1" x14ac:dyDescent="0.25">
      <c r="A102" s="162"/>
      <c r="B102" s="162"/>
      <c r="C102" s="82"/>
      <c r="D102" s="82"/>
      <c r="E102" s="86"/>
      <c r="F102" s="86"/>
      <c r="L102"/>
      <c r="M102"/>
      <c r="N102"/>
      <c r="O102"/>
      <c r="P102"/>
    </row>
    <row r="103" spans="1:16" s="135" customFormat="1" x14ac:dyDescent="0.25">
      <c r="A103" s="162"/>
      <c r="B103" s="162"/>
      <c r="C103" s="82"/>
      <c r="D103" s="82"/>
      <c r="E103" s="86"/>
      <c r="F103" s="86"/>
      <c r="L103"/>
      <c r="M103"/>
      <c r="N103"/>
      <c r="O103"/>
      <c r="P103"/>
    </row>
    <row r="104" spans="1:16" s="135" customFormat="1" x14ac:dyDescent="0.25">
      <c r="A104" s="162"/>
      <c r="B104" s="162"/>
      <c r="C104" s="82"/>
      <c r="D104" s="82"/>
      <c r="E104" s="86"/>
      <c r="F104" s="86"/>
      <c r="L104"/>
      <c r="M104"/>
      <c r="N104"/>
      <c r="O104"/>
      <c r="P104"/>
    </row>
    <row r="105" spans="1:16" x14ac:dyDescent="0.25">
      <c r="A105" s="162"/>
      <c r="B105" s="162"/>
      <c r="C105" s="82"/>
      <c r="D105" s="82"/>
      <c r="E105" s="138"/>
      <c r="F105" s="138"/>
    </row>
  </sheetData>
  <mergeCells count="7">
    <mergeCell ref="B1:K1"/>
    <mergeCell ref="H22:K22"/>
    <mergeCell ref="H23:K23"/>
    <mergeCell ref="H24:K24"/>
    <mergeCell ref="A2:B2"/>
    <mergeCell ref="C2:D2"/>
    <mergeCell ref="E2:F2"/>
  </mergeCells>
  <hyperlinks>
    <hyperlink ref="H24:K24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H23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5" tint="0.59999389629810485"/>
  </sheetPr>
  <dimension ref="A1:M586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4.140625" customWidth="1"/>
    <col min="3" max="3" width="9.28515625" bestFit="1" customWidth="1"/>
    <col min="4" max="4" width="10" customWidth="1"/>
  </cols>
  <sheetData>
    <row r="1" spans="1:13" ht="15.75" x14ac:dyDescent="0.25">
      <c r="A1" s="246" t="s">
        <v>462</v>
      </c>
      <c r="B1" s="335" t="s">
        <v>623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ht="45" x14ac:dyDescent="0.25">
      <c r="A2" s="311" t="s">
        <v>529</v>
      </c>
      <c r="B2" s="310" t="s">
        <v>877</v>
      </c>
      <c r="C2" s="59" t="s">
        <v>428</v>
      </c>
    </row>
    <row r="3" spans="1:13" x14ac:dyDescent="0.25">
      <c r="A3" s="124" t="s">
        <v>20</v>
      </c>
      <c r="B3" s="125">
        <v>10.97</v>
      </c>
      <c r="C3" s="314">
        <v>9.25</v>
      </c>
    </row>
    <row r="4" spans="1:13" x14ac:dyDescent="0.25">
      <c r="A4" s="124" t="s">
        <v>21</v>
      </c>
      <c r="B4" s="125">
        <v>10.97</v>
      </c>
      <c r="C4" s="314">
        <v>9.25</v>
      </c>
    </row>
    <row r="5" spans="1:13" x14ac:dyDescent="0.25">
      <c r="A5" s="124" t="s">
        <v>22</v>
      </c>
      <c r="B5" s="125">
        <v>10.97</v>
      </c>
      <c r="C5" s="314">
        <v>9.25</v>
      </c>
    </row>
    <row r="6" spans="1:13" x14ac:dyDescent="0.25">
      <c r="A6" s="124" t="s">
        <v>23</v>
      </c>
      <c r="B6" s="125">
        <v>10.97</v>
      </c>
      <c r="C6" s="314">
        <v>9.25</v>
      </c>
    </row>
    <row r="7" spans="1:13" x14ac:dyDescent="0.25">
      <c r="A7" s="124" t="s">
        <v>24</v>
      </c>
      <c r="B7" s="125">
        <v>10.93</v>
      </c>
      <c r="C7" s="314">
        <v>9.25</v>
      </c>
    </row>
    <row r="8" spans="1:13" x14ac:dyDescent="0.25">
      <c r="A8" s="124" t="s">
        <v>25</v>
      </c>
      <c r="B8" s="125">
        <v>10.97</v>
      </c>
      <c r="C8" s="314">
        <v>9.25</v>
      </c>
    </row>
    <row r="9" spans="1:13" x14ac:dyDescent="0.25">
      <c r="A9" s="124" t="s">
        <v>26</v>
      </c>
      <c r="B9" s="125">
        <v>10.96</v>
      </c>
      <c r="C9" s="314">
        <v>9.25</v>
      </c>
    </row>
    <row r="10" spans="1:13" x14ac:dyDescent="0.25">
      <c r="A10" s="124" t="s">
        <v>27</v>
      </c>
      <c r="B10" s="125">
        <v>11.04</v>
      </c>
      <c r="C10" s="314">
        <v>9.25</v>
      </c>
    </row>
    <row r="11" spans="1:13" x14ac:dyDescent="0.25">
      <c r="A11" s="124" t="s">
        <v>28</v>
      </c>
      <c r="B11" s="125">
        <v>10.97</v>
      </c>
      <c r="C11" s="314">
        <v>9.25</v>
      </c>
    </row>
    <row r="12" spans="1:13" x14ac:dyDescent="0.25">
      <c r="A12" s="124" t="s">
        <v>29</v>
      </c>
      <c r="B12" s="125">
        <v>10.95</v>
      </c>
      <c r="C12" s="314">
        <v>9.25</v>
      </c>
    </row>
    <row r="13" spans="1:13" x14ac:dyDescent="0.25">
      <c r="A13" s="124" t="s">
        <v>30</v>
      </c>
      <c r="B13" s="125">
        <v>10.99</v>
      </c>
      <c r="C13" s="314">
        <v>9.25</v>
      </c>
    </row>
    <row r="14" spans="1:13" x14ac:dyDescent="0.25">
      <c r="A14" s="124" t="s">
        <v>31</v>
      </c>
      <c r="B14" s="125">
        <v>11.08</v>
      </c>
      <c r="C14" s="314">
        <v>9.25</v>
      </c>
    </row>
    <row r="15" spans="1:13" x14ac:dyDescent="0.25">
      <c r="A15" s="124" t="s">
        <v>32</v>
      </c>
      <c r="B15" s="125">
        <v>10.53</v>
      </c>
      <c r="C15" s="314">
        <v>9.25</v>
      </c>
    </row>
    <row r="16" spans="1:13" x14ac:dyDescent="0.25">
      <c r="A16" s="124" t="s">
        <v>33</v>
      </c>
      <c r="B16" s="125">
        <v>10.5</v>
      </c>
      <c r="C16" s="314">
        <v>9.25</v>
      </c>
    </row>
    <row r="17" spans="1:13" x14ac:dyDescent="0.25">
      <c r="A17" s="124" t="s">
        <v>34</v>
      </c>
      <c r="B17" s="125">
        <v>10.98</v>
      </c>
      <c r="C17" s="314">
        <v>9.25</v>
      </c>
    </row>
    <row r="18" spans="1:13" x14ac:dyDescent="0.25">
      <c r="A18" s="124" t="s">
        <v>35</v>
      </c>
      <c r="B18" s="125">
        <v>10.97</v>
      </c>
      <c r="C18" s="314">
        <v>9.25</v>
      </c>
    </row>
    <row r="19" spans="1:13" x14ac:dyDescent="0.25">
      <c r="A19" s="124" t="s">
        <v>36</v>
      </c>
      <c r="B19" s="125">
        <v>10.76</v>
      </c>
      <c r="C19" s="314">
        <v>9.25</v>
      </c>
    </row>
    <row r="20" spans="1:13" x14ac:dyDescent="0.25">
      <c r="A20" s="124" t="s">
        <v>37</v>
      </c>
      <c r="B20" s="125">
        <v>10.72</v>
      </c>
      <c r="C20" s="314">
        <v>9.25</v>
      </c>
    </row>
    <row r="21" spans="1:13" x14ac:dyDescent="0.25">
      <c r="A21" s="124" t="s">
        <v>38</v>
      </c>
      <c r="B21" s="125">
        <v>11.26</v>
      </c>
      <c r="C21" s="314">
        <v>9.25</v>
      </c>
    </row>
    <row r="22" spans="1:13" ht="15.75" x14ac:dyDescent="0.25">
      <c r="A22" s="124" t="s">
        <v>39</v>
      </c>
      <c r="B22" s="125">
        <v>11.01</v>
      </c>
      <c r="C22" s="314">
        <v>9.25</v>
      </c>
      <c r="J22" s="338" t="s">
        <v>435</v>
      </c>
      <c r="K22" s="339"/>
      <c r="L22" s="339"/>
      <c r="M22" s="340"/>
    </row>
    <row r="23" spans="1:13" ht="15.75" x14ac:dyDescent="0.25">
      <c r="A23" s="124" t="s">
        <v>40</v>
      </c>
      <c r="B23" s="125">
        <v>10.99</v>
      </c>
      <c r="C23" s="314">
        <v>9.25</v>
      </c>
      <c r="J23" s="329" t="s">
        <v>522</v>
      </c>
      <c r="K23" s="330"/>
      <c r="L23" s="330"/>
      <c r="M23" s="331"/>
    </row>
    <row r="24" spans="1:13" x14ac:dyDescent="0.25">
      <c r="A24" s="124" t="s">
        <v>41</v>
      </c>
      <c r="B24" s="125">
        <v>11.01</v>
      </c>
      <c r="C24" s="314">
        <v>9.25</v>
      </c>
      <c r="J24" s="324" t="s">
        <v>521</v>
      </c>
      <c r="K24" s="324"/>
      <c r="L24" s="324"/>
      <c r="M24" s="324"/>
    </row>
    <row r="25" spans="1:13" x14ac:dyDescent="0.25">
      <c r="A25" s="124" t="s">
        <v>42</v>
      </c>
      <c r="B25" s="125">
        <v>11.01</v>
      </c>
      <c r="C25" s="314">
        <v>9.25</v>
      </c>
    </row>
    <row r="26" spans="1:13" x14ac:dyDescent="0.25">
      <c r="A26" s="124" t="s">
        <v>43</v>
      </c>
      <c r="B26" s="125">
        <v>11.01</v>
      </c>
      <c r="C26" s="314">
        <v>9.25</v>
      </c>
    </row>
    <row r="27" spans="1:13" x14ac:dyDescent="0.25">
      <c r="A27" s="124" t="s">
        <v>44</v>
      </c>
      <c r="B27" s="125">
        <v>11.01</v>
      </c>
      <c r="C27" s="314">
        <v>9.25</v>
      </c>
    </row>
    <row r="28" spans="1:13" x14ac:dyDescent="0.25">
      <c r="A28" s="124" t="s">
        <v>45</v>
      </c>
      <c r="B28" s="125">
        <v>11.01</v>
      </c>
      <c r="C28" s="314">
        <v>9.25</v>
      </c>
    </row>
    <row r="29" spans="1:13" x14ac:dyDescent="0.25">
      <c r="A29" s="124" t="s">
        <v>46</v>
      </c>
      <c r="B29" s="125">
        <v>11.06</v>
      </c>
      <c r="C29" s="314">
        <v>9.25</v>
      </c>
    </row>
    <row r="30" spans="1:13" x14ac:dyDescent="0.25">
      <c r="A30" s="124" t="s">
        <v>47</v>
      </c>
      <c r="B30" s="125">
        <v>11.03</v>
      </c>
      <c r="C30" s="314">
        <v>9.25</v>
      </c>
    </row>
    <row r="31" spans="1:13" x14ac:dyDescent="0.25">
      <c r="A31" s="124" t="s">
        <v>48</v>
      </c>
      <c r="B31" s="125">
        <v>11.15</v>
      </c>
      <c r="C31" s="314">
        <v>9.25</v>
      </c>
    </row>
    <row r="32" spans="1:13" x14ac:dyDescent="0.25">
      <c r="A32" s="124" t="s">
        <v>49</v>
      </c>
      <c r="B32" s="125">
        <v>11.1</v>
      </c>
      <c r="C32" s="314">
        <v>9.25</v>
      </c>
    </row>
    <row r="33" spans="1:3" x14ac:dyDescent="0.25">
      <c r="A33" s="124" t="s">
        <v>50</v>
      </c>
      <c r="B33" s="125">
        <v>11.1</v>
      </c>
      <c r="C33" s="314">
        <v>9.25</v>
      </c>
    </row>
    <row r="34" spans="1:3" x14ac:dyDescent="0.25">
      <c r="A34" s="124" t="s">
        <v>51</v>
      </c>
      <c r="B34" s="125">
        <v>11.1</v>
      </c>
      <c r="C34" s="314">
        <v>9.25</v>
      </c>
    </row>
    <row r="35" spans="1:3" x14ac:dyDescent="0.25">
      <c r="A35" s="124" t="s">
        <v>52</v>
      </c>
      <c r="B35" s="125">
        <v>11.07</v>
      </c>
      <c r="C35" s="314">
        <v>9.25</v>
      </c>
    </row>
    <row r="36" spans="1:3" x14ac:dyDescent="0.25">
      <c r="A36" s="124" t="s">
        <v>53</v>
      </c>
      <c r="B36" s="125">
        <v>11.03</v>
      </c>
      <c r="C36" s="314">
        <v>9.25</v>
      </c>
    </row>
    <row r="37" spans="1:3" x14ac:dyDescent="0.25">
      <c r="A37" s="124" t="s">
        <v>54</v>
      </c>
      <c r="B37" s="125">
        <v>11.04</v>
      </c>
      <c r="C37" s="314">
        <v>9.25</v>
      </c>
    </row>
    <row r="38" spans="1:3" x14ac:dyDescent="0.25">
      <c r="A38" s="124" t="s">
        <v>55</v>
      </c>
      <c r="B38" s="125">
        <v>11.03</v>
      </c>
      <c r="C38" s="314">
        <v>9.25</v>
      </c>
    </row>
    <row r="39" spans="1:3" x14ac:dyDescent="0.25">
      <c r="A39" s="124" t="s">
        <v>56</v>
      </c>
      <c r="B39" s="125">
        <v>11.03</v>
      </c>
      <c r="C39" s="314">
        <v>9.25</v>
      </c>
    </row>
    <row r="40" spans="1:3" x14ac:dyDescent="0.25">
      <c r="A40" s="124" t="s">
        <v>57</v>
      </c>
      <c r="B40" s="125">
        <v>11.21</v>
      </c>
      <c r="C40" s="314">
        <v>9.25</v>
      </c>
    </row>
    <row r="41" spans="1:3" x14ac:dyDescent="0.25">
      <c r="A41" s="124" t="s">
        <v>58</v>
      </c>
      <c r="B41" s="125">
        <v>11.15</v>
      </c>
      <c r="C41" s="314">
        <v>9.25</v>
      </c>
    </row>
    <row r="42" spans="1:3" x14ac:dyDescent="0.25">
      <c r="A42" s="124" t="s">
        <v>59</v>
      </c>
      <c r="B42" s="125">
        <v>11</v>
      </c>
      <c r="C42" s="314">
        <v>9.25</v>
      </c>
    </row>
    <row r="43" spans="1:3" x14ac:dyDescent="0.25">
      <c r="A43" s="124" t="s">
        <v>60</v>
      </c>
      <c r="B43" s="125">
        <v>10.77</v>
      </c>
      <c r="C43" s="314">
        <v>9.25</v>
      </c>
    </row>
    <row r="44" spans="1:3" x14ac:dyDescent="0.25">
      <c r="A44" s="124" t="s">
        <v>61</v>
      </c>
      <c r="B44" s="125">
        <v>10.77</v>
      </c>
      <c r="C44" s="314">
        <v>9.25</v>
      </c>
    </row>
    <row r="45" spans="1:3" x14ac:dyDescent="0.25">
      <c r="A45" s="124" t="s">
        <v>62</v>
      </c>
      <c r="B45" s="125">
        <v>10.77</v>
      </c>
      <c r="C45" s="314">
        <v>9.25</v>
      </c>
    </row>
    <row r="46" spans="1:3" x14ac:dyDescent="0.25">
      <c r="A46" s="124" t="s">
        <v>63</v>
      </c>
      <c r="B46" s="125">
        <v>10.73</v>
      </c>
      <c r="C46" s="314">
        <v>9.25</v>
      </c>
    </row>
    <row r="47" spans="1:3" x14ac:dyDescent="0.25">
      <c r="A47" s="124" t="s">
        <v>64</v>
      </c>
      <c r="B47" s="125">
        <v>10.74</v>
      </c>
      <c r="C47" s="314">
        <v>9.25</v>
      </c>
    </row>
    <row r="48" spans="1:3" x14ac:dyDescent="0.25">
      <c r="A48" s="124" t="s">
        <v>65</v>
      </c>
      <c r="B48" s="125">
        <v>10.73</v>
      </c>
      <c r="C48" s="314">
        <v>9.25</v>
      </c>
    </row>
    <row r="49" spans="1:3" x14ac:dyDescent="0.25">
      <c r="A49" s="124" t="s">
        <v>66</v>
      </c>
      <c r="B49" s="125">
        <v>10.71</v>
      </c>
      <c r="C49" s="314">
        <v>9.25</v>
      </c>
    </row>
    <row r="50" spans="1:3" x14ac:dyDescent="0.25">
      <c r="A50" s="124" t="s">
        <v>67</v>
      </c>
      <c r="B50" s="125">
        <v>10.73</v>
      </c>
      <c r="C50" s="314">
        <v>9.25</v>
      </c>
    </row>
    <row r="51" spans="1:3" x14ac:dyDescent="0.25">
      <c r="A51" s="124" t="s">
        <v>68</v>
      </c>
      <c r="B51" s="125">
        <v>10.73</v>
      </c>
      <c r="C51" s="314">
        <v>9.25</v>
      </c>
    </row>
    <row r="52" spans="1:3" x14ac:dyDescent="0.25">
      <c r="A52" s="124" t="s">
        <v>69</v>
      </c>
      <c r="B52" s="125">
        <v>10.73</v>
      </c>
      <c r="C52" s="314">
        <v>9.25</v>
      </c>
    </row>
    <row r="53" spans="1:3" x14ac:dyDescent="0.25">
      <c r="A53" s="124" t="s">
        <v>70</v>
      </c>
      <c r="B53" s="125">
        <v>10.73</v>
      </c>
      <c r="C53" s="314">
        <v>9.25</v>
      </c>
    </row>
    <row r="54" spans="1:3" x14ac:dyDescent="0.25">
      <c r="A54" s="124" t="s">
        <v>71</v>
      </c>
      <c r="B54" s="125">
        <v>10.73</v>
      </c>
      <c r="C54" s="314">
        <v>9.25</v>
      </c>
    </row>
    <row r="55" spans="1:3" x14ac:dyDescent="0.25">
      <c r="A55" s="124" t="s">
        <v>72</v>
      </c>
      <c r="B55" s="125">
        <v>10.73</v>
      </c>
      <c r="C55" s="314">
        <v>9.25</v>
      </c>
    </row>
    <row r="56" spans="1:3" x14ac:dyDescent="0.25">
      <c r="A56" s="124" t="s">
        <v>73</v>
      </c>
      <c r="B56" s="125">
        <v>10.69</v>
      </c>
      <c r="C56" s="314">
        <v>9.25</v>
      </c>
    </row>
    <row r="57" spans="1:3" x14ac:dyDescent="0.25">
      <c r="A57" s="124" t="s">
        <v>74</v>
      </c>
      <c r="B57" s="125">
        <v>10.68</v>
      </c>
      <c r="C57" s="314">
        <v>9.25</v>
      </c>
    </row>
    <row r="58" spans="1:3" x14ac:dyDescent="0.25">
      <c r="A58" s="124" t="s">
        <v>75</v>
      </c>
      <c r="B58" s="125">
        <v>10.66</v>
      </c>
      <c r="C58" s="314">
        <v>9.25</v>
      </c>
    </row>
    <row r="59" spans="1:3" x14ac:dyDescent="0.25">
      <c r="A59" s="124" t="s">
        <v>76</v>
      </c>
      <c r="B59" s="125">
        <v>10.68</v>
      </c>
      <c r="C59" s="314">
        <v>9.25</v>
      </c>
    </row>
    <row r="60" spans="1:3" x14ac:dyDescent="0.25">
      <c r="A60" s="124" t="s">
        <v>77</v>
      </c>
      <c r="B60" s="125">
        <v>10.63</v>
      </c>
      <c r="C60" s="314">
        <v>9.25</v>
      </c>
    </row>
    <row r="61" spans="1:3" x14ac:dyDescent="0.25">
      <c r="A61" s="124" t="s">
        <v>78</v>
      </c>
      <c r="B61" s="125">
        <v>10.63</v>
      </c>
      <c r="C61" s="314">
        <v>9.25</v>
      </c>
    </row>
    <row r="62" spans="1:3" x14ac:dyDescent="0.25">
      <c r="A62" s="124" t="s">
        <v>79</v>
      </c>
      <c r="B62" s="125">
        <v>10.62</v>
      </c>
      <c r="C62" s="314">
        <v>9.25</v>
      </c>
    </row>
    <row r="63" spans="1:3" x14ac:dyDescent="0.25">
      <c r="A63" s="124" t="s">
        <v>80</v>
      </c>
      <c r="B63" s="125">
        <v>10.67</v>
      </c>
      <c r="C63" s="314">
        <v>9.25</v>
      </c>
    </row>
    <row r="64" spans="1:3" x14ac:dyDescent="0.25">
      <c r="A64" s="124" t="s">
        <v>81</v>
      </c>
      <c r="B64" s="125">
        <v>10.71</v>
      </c>
      <c r="C64" s="314">
        <v>9.25</v>
      </c>
    </row>
    <row r="65" spans="1:3" x14ac:dyDescent="0.25">
      <c r="A65" s="124" t="s">
        <v>82</v>
      </c>
      <c r="B65" s="125">
        <v>10.67</v>
      </c>
      <c r="C65" s="314">
        <v>9.25</v>
      </c>
    </row>
    <row r="66" spans="1:3" x14ac:dyDescent="0.25">
      <c r="A66" s="124" t="s">
        <v>83</v>
      </c>
      <c r="B66" s="125">
        <v>10.71</v>
      </c>
      <c r="C66" s="314">
        <v>9.25</v>
      </c>
    </row>
    <row r="67" spans="1:3" x14ac:dyDescent="0.25">
      <c r="A67" s="124" t="s">
        <v>84</v>
      </c>
      <c r="B67" s="125">
        <v>10.65</v>
      </c>
      <c r="C67" s="314">
        <v>9.25</v>
      </c>
    </row>
    <row r="68" spans="1:3" x14ac:dyDescent="0.25">
      <c r="A68" s="124" t="s">
        <v>85</v>
      </c>
      <c r="B68" s="125">
        <v>10.67</v>
      </c>
      <c r="C68" s="314">
        <v>9.25</v>
      </c>
    </row>
    <row r="69" spans="1:3" x14ac:dyDescent="0.25">
      <c r="A69" s="124" t="s">
        <v>86</v>
      </c>
      <c r="B69" s="125">
        <v>10.58</v>
      </c>
      <c r="C69" s="314">
        <v>9.25</v>
      </c>
    </row>
    <row r="70" spans="1:3" x14ac:dyDescent="0.25">
      <c r="A70" s="124" t="s">
        <v>87</v>
      </c>
      <c r="B70" s="125">
        <v>10.61</v>
      </c>
      <c r="C70" s="314">
        <v>9.25</v>
      </c>
    </row>
    <row r="71" spans="1:3" x14ac:dyDescent="0.25">
      <c r="A71" s="124" t="s">
        <v>88</v>
      </c>
      <c r="B71" s="125">
        <v>10.75</v>
      </c>
      <c r="C71" s="314">
        <v>9</v>
      </c>
    </row>
    <row r="72" spans="1:3" x14ac:dyDescent="0.25">
      <c r="A72" s="124" t="s">
        <v>89</v>
      </c>
      <c r="B72" s="125">
        <v>10.73</v>
      </c>
      <c r="C72" s="314">
        <v>9</v>
      </c>
    </row>
    <row r="73" spans="1:3" x14ac:dyDescent="0.25">
      <c r="A73" s="124" t="s">
        <v>90</v>
      </c>
      <c r="B73" s="125">
        <v>10.71</v>
      </c>
      <c r="C73" s="314">
        <v>9</v>
      </c>
    </row>
    <row r="74" spans="1:3" x14ac:dyDescent="0.25">
      <c r="A74" s="124" t="s">
        <v>91</v>
      </c>
      <c r="B74" s="125">
        <v>10.78</v>
      </c>
      <c r="C74" s="314">
        <v>9</v>
      </c>
    </row>
    <row r="75" spans="1:3" x14ac:dyDescent="0.25">
      <c r="A75" s="124" t="s">
        <v>92</v>
      </c>
      <c r="B75" s="125">
        <v>10.74</v>
      </c>
      <c r="C75" s="314">
        <v>9</v>
      </c>
    </row>
    <row r="76" spans="1:3" x14ac:dyDescent="0.25">
      <c r="A76" s="124" t="s">
        <v>93</v>
      </c>
      <c r="B76" s="125">
        <v>10.47</v>
      </c>
      <c r="C76" s="314">
        <v>9</v>
      </c>
    </row>
    <row r="77" spans="1:3" x14ac:dyDescent="0.25">
      <c r="A77" s="124" t="s">
        <v>94</v>
      </c>
      <c r="B77" s="125">
        <v>10.43</v>
      </c>
      <c r="C77" s="314">
        <v>9</v>
      </c>
    </row>
    <row r="78" spans="1:3" x14ac:dyDescent="0.25">
      <c r="A78" s="124" t="s">
        <v>95</v>
      </c>
      <c r="B78" s="125">
        <v>10.43</v>
      </c>
      <c r="C78" s="314">
        <v>9</v>
      </c>
    </row>
    <row r="79" spans="1:3" x14ac:dyDescent="0.25">
      <c r="A79" s="124" t="s">
        <v>96</v>
      </c>
      <c r="B79" s="125">
        <v>10.45</v>
      </c>
      <c r="C79" s="314">
        <v>9</v>
      </c>
    </row>
    <row r="80" spans="1:3" x14ac:dyDescent="0.25">
      <c r="A80" s="124" t="s">
        <v>97</v>
      </c>
      <c r="B80" s="125">
        <v>10.46</v>
      </c>
      <c r="C80" s="314">
        <v>9</v>
      </c>
    </row>
    <row r="81" spans="1:3" x14ac:dyDescent="0.25">
      <c r="A81" s="124" t="s">
        <v>98</v>
      </c>
      <c r="B81" s="125">
        <v>10.54</v>
      </c>
      <c r="C81" s="314">
        <v>9</v>
      </c>
    </row>
    <row r="82" spans="1:3" x14ac:dyDescent="0.25">
      <c r="A82" s="124" t="s">
        <v>99</v>
      </c>
      <c r="B82" s="125">
        <v>10.46</v>
      </c>
      <c r="C82" s="314">
        <v>9</v>
      </c>
    </row>
    <row r="83" spans="1:3" x14ac:dyDescent="0.25">
      <c r="A83" s="124" t="s">
        <v>100</v>
      </c>
      <c r="B83" s="125">
        <v>10.46</v>
      </c>
      <c r="C83" s="314">
        <v>9</v>
      </c>
    </row>
    <row r="84" spans="1:3" x14ac:dyDescent="0.25">
      <c r="A84" s="124" t="s">
        <v>101</v>
      </c>
      <c r="B84" s="125">
        <v>10.43</v>
      </c>
      <c r="C84" s="314">
        <v>9</v>
      </c>
    </row>
    <row r="85" spans="1:3" x14ac:dyDescent="0.25">
      <c r="A85" s="124" t="s">
        <v>102</v>
      </c>
      <c r="B85" s="125">
        <v>10.47</v>
      </c>
      <c r="C85" s="314">
        <v>9</v>
      </c>
    </row>
    <row r="86" spans="1:3" x14ac:dyDescent="0.25">
      <c r="A86" s="124" t="s">
        <v>103</v>
      </c>
      <c r="B86" s="125">
        <v>10.46</v>
      </c>
      <c r="C86" s="314">
        <v>9</v>
      </c>
    </row>
    <row r="87" spans="1:3" x14ac:dyDescent="0.25">
      <c r="A87" s="124" t="s">
        <v>104</v>
      </c>
      <c r="B87" s="125">
        <v>10.46</v>
      </c>
      <c r="C87" s="314">
        <v>9</v>
      </c>
    </row>
    <row r="88" spans="1:3" x14ac:dyDescent="0.25">
      <c r="A88" s="124" t="s">
        <v>105</v>
      </c>
      <c r="B88" s="125">
        <v>10.46</v>
      </c>
      <c r="C88" s="314">
        <v>9</v>
      </c>
    </row>
    <row r="89" spans="1:3" x14ac:dyDescent="0.25">
      <c r="A89" s="124" t="s">
        <v>106</v>
      </c>
      <c r="B89" s="125">
        <v>10.43</v>
      </c>
      <c r="C89" s="314">
        <v>9</v>
      </c>
    </row>
    <row r="90" spans="1:3" x14ac:dyDescent="0.25">
      <c r="A90" s="124" t="s">
        <v>107</v>
      </c>
      <c r="B90" s="125">
        <v>10.45</v>
      </c>
      <c r="C90" s="314">
        <v>9</v>
      </c>
    </row>
    <row r="91" spans="1:3" x14ac:dyDescent="0.25">
      <c r="A91" s="124" t="s">
        <v>108</v>
      </c>
      <c r="B91" s="125">
        <v>10.49</v>
      </c>
      <c r="C91" s="314">
        <v>9</v>
      </c>
    </row>
    <row r="92" spans="1:3" x14ac:dyDescent="0.25">
      <c r="A92" s="124" t="s">
        <v>109</v>
      </c>
      <c r="B92" s="125">
        <v>10.49</v>
      </c>
      <c r="C92" s="314">
        <v>9</v>
      </c>
    </row>
    <row r="93" spans="1:3" x14ac:dyDescent="0.25">
      <c r="A93" s="124" t="s">
        <v>110</v>
      </c>
      <c r="B93" s="125">
        <v>10.49</v>
      </c>
      <c r="C93" s="314">
        <v>9</v>
      </c>
    </row>
    <row r="94" spans="1:3" x14ac:dyDescent="0.25">
      <c r="A94" s="124" t="s">
        <v>111</v>
      </c>
      <c r="B94" s="125">
        <v>10.49</v>
      </c>
      <c r="C94" s="314">
        <v>9</v>
      </c>
    </row>
    <row r="95" spans="1:3" x14ac:dyDescent="0.25">
      <c r="A95" s="124" t="s">
        <v>112</v>
      </c>
      <c r="B95" s="125">
        <v>10.38</v>
      </c>
      <c r="C95" s="314">
        <v>9</v>
      </c>
    </row>
    <row r="96" spans="1:3" x14ac:dyDescent="0.25">
      <c r="A96" s="124" t="s">
        <v>113</v>
      </c>
      <c r="B96" s="125">
        <v>10.47</v>
      </c>
      <c r="C96" s="314">
        <v>9</v>
      </c>
    </row>
    <row r="97" spans="1:3" x14ac:dyDescent="0.25">
      <c r="A97" s="124" t="s">
        <v>114</v>
      </c>
      <c r="B97" s="125">
        <v>10.48</v>
      </c>
      <c r="C97" s="314">
        <v>9</v>
      </c>
    </row>
    <row r="98" spans="1:3" x14ac:dyDescent="0.25">
      <c r="A98" s="124" t="s">
        <v>115</v>
      </c>
      <c r="B98" s="125">
        <v>10.53</v>
      </c>
      <c r="C98" s="314">
        <v>9</v>
      </c>
    </row>
    <row r="99" spans="1:3" x14ac:dyDescent="0.25">
      <c r="A99" s="124" t="s">
        <v>116</v>
      </c>
      <c r="B99" s="125">
        <v>10.43</v>
      </c>
      <c r="C99" s="314">
        <v>9</v>
      </c>
    </row>
    <row r="100" spans="1:3" x14ac:dyDescent="0.25">
      <c r="A100" s="124" t="s">
        <v>117</v>
      </c>
      <c r="B100" s="125">
        <v>10.57</v>
      </c>
      <c r="C100" s="314">
        <v>9</v>
      </c>
    </row>
    <row r="101" spans="1:3" x14ac:dyDescent="0.25">
      <c r="A101" s="124" t="s">
        <v>118</v>
      </c>
      <c r="B101" s="125">
        <v>10.48</v>
      </c>
      <c r="C101" s="314">
        <v>9</v>
      </c>
    </row>
    <row r="102" spans="1:3" x14ac:dyDescent="0.25">
      <c r="A102" s="124" t="s">
        <v>119</v>
      </c>
      <c r="B102" s="125">
        <v>10.6</v>
      </c>
      <c r="C102" s="314">
        <v>9</v>
      </c>
    </row>
    <row r="103" spans="1:3" x14ac:dyDescent="0.25">
      <c r="A103" s="124" t="s">
        <v>120</v>
      </c>
      <c r="B103" s="125">
        <v>10.55</v>
      </c>
      <c r="C103" s="314">
        <v>9</v>
      </c>
    </row>
    <row r="104" spans="1:3" x14ac:dyDescent="0.25">
      <c r="A104" s="124" t="s">
        <v>121</v>
      </c>
      <c r="B104" s="125">
        <v>10.55</v>
      </c>
      <c r="C104" s="314">
        <v>9</v>
      </c>
    </row>
    <row r="105" spans="1:3" x14ac:dyDescent="0.25">
      <c r="A105" s="124" t="s">
        <v>122</v>
      </c>
      <c r="B105" s="125">
        <v>10.55</v>
      </c>
      <c r="C105" s="314">
        <v>9</v>
      </c>
    </row>
    <row r="106" spans="1:3" x14ac:dyDescent="0.25">
      <c r="A106" s="124" t="s">
        <v>123</v>
      </c>
      <c r="B106" s="125">
        <v>10.55</v>
      </c>
      <c r="C106" s="314">
        <v>9</v>
      </c>
    </row>
    <row r="107" spans="1:3" x14ac:dyDescent="0.25">
      <c r="A107" s="124" t="s">
        <v>124</v>
      </c>
      <c r="B107" s="125">
        <v>10.56</v>
      </c>
      <c r="C107" s="314">
        <v>9</v>
      </c>
    </row>
    <row r="108" spans="1:3" x14ac:dyDescent="0.25">
      <c r="A108" s="124" t="s">
        <v>125</v>
      </c>
      <c r="B108" s="125">
        <v>10.56</v>
      </c>
      <c r="C108" s="314">
        <v>9</v>
      </c>
    </row>
    <row r="109" spans="1:3" x14ac:dyDescent="0.25">
      <c r="A109" s="124" t="s">
        <v>126</v>
      </c>
      <c r="B109" s="125">
        <v>10.54</v>
      </c>
      <c r="C109" s="314">
        <v>9</v>
      </c>
    </row>
    <row r="110" spans="1:3" x14ac:dyDescent="0.25">
      <c r="A110" s="124" t="s">
        <v>127</v>
      </c>
      <c r="B110" s="125">
        <v>10.56</v>
      </c>
      <c r="C110" s="314">
        <v>9</v>
      </c>
    </row>
    <row r="111" spans="1:3" x14ac:dyDescent="0.25">
      <c r="A111" s="124" t="s">
        <v>128</v>
      </c>
      <c r="B111" s="125">
        <v>10.56</v>
      </c>
      <c r="C111" s="314">
        <v>9</v>
      </c>
    </row>
    <row r="112" spans="1:3" x14ac:dyDescent="0.25">
      <c r="A112" s="124" t="s">
        <v>129</v>
      </c>
      <c r="B112" s="125">
        <v>10.62</v>
      </c>
      <c r="C112" s="314">
        <v>9</v>
      </c>
    </row>
    <row r="113" spans="1:3" x14ac:dyDescent="0.25">
      <c r="A113" s="124" t="s">
        <v>130</v>
      </c>
      <c r="B113" s="125">
        <v>10.65</v>
      </c>
      <c r="C113" s="314">
        <v>9</v>
      </c>
    </row>
    <row r="114" spans="1:3" x14ac:dyDescent="0.25">
      <c r="A114" s="124" t="s">
        <v>131</v>
      </c>
      <c r="B114" s="125">
        <v>10.68</v>
      </c>
      <c r="C114" s="314">
        <v>9</v>
      </c>
    </row>
    <row r="115" spans="1:3" x14ac:dyDescent="0.25">
      <c r="A115" s="124" t="s">
        <v>132</v>
      </c>
      <c r="B115" s="125">
        <v>10.66</v>
      </c>
      <c r="C115" s="314">
        <v>9</v>
      </c>
    </row>
    <row r="116" spans="1:3" x14ac:dyDescent="0.25">
      <c r="A116" s="124" t="s">
        <v>133</v>
      </c>
      <c r="B116" s="125">
        <v>10.64</v>
      </c>
      <c r="C116" s="314">
        <v>9</v>
      </c>
    </row>
    <row r="117" spans="1:3" x14ac:dyDescent="0.25">
      <c r="A117" s="124" t="s">
        <v>134</v>
      </c>
      <c r="B117" s="125">
        <v>10.71</v>
      </c>
      <c r="C117" s="314">
        <v>9</v>
      </c>
    </row>
    <row r="118" spans="1:3" x14ac:dyDescent="0.25">
      <c r="A118" s="124" t="s">
        <v>135</v>
      </c>
      <c r="B118" s="125">
        <v>10.68</v>
      </c>
      <c r="C118" s="314">
        <v>9</v>
      </c>
    </row>
    <row r="119" spans="1:3" x14ac:dyDescent="0.25">
      <c r="A119" s="124" t="s">
        <v>136</v>
      </c>
      <c r="B119" s="125">
        <v>10.65</v>
      </c>
      <c r="C119" s="314">
        <v>9</v>
      </c>
    </row>
    <row r="120" spans="1:3" x14ac:dyDescent="0.25">
      <c r="A120" s="124" t="s">
        <v>137</v>
      </c>
      <c r="B120" s="125">
        <v>10.67</v>
      </c>
      <c r="C120" s="314">
        <v>9</v>
      </c>
    </row>
    <row r="121" spans="1:3" x14ac:dyDescent="0.25">
      <c r="A121" s="124" t="s">
        <v>138</v>
      </c>
      <c r="B121" s="125">
        <v>10.69</v>
      </c>
      <c r="C121" s="314">
        <v>9</v>
      </c>
    </row>
    <row r="122" spans="1:3" x14ac:dyDescent="0.25">
      <c r="A122" s="124" t="s">
        <v>139</v>
      </c>
      <c r="B122" s="125">
        <v>10.66</v>
      </c>
      <c r="C122" s="314">
        <v>9</v>
      </c>
    </row>
    <row r="123" spans="1:3" x14ac:dyDescent="0.25">
      <c r="A123" s="124" t="s">
        <v>140</v>
      </c>
      <c r="B123" s="125">
        <v>10.68</v>
      </c>
      <c r="C123" s="314">
        <v>9</v>
      </c>
    </row>
    <row r="124" spans="1:3" x14ac:dyDescent="0.25">
      <c r="A124" s="124" t="s">
        <v>141</v>
      </c>
      <c r="B124" s="125">
        <v>10.69</v>
      </c>
      <c r="C124" s="314">
        <v>9</v>
      </c>
    </row>
    <row r="125" spans="1:3" x14ac:dyDescent="0.25">
      <c r="A125" s="124" t="s">
        <v>142</v>
      </c>
      <c r="B125" s="125">
        <v>10.69</v>
      </c>
      <c r="C125" s="314">
        <v>9</v>
      </c>
    </row>
    <row r="126" spans="1:3" x14ac:dyDescent="0.25">
      <c r="A126" s="124" t="s">
        <v>143</v>
      </c>
      <c r="B126" s="125">
        <v>10.7</v>
      </c>
      <c r="C126" s="314">
        <v>9</v>
      </c>
    </row>
    <row r="127" spans="1:3" x14ac:dyDescent="0.25">
      <c r="A127" s="124" t="s">
        <v>144</v>
      </c>
      <c r="B127" s="125">
        <v>10.69</v>
      </c>
      <c r="C127" s="314">
        <v>9</v>
      </c>
    </row>
    <row r="128" spans="1:3" x14ac:dyDescent="0.25">
      <c r="A128" s="124" t="s">
        <v>145</v>
      </c>
      <c r="B128" s="125">
        <v>10.69</v>
      </c>
      <c r="C128" s="314">
        <v>9</v>
      </c>
    </row>
    <row r="129" spans="1:3" x14ac:dyDescent="0.25">
      <c r="A129" s="124" t="s">
        <v>146</v>
      </c>
      <c r="B129" s="125">
        <v>10.69</v>
      </c>
      <c r="C129" s="314">
        <v>9</v>
      </c>
    </row>
    <row r="130" spans="1:3" x14ac:dyDescent="0.25">
      <c r="A130" s="124" t="s">
        <v>147</v>
      </c>
      <c r="B130" s="125">
        <v>10.66</v>
      </c>
      <c r="C130" s="314">
        <v>9</v>
      </c>
    </row>
    <row r="131" spans="1:3" x14ac:dyDescent="0.25">
      <c r="A131" s="124" t="s">
        <v>148</v>
      </c>
      <c r="B131" s="125">
        <v>10.69</v>
      </c>
      <c r="C131" s="314">
        <v>9</v>
      </c>
    </row>
    <row r="132" spans="1:3" x14ac:dyDescent="0.25">
      <c r="A132" s="124" t="s">
        <v>149</v>
      </c>
      <c r="B132" s="125">
        <v>10.71</v>
      </c>
      <c r="C132" s="314">
        <v>9</v>
      </c>
    </row>
    <row r="133" spans="1:3" x14ac:dyDescent="0.25">
      <c r="A133" s="124" t="s">
        <v>150</v>
      </c>
      <c r="B133" s="125">
        <v>10.71</v>
      </c>
      <c r="C133" s="314">
        <v>9</v>
      </c>
    </row>
    <row r="134" spans="1:3" x14ac:dyDescent="0.25">
      <c r="A134" s="124" t="s">
        <v>151</v>
      </c>
      <c r="B134" s="125">
        <v>10.73</v>
      </c>
      <c r="C134" s="314">
        <v>9</v>
      </c>
    </row>
    <row r="135" spans="1:3" x14ac:dyDescent="0.25">
      <c r="A135" s="124" t="s">
        <v>152</v>
      </c>
      <c r="B135" s="125">
        <v>10.67</v>
      </c>
      <c r="C135" s="314">
        <v>9</v>
      </c>
    </row>
    <row r="136" spans="1:3" x14ac:dyDescent="0.25">
      <c r="A136" s="124" t="s">
        <v>153</v>
      </c>
      <c r="B136" s="125">
        <v>10.67</v>
      </c>
      <c r="C136" s="314">
        <v>9</v>
      </c>
    </row>
    <row r="137" spans="1:3" x14ac:dyDescent="0.25">
      <c r="A137" s="124" t="s">
        <v>154</v>
      </c>
      <c r="B137" s="125">
        <v>10.67</v>
      </c>
      <c r="C137" s="314">
        <v>9</v>
      </c>
    </row>
    <row r="138" spans="1:3" x14ac:dyDescent="0.25">
      <c r="A138" s="124" t="s">
        <v>155</v>
      </c>
      <c r="B138" s="125">
        <v>10.67</v>
      </c>
      <c r="C138" s="314">
        <v>9</v>
      </c>
    </row>
    <row r="139" spans="1:3" x14ac:dyDescent="0.25">
      <c r="A139" s="124" t="s">
        <v>156</v>
      </c>
      <c r="B139" s="125">
        <v>10.66</v>
      </c>
      <c r="C139" s="314">
        <v>9</v>
      </c>
    </row>
    <row r="140" spans="1:3" x14ac:dyDescent="0.25">
      <c r="A140" s="124" t="s">
        <v>157</v>
      </c>
      <c r="B140" s="125">
        <v>10.67</v>
      </c>
      <c r="C140" s="314">
        <v>9</v>
      </c>
    </row>
    <row r="141" spans="1:3" x14ac:dyDescent="0.25">
      <c r="A141" s="124" t="s">
        <v>158</v>
      </c>
      <c r="B141" s="125">
        <v>10.67</v>
      </c>
      <c r="C141" s="314">
        <v>9</v>
      </c>
    </row>
    <row r="142" spans="1:3" x14ac:dyDescent="0.25">
      <c r="A142" s="124" t="s">
        <v>159</v>
      </c>
      <c r="B142" s="125">
        <v>10.71</v>
      </c>
      <c r="C142" s="314">
        <v>9</v>
      </c>
    </row>
    <row r="143" spans="1:3" x14ac:dyDescent="0.25">
      <c r="A143" s="124" t="s">
        <v>160</v>
      </c>
      <c r="B143" s="125">
        <v>10.74</v>
      </c>
      <c r="C143" s="314">
        <v>9</v>
      </c>
    </row>
    <row r="144" spans="1:3" x14ac:dyDescent="0.25">
      <c r="A144" s="124" t="s">
        <v>161</v>
      </c>
      <c r="B144" s="125">
        <v>10.64</v>
      </c>
      <c r="C144" s="314">
        <v>9</v>
      </c>
    </row>
    <row r="145" spans="1:3" x14ac:dyDescent="0.25">
      <c r="A145" s="124" t="s">
        <v>162</v>
      </c>
      <c r="B145" s="125">
        <v>10.68</v>
      </c>
      <c r="C145" s="314">
        <v>9</v>
      </c>
    </row>
    <row r="146" spans="1:3" x14ac:dyDescent="0.25">
      <c r="A146" s="124" t="s">
        <v>163</v>
      </c>
      <c r="B146" s="125">
        <v>10.68</v>
      </c>
      <c r="C146" s="314">
        <v>9</v>
      </c>
    </row>
    <row r="147" spans="1:3" x14ac:dyDescent="0.25">
      <c r="A147" s="124" t="s">
        <v>164</v>
      </c>
      <c r="B147" s="125">
        <v>10.67</v>
      </c>
      <c r="C147" s="314">
        <v>9</v>
      </c>
    </row>
    <row r="148" spans="1:3" x14ac:dyDescent="0.25">
      <c r="A148" s="124" t="s">
        <v>165</v>
      </c>
      <c r="B148" s="125">
        <v>10.67</v>
      </c>
      <c r="C148" s="314">
        <v>9</v>
      </c>
    </row>
    <row r="149" spans="1:3" x14ac:dyDescent="0.25">
      <c r="A149" s="124" t="s">
        <v>166</v>
      </c>
      <c r="B149" s="125">
        <v>10.68</v>
      </c>
      <c r="C149" s="314">
        <v>9</v>
      </c>
    </row>
    <row r="150" spans="1:3" x14ac:dyDescent="0.25">
      <c r="A150" s="124" t="s">
        <v>167</v>
      </c>
      <c r="B150" s="125">
        <v>10.69</v>
      </c>
      <c r="C150" s="314">
        <v>9</v>
      </c>
    </row>
    <row r="151" spans="1:3" x14ac:dyDescent="0.25">
      <c r="A151" s="124" t="s">
        <v>168</v>
      </c>
      <c r="B151" s="125">
        <v>10.68</v>
      </c>
      <c r="C151" s="314">
        <v>9</v>
      </c>
    </row>
    <row r="152" spans="1:3" x14ac:dyDescent="0.25">
      <c r="A152" s="124" t="s">
        <v>169</v>
      </c>
      <c r="B152" s="125">
        <v>10.68</v>
      </c>
      <c r="C152" s="314">
        <v>9</v>
      </c>
    </row>
    <row r="153" spans="1:3" x14ac:dyDescent="0.25">
      <c r="A153" s="124" t="s">
        <v>170</v>
      </c>
      <c r="B153" s="125">
        <v>10.68</v>
      </c>
      <c r="C153" s="314">
        <v>9</v>
      </c>
    </row>
    <row r="154" spans="1:3" x14ac:dyDescent="0.25">
      <c r="A154" s="124" t="s">
        <v>171</v>
      </c>
      <c r="B154" s="125">
        <v>10.68</v>
      </c>
      <c r="C154" s="314">
        <v>9</v>
      </c>
    </row>
    <row r="155" spans="1:3" x14ac:dyDescent="0.25">
      <c r="A155" s="124" t="s">
        <v>172</v>
      </c>
      <c r="B155" s="125">
        <v>10.68</v>
      </c>
      <c r="C155" s="314">
        <v>9</v>
      </c>
    </row>
    <row r="156" spans="1:3" x14ac:dyDescent="0.25">
      <c r="A156" s="124" t="s">
        <v>173</v>
      </c>
      <c r="B156" s="125">
        <v>10.68</v>
      </c>
      <c r="C156" s="314">
        <v>9</v>
      </c>
    </row>
    <row r="157" spans="1:3" x14ac:dyDescent="0.25">
      <c r="A157" s="124" t="s">
        <v>174</v>
      </c>
      <c r="B157" s="125">
        <v>10.68</v>
      </c>
      <c r="C157" s="314">
        <v>9</v>
      </c>
    </row>
    <row r="158" spans="1:3" x14ac:dyDescent="0.25">
      <c r="A158" s="124" t="s">
        <v>175</v>
      </c>
      <c r="B158" s="125">
        <v>10.68</v>
      </c>
      <c r="C158" s="314">
        <v>9</v>
      </c>
    </row>
    <row r="159" spans="1:3" x14ac:dyDescent="0.25">
      <c r="A159" s="124" t="s">
        <v>176</v>
      </c>
      <c r="B159" s="125">
        <v>10.68</v>
      </c>
      <c r="C159" s="314">
        <v>9</v>
      </c>
    </row>
    <row r="160" spans="1:3" x14ac:dyDescent="0.25">
      <c r="A160" s="124" t="s">
        <v>177</v>
      </c>
      <c r="B160" s="125">
        <v>10.68</v>
      </c>
      <c r="C160" s="314">
        <v>9</v>
      </c>
    </row>
    <row r="161" spans="1:3" x14ac:dyDescent="0.25">
      <c r="A161" s="124" t="s">
        <v>178</v>
      </c>
      <c r="B161" s="125">
        <v>10.71</v>
      </c>
      <c r="C161" s="314">
        <v>9</v>
      </c>
    </row>
    <row r="162" spans="1:3" x14ac:dyDescent="0.25">
      <c r="A162" s="124" t="s">
        <v>179</v>
      </c>
      <c r="B162" s="125">
        <v>10.68</v>
      </c>
      <c r="C162" s="314">
        <v>9</v>
      </c>
    </row>
    <row r="163" spans="1:3" x14ac:dyDescent="0.25">
      <c r="A163" s="124" t="s">
        <v>180</v>
      </c>
      <c r="B163" s="125">
        <v>10.69</v>
      </c>
      <c r="C163" s="314">
        <v>9</v>
      </c>
    </row>
    <row r="164" spans="1:3" x14ac:dyDescent="0.25">
      <c r="A164" s="124" t="s">
        <v>181</v>
      </c>
      <c r="B164" s="125">
        <v>10.75</v>
      </c>
      <c r="C164" s="314">
        <v>9</v>
      </c>
    </row>
    <row r="165" spans="1:3" x14ac:dyDescent="0.25">
      <c r="A165" s="124" t="s">
        <v>182</v>
      </c>
      <c r="B165" s="125">
        <v>10.68</v>
      </c>
      <c r="C165" s="314">
        <v>9</v>
      </c>
    </row>
    <row r="166" spans="1:3" x14ac:dyDescent="0.25">
      <c r="A166" s="124" t="s">
        <v>183</v>
      </c>
      <c r="B166" s="125">
        <v>10.68</v>
      </c>
      <c r="C166" s="314">
        <v>9</v>
      </c>
    </row>
    <row r="167" spans="1:3" x14ac:dyDescent="0.25">
      <c r="A167" s="124" t="s">
        <v>184</v>
      </c>
      <c r="B167" s="125">
        <v>10.68</v>
      </c>
      <c r="C167" s="314">
        <v>9</v>
      </c>
    </row>
    <row r="168" spans="1:3" x14ac:dyDescent="0.25">
      <c r="A168" s="124" t="s">
        <v>185</v>
      </c>
      <c r="B168" s="125">
        <v>10.68</v>
      </c>
      <c r="C168" s="314">
        <v>9</v>
      </c>
    </row>
    <row r="169" spans="1:3" x14ac:dyDescent="0.25">
      <c r="A169" s="124" t="s">
        <v>186</v>
      </c>
      <c r="B169" s="125">
        <v>10.7</v>
      </c>
      <c r="C169" s="314">
        <v>9</v>
      </c>
    </row>
    <row r="170" spans="1:3" x14ac:dyDescent="0.25">
      <c r="A170" s="124" t="s">
        <v>187</v>
      </c>
      <c r="B170" s="125">
        <v>10.66</v>
      </c>
      <c r="C170" s="314">
        <v>9</v>
      </c>
    </row>
    <row r="171" spans="1:3" x14ac:dyDescent="0.25">
      <c r="A171" s="124" t="s">
        <v>188</v>
      </c>
      <c r="B171" s="125">
        <v>10.66</v>
      </c>
      <c r="C171" s="314">
        <v>9.25</v>
      </c>
    </row>
    <row r="172" spans="1:3" x14ac:dyDescent="0.25">
      <c r="A172" s="124" t="s">
        <v>189</v>
      </c>
      <c r="B172" s="125">
        <v>10.67</v>
      </c>
      <c r="C172" s="314">
        <v>9.25</v>
      </c>
    </row>
    <row r="173" spans="1:3" x14ac:dyDescent="0.25">
      <c r="A173" s="124" t="s">
        <v>190</v>
      </c>
      <c r="B173" s="125">
        <v>10.66</v>
      </c>
      <c r="C173" s="314">
        <v>9.25</v>
      </c>
    </row>
    <row r="174" spans="1:3" x14ac:dyDescent="0.25">
      <c r="A174" s="124" t="s">
        <v>191</v>
      </c>
      <c r="B174" s="125">
        <v>10.64</v>
      </c>
      <c r="C174" s="314">
        <v>9.25</v>
      </c>
    </row>
    <row r="175" spans="1:3" x14ac:dyDescent="0.25">
      <c r="A175" s="124" t="s">
        <v>192</v>
      </c>
      <c r="B175" s="125">
        <v>10.64</v>
      </c>
      <c r="C175" s="314">
        <v>9.25</v>
      </c>
    </row>
    <row r="176" spans="1:3" x14ac:dyDescent="0.25">
      <c r="A176" s="124" t="s">
        <v>193</v>
      </c>
      <c r="B176" s="125">
        <v>10.64</v>
      </c>
      <c r="C176" s="314">
        <v>9.25</v>
      </c>
    </row>
    <row r="177" spans="1:3" x14ac:dyDescent="0.25">
      <c r="A177" s="124" t="s">
        <v>194</v>
      </c>
      <c r="B177" s="125">
        <v>10.64</v>
      </c>
      <c r="C177" s="314">
        <v>9.25</v>
      </c>
    </row>
    <row r="178" spans="1:3" x14ac:dyDescent="0.25">
      <c r="A178" s="124" t="s">
        <v>195</v>
      </c>
      <c r="B178" s="125">
        <v>10.64</v>
      </c>
      <c r="C178" s="314">
        <v>9.25</v>
      </c>
    </row>
    <row r="179" spans="1:3" x14ac:dyDescent="0.25">
      <c r="A179" s="124" t="s">
        <v>196</v>
      </c>
      <c r="B179" s="125">
        <v>10.64</v>
      </c>
      <c r="C179" s="314">
        <v>9.25</v>
      </c>
    </row>
    <row r="180" spans="1:3" x14ac:dyDescent="0.25">
      <c r="A180" s="124" t="s">
        <v>197</v>
      </c>
      <c r="B180" s="125">
        <v>10.64</v>
      </c>
      <c r="C180" s="314">
        <v>9.25</v>
      </c>
    </row>
    <row r="181" spans="1:3" x14ac:dyDescent="0.25">
      <c r="A181" s="124" t="s">
        <v>198</v>
      </c>
      <c r="B181" s="125">
        <v>10.64</v>
      </c>
      <c r="C181" s="314">
        <v>9.25</v>
      </c>
    </row>
    <row r="182" spans="1:3" x14ac:dyDescent="0.25">
      <c r="A182" s="124" t="s">
        <v>199</v>
      </c>
      <c r="B182" s="125">
        <v>10.64</v>
      </c>
      <c r="C182" s="314">
        <v>9.25</v>
      </c>
    </row>
    <row r="183" spans="1:3" x14ac:dyDescent="0.25">
      <c r="A183" s="124" t="s">
        <v>200</v>
      </c>
      <c r="B183" s="125">
        <v>10.61</v>
      </c>
      <c r="C183" s="314">
        <v>9.25</v>
      </c>
    </row>
    <row r="184" spans="1:3" x14ac:dyDescent="0.25">
      <c r="A184" s="124" t="s">
        <v>201</v>
      </c>
      <c r="B184" s="125">
        <v>10.62</v>
      </c>
      <c r="C184" s="314">
        <v>9.25</v>
      </c>
    </row>
    <row r="185" spans="1:3" x14ac:dyDescent="0.25">
      <c r="A185" s="124" t="s">
        <v>202</v>
      </c>
      <c r="B185" s="125">
        <v>10.63</v>
      </c>
      <c r="C185" s="314">
        <v>9.25</v>
      </c>
    </row>
    <row r="186" spans="1:3" x14ac:dyDescent="0.25">
      <c r="A186" s="124" t="s">
        <v>203</v>
      </c>
      <c r="B186" s="125">
        <v>10.65</v>
      </c>
      <c r="C186" s="314">
        <v>9.25</v>
      </c>
    </row>
    <row r="187" spans="1:3" x14ac:dyDescent="0.25">
      <c r="A187" s="124" t="s">
        <v>204</v>
      </c>
      <c r="B187" s="125">
        <v>10.65</v>
      </c>
      <c r="C187" s="314">
        <v>9.25</v>
      </c>
    </row>
    <row r="188" spans="1:3" x14ac:dyDescent="0.25">
      <c r="A188" s="124" t="s">
        <v>205</v>
      </c>
      <c r="B188" s="125">
        <v>10.65</v>
      </c>
      <c r="C188" s="314">
        <v>9.25</v>
      </c>
    </row>
    <row r="189" spans="1:3" x14ac:dyDescent="0.25">
      <c r="A189" s="124" t="s">
        <v>206</v>
      </c>
      <c r="B189" s="125">
        <v>10.65</v>
      </c>
      <c r="C189" s="314">
        <v>9.25</v>
      </c>
    </row>
    <row r="190" spans="1:3" x14ac:dyDescent="0.25">
      <c r="A190" s="124" t="s">
        <v>207</v>
      </c>
      <c r="B190" s="125">
        <v>10.65</v>
      </c>
      <c r="C190" s="314">
        <v>9.25</v>
      </c>
    </row>
    <row r="191" spans="1:3" x14ac:dyDescent="0.25">
      <c r="A191" s="124" t="s">
        <v>208</v>
      </c>
      <c r="B191" s="125">
        <v>10.65</v>
      </c>
      <c r="C191" s="314">
        <v>9.25</v>
      </c>
    </row>
    <row r="192" spans="1:3" x14ac:dyDescent="0.25">
      <c r="A192" s="124" t="s">
        <v>209</v>
      </c>
      <c r="B192" s="125">
        <v>10.62</v>
      </c>
      <c r="C192" s="314">
        <v>9.25</v>
      </c>
    </row>
    <row r="193" spans="1:3" x14ac:dyDescent="0.25">
      <c r="A193" s="124" t="s">
        <v>210</v>
      </c>
      <c r="B193" s="125">
        <v>10.65</v>
      </c>
      <c r="C193" s="314">
        <v>9.25</v>
      </c>
    </row>
    <row r="194" spans="1:3" x14ac:dyDescent="0.25">
      <c r="A194" s="124" t="s">
        <v>211</v>
      </c>
      <c r="B194" s="125">
        <v>10.65</v>
      </c>
      <c r="C194" s="314">
        <v>9.25</v>
      </c>
    </row>
    <row r="195" spans="1:3" x14ac:dyDescent="0.25">
      <c r="A195" s="124" t="s">
        <v>212</v>
      </c>
      <c r="B195" s="125">
        <v>10.65</v>
      </c>
      <c r="C195" s="314">
        <v>9.25</v>
      </c>
    </row>
    <row r="196" spans="1:3" x14ac:dyDescent="0.25">
      <c r="A196" s="124" t="s">
        <v>213</v>
      </c>
      <c r="B196" s="125">
        <v>10.59</v>
      </c>
      <c r="C196" s="314">
        <v>9.25</v>
      </c>
    </row>
    <row r="197" spans="1:3" x14ac:dyDescent="0.25">
      <c r="A197" s="124" t="s">
        <v>214</v>
      </c>
      <c r="B197" s="125">
        <v>10.52</v>
      </c>
      <c r="C197" s="314">
        <v>9.25</v>
      </c>
    </row>
    <row r="198" spans="1:3" x14ac:dyDescent="0.25">
      <c r="A198" s="124" t="s">
        <v>215</v>
      </c>
      <c r="B198" s="125">
        <v>10.59</v>
      </c>
      <c r="C198" s="314">
        <v>9.25</v>
      </c>
    </row>
    <row r="199" spans="1:3" x14ac:dyDescent="0.25">
      <c r="A199" s="124" t="s">
        <v>216</v>
      </c>
      <c r="B199" s="125">
        <v>10.59</v>
      </c>
      <c r="C199" s="314">
        <v>9.25</v>
      </c>
    </row>
    <row r="200" spans="1:3" x14ac:dyDescent="0.25">
      <c r="A200" s="124" t="s">
        <v>217</v>
      </c>
      <c r="B200" s="125">
        <v>10.52</v>
      </c>
      <c r="C200" s="314">
        <v>9.25</v>
      </c>
    </row>
    <row r="201" spans="1:3" x14ac:dyDescent="0.25">
      <c r="A201" s="124" t="s">
        <v>218</v>
      </c>
      <c r="B201" s="125">
        <v>10.59</v>
      </c>
      <c r="C201" s="314">
        <v>9.25</v>
      </c>
    </row>
    <row r="202" spans="1:3" x14ac:dyDescent="0.25">
      <c r="A202" s="124" t="s">
        <v>219</v>
      </c>
      <c r="B202" s="125">
        <v>10.59</v>
      </c>
      <c r="C202" s="314">
        <v>9.25</v>
      </c>
    </row>
    <row r="203" spans="1:3" x14ac:dyDescent="0.25">
      <c r="A203" s="124" t="s">
        <v>220</v>
      </c>
      <c r="B203" s="125">
        <v>10.59</v>
      </c>
      <c r="C203" s="314">
        <v>9.25</v>
      </c>
    </row>
    <row r="204" spans="1:3" x14ac:dyDescent="0.25">
      <c r="A204" s="124" t="s">
        <v>221</v>
      </c>
      <c r="B204" s="125">
        <v>10.52</v>
      </c>
      <c r="C204" s="314">
        <v>9.25</v>
      </c>
    </row>
    <row r="205" spans="1:3" x14ac:dyDescent="0.25">
      <c r="A205" s="124" t="s">
        <v>222</v>
      </c>
      <c r="B205" s="125">
        <v>10.6</v>
      </c>
      <c r="C205" s="314">
        <v>9.25</v>
      </c>
    </row>
    <row r="206" spans="1:3" x14ac:dyDescent="0.25">
      <c r="A206" s="124" t="s">
        <v>223</v>
      </c>
      <c r="B206" s="125">
        <v>10.57</v>
      </c>
      <c r="C206" s="314">
        <v>9.25</v>
      </c>
    </row>
    <row r="207" spans="1:3" x14ac:dyDescent="0.25">
      <c r="A207" s="124" t="s">
        <v>224</v>
      </c>
      <c r="B207" s="125">
        <v>10.66</v>
      </c>
      <c r="C207" s="314">
        <v>9.25</v>
      </c>
    </row>
    <row r="208" spans="1:3" x14ac:dyDescent="0.25">
      <c r="A208" s="124" t="s">
        <v>225</v>
      </c>
      <c r="B208" s="125">
        <v>10.71</v>
      </c>
      <c r="C208" s="314">
        <v>9.25</v>
      </c>
    </row>
    <row r="209" spans="1:12" x14ac:dyDescent="0.25">
      <c r="A209" s="124" t="s">
        <v>226</v>
      </c>
      <c r="B209" s="125">
        <v>10.54</v>
      </c>
      <c r="C209" s="314">
        <v>9.25</v>
      </c>
    </row>
    <row r="210" spans="1:12" x14ac:dyDescent="0.25">
      <c r="A210" s="124" t="s">
        <v>227</v>
      </c>
      <c r="B210" s="125">
        <v>10.59</v>
      </c>
      <c r="C210" s="314">
        <v>9.25</v>
      </c>
    </row>
    <row r="211" spans="1:12" x14ac:dyDescent="0.25">
      <c r="A211" s="124" t="s">
        <v>228</v>
      </c>
      <c r="B211" s="125">
        <v>10.65</v>
      </c>
      <c r="C211" s="314">
        <v>9.25</v>
      </c>
    </row>
    <row r="212" spans="1:12" x14ac:dyDescent="0.25">
      <c r="A212" s="124" t="s">
        <v>229</v>
      </c>
      <c r="B212" s="125">
        <v>10.54</v>
      </c>
      <c r="C212" s="314">
        <v>9.25</v>
      </c>
    </row>
    <row r="213" spans="1:12" x14ac:dyDescent="0.25">
      <c r="A213" s="124" t="s">
        <v>230</v>
      </c>
      <c r="B213" s="125">
        <v>10.54</v>
      </c>
      <c r="C213" s="314">
        <v>9.25</v>
      </c>
    </row>
    <row r="214" spans="1:12" x14ac:dyDescent="0.25">
      <c r="A214" s="124" t="s">
        <v>231</v>
      </c>
      <c r="B214" s="125">
        <v>10.6</v>
      </c>
      <c r="C214" s="314">
        <v>9.25</v>
      </c>
    </row>
    <row r="215" spans="1:12" x14ac:dyDescent="0.25">
      <c r="A215" s="124" t="s">
        <v>232</v>
      </c>
      <c r="B215" s="125">
        <v>10.55</v>
      </c>
      <c r="C215" s="314">
        <v>9.25</v>
      </c>
      <c r="L215">
        <v>100</v>
      </c>
    </row>
    <row r="216" spans="1:12" x14ac:dyDescent="0.25">
      <c r="A216" s="124" t="s">
        <v>233</v>
      </c>
      <c r="B216" s="125">
        <v>10.61</v>
      </c>
      <c r="C216" s="314">
        <v>9.25</v>
      </c>
    </row>
    <row r="217" spans="1:12" x14ac:dyDescent="0.25">
      <c r="A217" s="124" t="s">
        <v>234</v>
      </c>
      <c r="B217" s="125">
        <v>10.61</v>
      </c>
      <c r="C217" s="314">
        <v>9.25</v>
      </c>
    </row>
    <row r="218" spans="1:12" x14ac:dyDescent="0.25">
      <c r="A218" s="124" t="s">
        <v>235</v>
      </c>
      <c r="B218" s="125">
        <v>10.61</v>
      </c>
      <c r="C218" s="314">
        <v>9.25</v>
      </c>
    </row>
    <row r="219" spans="1:12" x14ac:dyDescent="0.25">
      <c r="A219" s="124" t="s">
        <v>236</v>
      </c>
      <c r="B219" s="125">
        <v>10.51</v>
      </c>
      <c r="C219" s="314">
        <v>9.25</v>
      </c>
    </row>
    <row r="220" spans="1:12" x14ac:dyDescent="0.25">
      <c r="A220" s="124" t="s">
        <v>237</v>
      </c>
      <c r="B220" s="125">
        <v>10.61</v>
      </c>
      <c r="C220" s="314">
        <v>9.25</v>
      </c>
    </row>
    <row r="221" spans="1:12" x14ac:dyDescent="0.25">
      <c r="A221" s="124" t="s">
        <v>238</v>
      </c>
      <c r="B221" s="125">
        <v>10.65</v>
      </c>
      <c r="C221" s="314">
        <v>9.25</v>
      </c>
    </row>
    <row r="222" spans="1:12" x14ac:dyDescent="0.25">
      <c r="A222" s="124" t="s">
        <v>239</v>
      </c>
      <c r="B222" s="125">
        <v>10.57</v>
      </c>
      <c r="C222" s="314">
        <v>9.25</v>
      </c>
    </row>
    <row r="223" spans="1:12" x14ac:dyDescent="0.25">
      <c r="A223" s="124" t="s">
        <v>240</v>
      </c>
      <c r="B223" s="125">
        <v>10.61</v>
      </c>
      <c r="C223" s="314">
        <v>9.25</v>
      </c>
    </row>
    <row r="224" spans="1:12" x14ac:dyDescent="0.25">
      <c r="A224" s="124" t="s">
        <v>241</v>
      </c>
      <c r="B224" s="125">
        <v>10.62</v>
      </c>
      <c r="C224" s="314">
        <v>9.25</v>
      </c>
    </row>
    <row r="225" spans="1:3" x14ac:dyDescent="0.25">
      <c r="A225" s="124" t="s">
        <v>242</v>
      </c>
      <c r="B225" s="125">
        <v>10.67</v>
      </c>
      <c r="C225" s="314">
        <v>9.25</v>
      </c>
    </row>
    <row r="226" spans="1:3" x14ac:dyDescent="0.25">
      <c r="A226" s="124" t="s">
        <v>243</v>
      </c>
      <c r="B226" s="125">
        <v>10.62</v>
      </c>
      <c r="C226" s="314">
        <v>9.25</v>
      </c>
    </row>
    <row r="227" spans="1:3" x14ac:dyDescent="0.25">
      <c r="A227" s="124" t="s">
        <v>244</v>
      </c>
      <c r="B227" s="125">
        <v>10.62</v>
      </c>
      <c r="C227" s="314">
        <v>9.25</v>
      </c>
    </row>
    <row r="228" spans="1:3" x14ac:dyDescent="0.25">
      <c r="A228" s="124" t="s">
        <v>245</v>
      </c>
      <c r="B228" s="125">
        <v>10.56</v>
      </c>
      <c r="C228" s="314">
        <v>9.25</v>
      </c>
    </row>
    <row r="229" spans="1:3" x14ac:dyDescent="0.25">
      <c r="A229" s="124" t="s">
        <v>246</v>
      </c>
      <c r="B229" s="125">
        <v>10.68</v>
      </c>
      <c r="C229" s="314">
        <v>9.25</v>
      </c>
    </row>
    <row r="230" spans="1:3" x14ac:dyDescent="0.25">
      <c r="A230" s="124" t="s">
        <v>247</v>
      </c>
      <c r="B230" s="125">
        <v>10.58</v>
      </c>
      <c r="C230" s="314">
        <v>9.25</v>
      </c>
    </row>
    <row r="231" spans="1:3" x14ac:dyDescent="0.25">
      <c r="A231" s="124" t="s">
        <v>248</v>
      </c>
      <c r="B231" s="125">
        <v>10.58</v>
      </c>
      <c r="C231" s="314">
        <v>9.25</v>
      </c>
    </row>
    <row r="232" spans="1:3" x14ac:dyDescent="0.25">
      <c r="A232" s="124" t="s">
        <v>249</v>
      </c>
      <c r="B232" s="125">
        <v>10.55</v>
      </c>
      <c r="C232" s="314">
        <v>9.25</v>
      </c>
    </row>
    <row r="233" spans="1:3" x14ac:dyDescent="0.25">
      <c r="A233" s="124" t="s">
        <v>250</v>
      </c>
      <c r="B233" s="125">
        <v>10.58</v>
      </c>
      <c r="C233" s="314">
        <v>9.25</v>
      </c>
    </row>
    <row r="234" spans="1:3" x14ac:dyDescent="0.25">
      <c r="A234" s="124" t="s">
        <v>251</v>
      </c>
      <c r="B234" s="125">
        <v>10.63</v>
      </c>
      <c r="C234" s="314">
        <v>9.25</v>
      </c>
    </row>
    <row r="235" spans="1:3" x14ac:dyDescent="0.25">
      <c r="A235" s="124" t="s">
        <v>252</v>
      </c>
      <c r="B235" s="125">
        <v>10.57</v>
      </c>
      <c r="C235" s="314">
        <v>9.25</v>
      </c>
    </row>
    <row r="236" spans="1:3" x14ac:dyDescent="0.25">
      <c r="A236" s="124" t="s">
        <v>253</v>
      </c>
      <c r="B236" s="125">
        <v>10.57</v>
      </c>
      <c r="C236" s="314">
        <v>9.25</v>
      </c>
    </row>
    <row r="237" spans="1:3" x14ac:dyDescent="0.25">
      <c r="A237" s="124" t="s">
        <v>254</v>
      </c>
      <c r="B237" s="125">
        <v>10.63</v>
      </c>
      <c r="C237" s="314">
        <v>9.25</v>
      </c>
    </row>
    <row r="238" spans="1:3" x14ac:dyDescent="0.25">
      <c r="A238" s="124" t="s">
        <v>255</v>
      </c>
      <c r="B238" s="125">
        <v>10.57</v>
      </c>
      <c r="C238" s="314">
        <v>9.25</v>
      </c>
    </row>
    <row r="239" spans="1:3" x14ac:dyDescent="0.25">
      <c r="A239" s="124" t="s">
        <v>256</v>
      </c>
      <c r="B239" s="125">
        <v>10.57</v>
      </c>
      <c r="C239" s="314">
        <v>9.25</v>
      </c>
    </row>
    <row r="240" spans="1:3" x14ac:dyDescent="0.25">
      <c r="A240" s="124" t="s">
        <v>257</v>
      </c>
      <c r="B240" s="125">
        <v>10.57</v>
      </c>
      <c r="C240" s="314">
        <v>9.25</v>
      </c>
    </row>
    <row r="241" spans="1:3" x14ac:dyDescent="0.25">
      <c r="A241" s="124" t="s">
        <v>258</v>
      </c>
      <c r="B241" s="125">
        <v>10.57</v>
      </c>
      <c r="C241" s="314">
        <v>9.25</v>
      </c>
    </row>
    <row r="242" spans="1:3" x14ac:dyDescent="0.25">
      <c r="A242" s="124" t="s">
        <v>259</v>
      </c>
      <c r="B242" s="125">
        <v>10.57</v>
      </c>
      <c r="C242" s="314">
        <v>9.25</v>
      </c>
    </row>
    <row r="243" spans="1:3" x14ac:dyDescent="0.25">
      <c r="A243" s="124" t="s">
        <v>260</v>
      </c>
      <c r="B243" s="125">
        <v>10.6</v>
      </c>
      <c r="C243" s="314">
        <v>9.25</v>
      </c>
    </row>
    <row r="244" spans="1:3" x14ac:dyDescent="0.25">
      <c r="A244" s="124" t="s">
        <v>261</v>
      </c>
      <c r="B244" s="125">
        <v>10.75</v>
      </c>
      <c r="C244" s="314">
        <v>9.25</v>
      </c>
    </row>
    <row r="245" spans="1:3" x14ac:dyDescent="0.25">
      <c r="A245" s="124" t="s">
        <v>262</v>
      </c>
      <c r="B245" s="125">
        <v>10.74</v>
      </c>
      <c r="C245" s="314">
        <v>9.25</v>
      </c>
    </row>
    <row r="246" spans="1:3" x14ac:dyDescent="0.25">
      <c r="A246" s="124" t="s">
        <v>263</v>
      </c>
      <c r="B246" s="125">
        <v>10.66</v>
      </c>
      <c r="C246" s="314">
        <v>9.25</v>
      </c>
    </row>
    <row r="247" spans="1:3" x14ac:dyDescent="0.25">
      <c r="A247" s="124" t="s">
        <v>264</v>
      </c>
      <c r="B247" s="125">
        <v>10.76</v>
      </c>
      <c r="C247" s="314">
        <v>9.25</v>
      </c>
    </row>
    <row r="248" spans="1:3" x14ac:dyDescent="0.25">
      <c r="A248" s="124" t="s">
        <v>265</v>
      </c>
      <c r="B248" s="125">
        <v>10.84</v>
      </c>
      <c r="C248" s="314">
        <v>9.25</v>
      </c>
    </row>
    <row r="249" spans="1:3" x14ac:dyDescent="0.25">
      <c r="A249" s="124" t="s">
        <v>266</v>
      </c>
      <c r="B249" s="125">
        <v>10.68</v>
      </c>
      <c r="C249" s="314">
        <v>9.25</v>
      </c>
    </row>
    <row r="250" spans="1:3" x14ac:dyDescent="0.25">
      <c r="A250" s="124" t="s">
        <v>267</v>
      </c>
      <c r="B250" s="125">
        <v>10.68</v>
      </c>
      <c r="C250" s="314">
        <v>9.25</v>
      </c>
    </row>
    <row r="251" spans="1:3" x14ac:dyDescent="0.25">
      <c r="A251" s="124" t="s">
        <v>268</v>
      </c>
      <c r="B251" s="125">
        <v>10.68</v>
      </c>
      <c r="C251" s="314">
        <v>9.25</v>
      </c>
    </row>
    <row r="252" spans="1:3" x14ac:dyDescent="0.25">
      <c r="A252" s="124" t="s">
        <v>269</v>
      </c>
      <c r="B252" s="125">
        <v>10.68</v>
      </c>
      <c r="C252" s="314">
        <v>9.25</v>
      </c>
    </row>
    <row r="253" spans="1:3" x14ac:dyDescent="0.25">
      <c r="A253" s="124" t="s">
        <v>270</v>
      </c>
      <c r="B253" s="125">
        <v>10.68</v>
      </c>
      <c r="C253" s="314">
        <v>9.25</v>
      </c>
    </row>
    <row r="254" spans="1:3" x14ac:dyDescent="0.25">
      <c r="A254" s="124" t="s">
        <v>271</v>
      </c>
      <c r="B254" s="125">
        <v>10.68</v>
      </c>
      <c r="C254" s="314">
        <v>9.25</v>
      </c>
    </row>
    <row r="255" spans="1:3" x14ac:dyDescent="0.25">
      <c r="A255" s="124" t="s">
        <v>272</v>
      </c>
      <c r="B255" s="125">
        <v>10.68</v>
      </c>
      <c r="C255" s="314">
        <v>9.25</v>
      </c>
    </row>
    <row r="256" spans="1:3" x14ac:dyDescent="0.25">
      <c r="A256" s="124" t="s">
        <v>273</v>
      </c>
      <c r="B256" s="125">
        <v>10.72</v>
      </c>
      <c r="C256" s="314">
        <v>9.25</v>
      </c>
    </row>
    <row r="257" spans="1:3" x14ac:dyDescent="0.25">
      <c r="A257" s="124" t="s">
        <v>274</v>
      </c>
      <c r="B257" s="125">
        <v>10.68</v>
      </c>
      <c r="C257" s="314">
        <v>9.25</v>
      </c>
    </row>
    <row r="258" spans="1:3" x14ac:dyDescent="0.25">
      <c r="A258" s="124" t="s">
        <v>275</v>
      </c>
      <c r="B258" s="125">
        <v>10.68</v>
      </c>
      <c r="C258" s="314">
        <v>9.25</v>
      </c>
    </row>
    <row r="259" spans="1:3" x14ac:dyDescent="0.25">
      <c r="A259" s="124" t="s">
        <v>276</v>
      </c>
      <c r="B259" s="125">
        <v>10.68</v>
      </c>
      <c r="C259" s="314">
        <v>9.25</v>
      </c>
    </row>
    <row r="260" spans="1:3" x14ac:dyDescent="0.25">
      <c r="A260" s="124" t="s">
        <v>277</v>
      </c>
      <c r="B260" s="125">
        <v>10.68</v>
      </c>
      <c r="C260" s="314">
        <v>9.25</v>
      </c>
    </row>
    <row r="261" spans="1:3" x14ac:dyDescent="0.25">
      <c r="A261" s="124" t="s">
        <v>278</v>
      </c>
      <c r="B261" s="125">
        <v>10.64</v>
      </c>
      <c r="C261" s="314">
        <v>9.25</v>
      </c>
    </row>
    <row r="262" spans="1:3" x14ac:dyDescent="0.25">
      <c r="A262" s="124" t="s">
        <v>279</v>
      </c>
      <c r="B262" s="125">
        <v>10.69</v>
      </c>
      <c r="C262" s="314">
        <v>9.25</v>
      </c>
    </row>
    <row r="263" spans="1:3" x14ac:dyDescent="0.25">
      <c r="A263" s="124" t="s">
        <v>280</v>
      </c>
      <c r="B263" s="125">
        <v>10.67</v>
      </c>
      <c r="C263" s="314">
        <v>9.25</v>
      </c>
    </row>
    <row r="264" spans="1:3" x14ac:dyDescent="0.25">
      <c r="A264" s="124" t="s">
        <v>281</v>
      </c>
      <c r="B264" s="125">
        <v>10.69</v>
      </c>
      <c r="C264" s="314">
        <v>9.25</v>
      </c>
    </row>
    <row r="265" spans="1:3" x14ac:dyDescent="0.25">
      <c r="A265" s="124" t="s">
        <v>282</v>
      </c>
      <c r="B265" s="125">
        <v>10.69</v>
      </c>
      <c r="C265" s="314">
        <v>9.25</v>
      </c>
    </row>
    <row r="266" spans="1:3" x14ac:dyDescent="0.25">
      <c r="A266" s="124" t="s">
        <v>283</v>
      </c>
      <c r="B266" s="125">
        <v>10.71</v>
      </c>
      <c r="C266" s="314">
        <v>9.25</v>
      </c>
    </row>
    <row r="267" spans="1:3" x14ac:dyDescent="0.25">
      <c r="A267" s="124" t="s">
        <v>284</v>
      </c>
      <c r="B267" s="125">
        <v>10.81</v>
      </c>
      <c r="C267" s="314">
        <v>9.25</v>
      </c>
    </row>
    <row r="268" spans="1:3" x14ac:dyDescent="0.25">
      <c r="A268" s="124" t="s">
        <v>285</v>
      </c>
      <c r="B268" s="125">
        <v>10.69</v>
      </c>
      <c r="C268" s="314">
        <v>9.25</v>
      </c>
    </row>
    <row r="269" spans="1:3" x14ac:dyDescent="0.25">
      <c r="A269" s="124" t="s">
        <v>286</v>
      </c>
      <c r="B269" s="125">
        <v>10.69</v>
      </c>
      <c r="C269" s="314">
        <v>9.25</v>
      </c>
    </row>
    <row r="270" spans="1:3" x14ac:dyDescent="0.25">
      <c r="A270" s="124" t="s">
        <v>287</v>
      </c>
      <c r="B270" s="125">
        <v>10.69</v>
      </c>
      <c r="C270" s="314">
        <v>9.25</v>
      </c>
    </row>
    <row r="271" spans="1:3" x14ac:dyDescent="0.25">
      <c r="A271" s="124" t="s">
        <v>288</v>
      </c>
      <c r="B271" s="125">
        <v>10.69</v>
      </c>
      <c r="C271" s="314">
        <v>9.25</v>
      </c>
    </row>
    <row r="272" spans="1:3" x14ac:dyDescent="0.25">
      <c r="A272" s="124" t="s">
        <v>289</v>
      </c>
      <c r="B272" s="125">
        <v>10.69</v>
      </c>
      <c r="C272" s="314">
        <v>9.25</v>
      </c>
    </row>
    <row r="273" spans="1:3" x14ac:dyDescent="0.25">
      <c r="A273" s="124" t="s">
        <v>290</v>
      </c>
      <c r="B273" s="125">
        <v>10.72</v>
      </c>
      <c r="C273" s="314">
        <v>9.25</v>
      </c>
    </row>
    <row r="274" spans="1:3" x14ac:dyDescent="0.25">
      <c r="A274" s="124" t="s">
        <v>291</v>
      </c>
      <c r="B274" s="125">
        <v>10.72</v>
      </c>
      <c r="C274" s="314">
        <v>9.25</v>
      </c>
    </row>
    <row r="275" spans="1:3" x14ac:dyDescent="0.25">
      <c r="A275" s="124" t="s">
        <v>292</v>
      </c>
      <c r="B275" s="125">
        <v>10.71</v>
      </c>
      <c r="C275" s="314">
        <v>9.25</v>
      </c>
    </row>
    <row r="276" spans="1:3" x14ac:dyDescent="0.25">
      <c r="A276" s="124" t="s">
        <v>293</v>
      </c>
      <c r="B276" s="125">
        <v>10.72</v>
      </c>
      <c r="C276" s="314">
        <v>9.25</v>
      </c>
    </row>
    <row r="277" spans="1:3" x14ac:dyDescent="0.25">
      <c r="A277" s="124" t="s">
        <v>294</v>
      </c>
      <c r="B277" s="125">
        <v>10.71</v>
      </c>
      <c r="C277" s="314">
        <v>9.25</v>
      </c>
    </row>
    <row r="278" spans="1:3" x14ac:dyDescent="0.25">
      <c r="A278" s="124" t="s">
        <v>295</v>
      </c>
      <c r="B278" s="125">
        <v>10.72</v>
      </c>
      <c r="C278" s="314">
        <v>9.25</v>
      </c>
    </row>
    <row r="279" spans="1:3" x14ac:dyDescent="0.25">
      <c r="A279" s="124" t="s">
        <v>296</v>
      </c>
      <c r="B279" s="125">
        <v>10.72</v>
      </c>
      <c r="C279" s="314">
        <v>9.25</v>
      </c>
    </row>
    <row r="280" spans="1:3" x14ac:dyDescent="0.25">
      <c r="A280" s="124" t="s">
        <v>297</v>
      </c>
      <c r="B280" s="125">
        <v>10.71</v>
      </c>
      <c r="C280" s="314">
        <v>9.25</v>
      </c>
    </row>
    <row r="281" spans="1:3" x14ac:dyDescent="0.25">
      <c r="A281" s="124" t="s">
        <v>298</v>
      </c>
      <c r="B281" s="125">
        <v>10.73</v>
      </c>
      <c r="C281" s="314">
        <v>9.25</v>
      </c>
    </row>
    <row r="282" spans="1:3" x14ac:dyDescent="0.25">
      <c r="A282" s="124" t="s">
        <v>299</v>
      </c>
      <c r="B282" s="125">
        <v>10.73</v>
      </c>
      <c r="C282" s="314">
        <v>9.25</v>
      </c>
    </row>
    <row r="283" spans="1:3" x14ac:dyDescent="0.25">
      <c r="A283" s="124" t="s">
        <v>300</v>
      </c>
      <c r="B283" s="125">
        <v>10.73</v>
      </c>
      <c r="C283" s="314">
        <v>9.25</v>
      </c>
    </row>
    <row r="284" spans="1:3" x14ac:dyDescent="0.25">
      <c r="A284" s="124" t="s">
        <v>301</v>
      </c>
      <c r="B284" s="125">
        <v>10.73</v>
      </c>
      <c r="C284" s="314">
        <v>9.25</v>
      </c>
    </row>
    <row r="285" spans="1:3" x14ac:dyDescent="0.25">
      <c r="A285" s="124" t="s">
        <v>302</v>
      </c>
      <c r="B285" s="125">
        <v>10.74</v>
      </c>
      <c r="C285" s="314">
        <v>9.25</v>
      </c>
    </row>
    <row r="286" spans="1:3" x14ac:dyDescent="0.25">
      <c r="A286" s="124" t="s">
        <v>303</v>
      </c>
      <c r="B286" s="125">
        <v>10.73</v>
      </c>
      <c r="C286" s="314">
        <v>9.25</v>
      </c>
    </row>
    <row r="287" spans="1:3" x14ac:dyDescent="0.25">
      <c r="A287" s="124" t="s">
        <v>304</v>
      </c>
      <c r="B287" s="125">
        <v>10.72</v>
      </c>
      <c r="C287" s="314">
        <v>9.25</v>
      </c>
    </row>
    <row r="288" spans="1:3" x14ac:dyDescent="0.25">
      <c r="A288" s="124" t="s">
        <v>305</v>
      </c>
      <c r="B288" s="125">
        <v>10.72</v>
      </c>
      <c r="C288" s="314">
        <v>9.25</v>
      </c>
    </row>
    <row r="289" spans="1:3" x14ac:dyDescent="0.25">
      <c r="A289" s="124" t="s">
        <v>306</v>
      </c>
      <c r="B289" s="125">
        <v>10.45</v>
      </c>
      <c r="C289" s="314">
        <v>9.25</v>
      </c>
    </row>
    <row r="290" spans="1:3" x14ac:dyDescent="0.25">
      <c r="A290" s="124" t="s">
        <v>307</v>
      </c>
      <c r="B290" s="125">
        <v>10.46</v>
      </c>
      <c r="C290" s="314">
        <v>9.25</v>
      </c>
    </row>
    <row r="291" spans="1:3" x14ac:dyDescent="0.25">
      <c r="A291" s="124" t="s">
        <v>308</v>
      </c>
      <c r="B291" s="125">
        <v>10.43</v>
      </c>
      <c r="C291" s="314">
        <v>9.25</v>
      </c>
    </row>
    <row r="292" spans="1:3" x14ac:dyDescent="0.25">
      <c r="A292" s="124" t="s">
        <v>309</v>
      </c>
      <c r="B292" s="125">
        <v>10.43</v>
      </c>
      <c r="C292" s="314">
        <v>9.25</v>
      </c>
    </row>
    <row r="293" spans="1:3" x14ac:dyDescent="0.25">
      <c r="A293" s="124" t="s">
        <v>310</v>
      </c>
      <c r="B293" s="125">
        <v>10.43</v>
      </c>
      <c r="C293" s="314">
        <v>9.25</v>
      </c>
    </row>
    <row r="294" spans="1:3" x14ac:dyDescent="0.25">
      <c r="A294" s="124" t="s">
        <v>311</v>
      </c>
      <c r="B294" s="125">
        <v>10.98</v>
      </c>
      <c r="C294" s="314">
        <v>12</v>
      </c>
    </row>
    <row r="295" spans="1:3" x14ac:dyDescent="0.25">
      <c r="A295" s="124" t="s">
        <v>312</v>
      </c>
      <c r="B295" s="125">
        <v>10.93</v>
      </c>
      <c r="C295" s="314">
        <v>12</v>
      </c>
    </row>
    <row r="296" spans="1:3" x14ac:dyDescent="0.25">
      <c r="A296" s="124" t="s">
        <v>313</v>
      </c>
      <c r="B296" s="125">
        <v>10.91</v>
      </c>
      <c r="C296" s="314">
        <v>12</v>
      </c>
    </row>
    <row r="297" spans="1:3" x14ac:dyDescent="0.25">
      <c r="A297" s="124" t="s">
        <v>314</v>
      </c>
      <c r="B297" s="125">
        <v>10.91</v>
      </c>
      <c r="C297" s="314">
        <v>12</v>
      </c>
    </row>
    <row r="298" spans="1:3" x14ac:dyDescent="0.25">
      <c r="A298" s="124" t="s">
        <v>315</v>
      </c>
      <c r="B298" s="125">
        <v>10.93</v>
      </c>
      <c r="C298" s="314">
        <v>12</v>
      </c>
    </row>
    <row r="299" spans="1:3" x14ac:dyDescent="0.25">
      <c r="A299" s="124" t="s">
        <v>316</v>
      </c>
      <c r="B299" s="125">
        <v>10.87</v>
      </c>
      <c r="C299" s="314">
        <v>12</v>
      </c>
    </row>
    <row r="300" spans="1:3" x14ac:dyDescent="0.25">
      <c r="A300" s="124" t="s">
        <v>317</v>
      </c>
      <c r="B300" s="125">
        <v>11.03</v>
      </c>
      <c r="C300" s="314">
        <v>12</v>
      </c>
    </row>
    <row r="301" spans="1:3" x14ac:dyDescent="0.25">
      <c r="A301" s="124" t="s">
        <v>318</v>
      </c>
      <c r="B301" s="125">
        <v>10.95</v>
      </c>
      <c r="C301" s="314">
        <v>12</v>
      </c>
    </row>
    <row r="302" spans="1:3" x14ac:dyDescent="0.25">
      <c r="A302" s="124" t="s">
        <v>319</v>
      </c>
      <c r="B302" s="125">
        <v>10.95</v>
      </c>
      <c r="C302" s="314">
        <v>12</v>
      </c>
    </row>
    <row r="303" spans="1:3" x14ac:dyDescent="0.25">
      <c r="A303" s="124" t="s">
        <v>320</v>
      </c>
      <c r="B303" s="125">
        <v>11.17</v>
      </c>
      <c r="C303" s="314">
        <v>12</v>
      </c>
    </row>
    <row r="304" spans="1:3" x14ac:dyDescent="0.25">
      <c r="A304" s="124" t="s">
        <v>321</v>
      </c>
      <c r="B304" s="125">
        <v>11.2</v>
      </c>
      <c r="C304" s="314">
        <v>12</v>
      </c>
    </row>
    <row r="305" spans="1:3" x14ac:dyDescent="0.25">
      <c r="A305" s="124" t="s">
        <v>322</v>
      </c>
      <c r="B305" s="125">
        <v>11.2</v>
      </c>
      <c r="C305" s="314">
        <v>12</v>
      </c>
    </row>
    <row r="306" spans="1:3" x14ac:dyDescent="0.25">
      <c r="A306" s="124" t="s">
        <v>323</v>
      </c>
      <c r="B306" s="125">
        <v>11.2</v>
      </c>
      <c r="C306" s="314">
        <v>12</v>
      </c>
    </row>
    <row r="307" spans="1:3" x14ac:dyDescent="0.25">
      <c r="A307" s="124" t="s">
        <v>324</v>
      </c>
      <c r="B307" s="125">
        <v>11.3</v>
      </c>
      <c r="C307" s="314">
        <v>12</v>
      </c>
    </row>
    <row r="308" spans="1:3" x14ac:dyDescent="0.25">
      <c r="A308" s="124" t="s">
        <v>325</v>
      </c>
      <c r="B308" s="125">
        <v>11.33</v>
      </c>
      <c r="C308" s="314">
        <v>12</v>
      </c>
    </row>
    <row r="309" spans="1:3" x14ac:dyDescent="0.25">
      <c r="A309" s="124" t="s">
        <v>326</v>
      </c>
      <c r="B309" s="125">
        <v>11.33</v>
      </c>
      <c r="C309" s="314">
        <v>12</v>
      </c>
    </row>
    <row r="310" spans="1:3" x14ac:dyDescent="0.25">
      <c r="A310" s="124" t="s">
        <v>327</v>
      </c>
      <c r="B310" s="125">
        <v>11.33</v>
      </c>
      <c r="C310" s="314">
        <v>9.5</v>
      </c>
    </row>
    <row r="311" spans="1:3" x14ac:dyDescent="0.25">
      <c r="A311" s="124" t="s">
        <v>328</v>
      </c>
      <c r="B311" s="125">
        <v>11.33</v>
      </c>
      <c r="C311" s="314">
        <v>9.5</v>
      </c>
    </row>
    <row r="312" spans="1:3" x14ac:dyDescent="0.25">
      <c r="A312" s="124" t="s">
        <v>329</v>
      </c>
      <c r="B312" s="125">
        <v>11.33</v>
      </c>
      <c r="C312" s="314">
        <v>9.5</v>
      </c>
    </row>
    <row r="313" spans="1:3" x14ac:dyDescent="0.25">
      <c r="A313" s="124" t="s">
        <v>330</v>
      </c>
      <c r="B313" s="125">
        <v>11.33</v>
      </c>
      <c r="C313" s="314">
        <v>9.5</v>
      </c>
    </row>
    <row r="314" spans="1:3" x14ac:dyDescent="0.25">
      <c r="A314" s="124" t="s">
        <v>331</v>
      </c>
      <c r="B314" s="125">
        <v>11.33</v>
      </c>
      <c r="C314" s="314">
        <v>9.5</v>
      </c>
    </row>
    <row r="315" spans="1:3" x14ac:dyDescent="0.25">
      <c r="A315" s="124" t="s">
        <v>332</v>
      </c>
      <c r="B315" s="125">
        <v>11.33</v>
      </c>
      <c r="C315" s="314">
        <v>9.5</v>
      </c>
    </row>
    <row r="316" spans="1:3" x14ac:dyDescent="0.25">
      <c r="A316" s="124" t="s">
        <v>333</v>
      </c>
      <c r="B316" s="125">
        <v>11.33</v>
      </c>
      <c r="C316" s="314">
        <v>9.5</v>
      </c>
    </row>
    <row r="317" spans="1:3" x14ac:dyDescent="0.25">
      <c r="A317" s="124" t="s">
        <v>334</v>
      </c>
      <c r="B317" s="125">
        <v>11.25</v>
      </c>
      <c r="C317" s="314">
        <v>9.5</v>
      </c>
    </row>
    <row r="318" spans="1:3" x14ac:dyDescent="0.25">
      <c r="A318" s="124" t="s">
        <v>335</v>
      </c>
      <c r="B318" s="125">
        <v>11.37</v>
      </c>
      <c r="C318" s="314">
        <v>9.5</v>
      </c>
    </row>
    <row r="319" spans="1:3" x14ac:dyDescent="0.25">
      <c r="A319" s="124" t="s">
        <v>336</v>
      </c>
      <c r="B319" s="125">
        <v>11.24</v>
      </c>
      <c r="C319" s="314">
        <v>9.5</v>
      </c>
    </row>
    <row r="320" spans="1:3" x14ac:dyDescent="0.25">
      <c r="A320" s="124" t="s">
        <v>337</v>
      </c>
      <c r="B320" s="125">
        <v>11.25</v>
      </c>
      <c r="C320" s="314">
        <v>9.5</v>
      </c>
    </row>
    <row r="321" spans="1:3" x14ac:dyDescent="0.25">
      <c r="A321" s="124" t="s">
        <v>338</v>
      </c>
      <c r="B321" s="125">
        <v>11.25</v>
      </c>
      <c r="C321" s="314">
        <v>9.5</v>
      </c>
    </row>
    <row r="322" spans="1:3" x14ac:dyDescent="0.25">
      <c r="A322" s="124" t="s">
        <v>339</v>
      </c>
      <c r="B322" s="125">
        <v>11.24</v>
      </c>
      <c r="C322" s="314">
        <v>9.5</v>
      </c>
    </row>
    <row r="323" spans="1:3" x14ac:dyDescent="0.25">
      <c r="A323" s="124" t="s">
        <v>340</v>
      </c>
      <c r="B323" s="125">
        <v>11.25</v>
      </c>
      <c r="C323" s="314">
        <v>9.5</v>
      </c>
    </row>
    <row r="324" spans="1:3" x14ac:dyDescent="0.25">
      <c r="A324" s="124" t="s">
        <v>341</v>
      </c>
      <c r="B324" s="125">
        <v>11.25</v>
      </c>
      <c r="C324" s="314">
        <v>9.5</v>
      </c>
    </row>
    <row r="325" spans="1:3" x14ac:dyDescent="0.25">
      <c r="A325" s="124" t="s">
        <v>342</v>
      </c>
      <c r="B325" s="125">
        <v>11.23</v>
      </c>
      <c r="C325" s="314">
        <v>9.5</v>
      </c>
    </row>
    <row r="326" spans="1:3" x14ac:dyDescent="0.25">
      <c r="A326" s="124" t="s">
        <v>343</v>
      </c>
      <c r="B326" s="125">
        <v>11.23</v>
      </c>
      <c r="C326" s="314">
        <v>9.5</v>
      </c>
    </row>
    <row r="327" spans="1:3" x14ac:dyDescent="0.25">
      <c r="A327" s="124" t="s">
        <v>344</v>
      </c>
      <c r="B327" s="125">
        <v>11.23</v>
      </c>
      <c r="C327" s="314">
        <v>9.5</v>
      </c>
    </row>
    <row r="328" spans="1:3" x14ac:dyDescent="0.25">
      <c r="A328" s="124" t="s">
        <v>345</v>
      </c>
      <c r="B328" s="125">
        <v>11.23</v>
      </c>
      <c r="C328" s="314">
        <v>9.5</v>
      </c>
    </row>
    <row r="329" spans="1:3" x14ac:dyDescent="0.25">
      <c r="A329" s="124" t="s">
        <v>346</v>
      </c>
      <c r="B329" s="125">
        <v>11.22</v>
      </c>
      <c r="C329" s="314">
        <v>9.5</v>
      </c>
    </row>
    <row r="330" spans="1:3" x14ac:dyDescent="0.25">
      <c r="A330" s="124" t="s">
        <v>347</v>
      </c>
      <c r="B330" s="125">
        <v>11.25</v>
      </c>
      <c r="C330" s="314">
        <v>9.5</v>
      </c>
    </row>
    <row r="331" spans="1:3" x14ac:dyDescent="0.25">
      <c r="A331" s="124" t="s">
        <v>348</v>
      </c>
      <c r="B331" s="125">
        <v>11.25</v>
      </c>
      <c r="C331" s="314">
        <v>9.5</v>
      </c>
    </row>
    <row r="332" spans="1:3" x14ac:dyDescent="0.25">
      <c r="A332" s="124" t="s">
        <v>349</v>
      </c>
      <c r="B332" s="125">
        <v>11.24</v>
      </c>
      <c r="C332" s="314">
        <v>9.5</v>
      </c>
    </row>
    <row r="333" spans="1:3" x14ac:dyDescent="0.25">
      <c r="A333" s="124" t="s">
        <v>350</v>
      </c>
      <c r="B333" s="125">
        <v>11.26</v>
      </c>
      <c r="C333" s="314">
        <v>9.5</v>
      </c>
    </row>
    <row r="334" spans="1:3" x14ac:dyDescent="0.25">
      <c r="A334" s="124" t="s">
        <v>351</v>
      </c>
      <c r="B334" s="125">
        <v>11.26</v>
      </c>
      <c r="C334" s="314">
        <v>9.5</v>
      </c>
    </row>
    <row r="335" spans="1:3" x14ac:dyDescent="0.25">
      <c r="A335" s="124" t="s">
        <v>352</v>
      </c>
      <c r="B335" s="125">
        <v>11.26</v>
      </c>
      <c r="C335" s="314">
        <v>9.5</v>
      </c>
    </row>
    <row r="336" spans="1:3" x14ac:dyDescent="0.25">
      <c r="A336" s="124" t="s">
        <v>353</v>
      </c>
      <c r="B336" s="125">
        <v>11.26</v>
      </c>
      <c r="C336" s="314">
        <v>9.5</v>
      </c>
    </row>
    <row r="337" spans="1:3" x14ac:dyDescent="0.25">
      <c r="A337" s="124" t="s">
        <v>354</v>
      </c>
      <c r="B337" s="125">
        <v>11.19</v>
      </c>
      <c r="C337" s="314">
        <v>9.5</v>
      </c>
    </row>
    <row r="338" spans="1:3" x14ac:dyDescent="0.25">
      <c r="A338" s="124" t="s">
        <v>355</v>
      </c>
      <c r="B338" s="125">
        <v>11.26</v>
      </c>
      <c r="C338" s="314">
        <v>9.5</v>
      </c>
    </row>
    <row r="339" spans="1:3" x14ac:dyDescent="0.25">
      <c r="A339" s="124" t="s">
        <v>356</v>
      </c>
      <c r="B339" s="125">
        <v>11.19</v>
      </c>
      <c r="C339" s="314">
        <v>9.5</v>
      </c>
    </row>
    <row r="340" spans="1:3" x14ac:dyDescent="0.25">
      <c r="A340" s="124" t="s">
        <v>357</v>
      </c>
      <c r="B340" s="125">
        <v>11.19</v>
      </c>
      <c r="C340" s="314">
        <v>9.5</v>
      </c>
    </row>
    <row r="341" spans="1:3" x14ac:dyDescent="0.25">
      <c r="A341" s="124" t="s">
        <v>358</v>
      </c>
      <c r="B341" s="125">
        <v>11.19</v>
      </c>
      <c r="C341" s="314">
        <v>9.5</v>
      </c>
    </row>
    <row r="342" spans="1:3" x14ac:dyDescent="0.25">
      <c r="A342" s="124" t="s">
        <v>359</v>
      </c>
      <c r="B342" s="125">
        <v>11.14</v>
      </c>
      <c r="C342" s="314">
        <v>9.5</v>
      </c>
    </row>
    <row r="343" spans="1:3" x14ac:dyDescent="0.25">
      <c r="A343" s="124" t="s">
        <v>360</v>
      </c>
      <c r="B343" s="125">
        <v>11.14</v>
      </c>
      <c r="C343" s="314">
        <v>9.5</v>
      </c>
    </row>
    <row r="344" spans="1:3" x14ac:dyDescent="0.25">
      <c r="A344" s="124" t="s">
        <v>361</v>
      </c>
      <c r="B344" s="125">
        <v>11.14</v>
      </c>
      <c r="C344" s="314">
        <v>9.5</v>
      </c>
    </row>
    <row r="345" spans="1:3" x14ac:dyDescent="0.25">
      <c r="A345" s="124" t="s">
        <v>362</v>
      </c>
      <c r="B345" s="125">
        <v>11.14</v>
      </c>
      <c r="C345" s="314">
        <v>9.5</v>
      </c>
    </row>
    <row r="346" spans="1:3" x14ac:dyDescent="0.25">
      <c r="A346" s="124" t="s">
        <v>363</v>
      </c>
      <c r="B346" s="125">
        <v>10.94</v>
      </c>
      <c r="C346" s="314">
        <v>9.5</v>
      </c>
    </row>
    <row r="347" spans="1:3" x14ac:dyDescent="0.25">
      <c r="A347" s="124" t="s">
        <v>364</v>
      </c>
      <c r="B347" s="125">
        <v>10.94</v>
      </c>
      <c r="C347" s="314">
        <v>9.5</v>
      </c>
    </row>
    <row r="348" spans="1:3" x14ac:dyDescent="0.25">
      <c r="A348" s="124" t="s">
        <v>365</v>
      </c>
      <c r="B348" s="125">
        <v>10.94</v>
      </c>
      <c r="C348" s="314">
        <v>9.5</v>
      </c>
    </row>
    <row r="349" spans="1:3" x14ac:dyDescent="0.25">
      <c r="A349" s="124" t="s">
        <v>366</v>
      </c>
      <c r="B349" s="125">
        <v>10.94</v>
      </c>
      <c r="C349" s="314">
        <v>9.5</v>
      </c>
    </row>
    <row r="350" spans="1:3" x14ac:dyDescent="0.25">
      <c r="A350" s="124" t="s">
        <v>367</v>
      </c>
      <c r="B350" s="125">
        <v>10.94</v>
      </c>
      <c r="C350" s="314">
        <v>9.5</v>
      </c>
    </row>
    <row r="351" spans="1:3" x14ac:dyDescent="0.25">
      <c r="A351" s="124" t="s">
        <v>368</v>
      </c>
      <c r="B351" s="125">
        <v>10.94</v>
      </c>
      <c r="C351" s="314">
        <v>9.5</v>
      </c>
    </row>
    <row r="352" spans="1:3" x14ac:dyDescent="0.25">
      <c r="A352" s="124" t="s">
        <v>369</v>
      </c>
      <c r="B352" s="125">
        <v>10.94</v>
      </c>
      <c r="C352" s="314">
        <v>9.5</v>
      </c>
    </row>
    <row r="353" spans="1:3" x14ac:dyDescent="0.25">
      <c r="A353" s="124" t="s">
        <v>370</v>
      </c>
      <c r="B353" s="125">
        <v>10.94</v>
      </c>
      <c r="C353" s="314">
        <v>9.5</v>
      </c>
    </row>
    <row r="354" spans="1:3" x14ac:dyDescent="0.25">
      <c r="A354" s="124" t="s">
        <v>371</v>
      </c>
      <c r="B354" s="125">
        <v>10.94</v>
      </c>
      <c r="C354" s="314">
        <v>9.5</v>
      </c>
    </row>
    <row r="355" spans="1:3" x14ac:dyDescent="0.25">
      <c r="A355" s="124" t="s">
        <v>372</v>
      </c>
      <c r="B355" s="125">
        <v>10.94</v>
      </c>
      <c r="C355" s="314">
        <v>9.5</v>
      </c>
    </row>
    <row r="356" spans="1:3" x14ac:dyDescent="0.25">
      <c r="A356" s="124" t="s">
        <v>373</v>
      </c>
      <c r="B356" s="125">
        <v>10.94</v>
      </c>
      <c r="C356" s="314">
        <v>9.5</v>
      </c>
    </row>
    <row r="357" spans="1:3" x14ac:dyDescent="0.25">
      <c r="A357" s="124" t="s">
        <v>374</v>
      </c>
      <c r="B357" s="125">
        <v>10.94</v>
      </c>
      <c r="C357" s="314">
        <v>9.5</v>
      </c>
    </row>
    <row r="358" spans="1:3" x14ac:dyDescent="0.25">
      <c r="A358" s="124" t="s">
        <v>375</v>
      </c>
      <c r="B358" s="125">
        <v>10.94</v>
      </c>
      <c r="C358" s="314">
        <v>9.5</v>
      </c>
    </row>
    <row r="359" spans="1:3" x14ac:dyDescent="0.25">
      <c r="A359" s="124" t="s">
        <v>376</v>
      </c>
      <c r="B359" s="125">
        <v>10.94</v>
      </c>
      <c r="C359" s="314">
        <v>9.5</v>
      </c>
    </row>
    <row r="360" spans="1:3" x14ac:dyDescent="0.25">
      <c r="A360" s="124" t="s">
        <v>377</v>
      </c>
      <c r="B360" s="125">
        <v>10.94</v>
      </c>
      <c r="C360" s="314">
        <v>9.5</v>
      </c>
    </row>
    <row r="361" spans="1:3" x14ac:dyDescent="0.25">
      <c r="A361" s="124" t="s">
        <v>378</v>
      </c>
      <c r="B361" s="125">
        <v>10.94</v>
      </c>
      <c r="C361" s="314">
        <v>9.5</v>
      </c>
    </row>
    <row r="362" spans="1:3" x14ac:dyDescent="0.25">
      <c r="A362" s="124" t="s">
        <v>379</v>
      </c>
      <c r="B362" s="125">
        <v>10.96</v>
      </c>
      <c r="C362" s="314">
        <v>9.5</v>
      </c>
    </row>
    <row r="363" spans="1:3" x14ac:dyDescent="0.25">
      <c r="A363" s="124" t="s">
        <v>380</v>
      </c>
      <c r="B363" s="125">
        <v>10.96</v>
      </c>
      <c r="C363" s="314">
        <v>9.5</v>
      </c>
    </row>
    <row r="364" spans="1:3" x14ac:dyDescent="0.25">
      <c r="A364" s="124" t="s">
        <v>381</v>
      </c>
      <c r="B364" s="125">
        <v>10.96</v>
      </c>
      <c r="C364" s="314">
        <v>9.5</v>
      </c>
    </row>
    <row r="365" spans="1:3" x14ac:dyDescent="0.25">
      <c r="A365" s="124" t="s">
        <v>382</v>
      </c>
      <c r="B365" s="125">
        <v>10.96</v>
      </c>
      <c r="C365" s="314">
        <v>9.5</v>
      </c>
    </row>
    <row r="366" spans="1:3" x14ac:dyDescent="0.25">
      <c r="A366" s="124" t="s">
        <v>383</v>
      </c>
      <c r="B366" s="125">
        <v>11.02</v>
      </c>
      <c r="C366" s="314">
        <v>9.5</v>
      </c>
    </row>
    <row r="367" spans="1:3" x14ac:dyDescent="0.25">
      <c r="A367" s="124" t="s">
        <v>384</v>
      </c>
      <c r="B367" s="125">
        <v>10.99</v>
      </c>
      <c r="C367" s="314">
        <v>9.5</v>
      </c>
    </row>
    <row r="368" spans="1:3" x14ac:dyDescent="0.25">
      <c r="A368" s="124" t="s">
        <v>385</v>
      </c>
      <c r="B368" s="125">
        <v>10.99</v>
      </c>
      <c r="C368" s="314">
        <v>9.5</v>
      </c>
    </row>
    <row r="369" spans="1:3" x14ac:dyDescent="0.25">
      <c r="A369" s="124" t="s">
        <v>386</v>
      </c>
      <c r="B369" s="125">
        <v>10.99</v>
      </c>
      <c r="C369" s="314">
        <v>9.5</v>
      </c>
    </row>
    <row r="370" spans="1:3" x14ac:dyDescent="0.25">
      <c r="A370" s="124" t="s">
        <v>387</v>
      </c>
      <c r="B370" s="125">
        <v>10.99</v>
      </c>
      <c r="C370" s="314">
        <v>9.5</v>
      </c>
    </row>
    <row r="371" spans="1:3" x14ac:dyDescent="0.25">
      <c r="A371" s="124" t="s">
        <v>388</v>
      </c>
      <c r="B371" s="125">
        <v>10.99</v>
      </c>
      <c r="C371" s="314">
        <v>9.5</v>
      </c>
    </row>
    <row r="372" spans="1:3" x14ac:dyDescent="0.25">
      <c r="A372" s="124" t="s">
        <v>389</v>
      </c>
      <c r="B372" s="125">
        <v>10.99</v>
      </c>
      <c r="C372" s="314">
        <v>9.5</v>
      </c>
    </row>
    <row r="373" spans="1:3" x14ac:dyDescent="0.25">
      <c r="A373" s="124" t="s">
        <v>390</v>
      </c>
      <c r="B373" s="125">
        <v>10.99</v>
      </c>
      <c r="C373" s="314">
        <v>9.5</v>
      </c>
    </row>
    <row r="374" spans="1:3" x14ac:dyDescent="0.25">
      <c r="A374" s="124" t="s">
        <v>391</v>
      </c>
      <c r="B374" s="125">
        <v>10.99</v>
      </c>
      <c r="C374" s="314">
        <v>9.5</v>
      </c>
    </row>
    <row r="375" spans="1:3" x14ac:dyDescent="0.25">
      <c r="A375" s="124" t="s">
        <v>392</v>
      </c>
      <c r="B375" s="125">
        <v>10.99</v>
      </c>
      <c r="C375" s="314">
        <v>9.5</v>
      </c>
    </row>
    <row r="376" spans="1:3" x14ac:dyDescent="0.25">
      <c r="A376" s="124" t="s">
        <v>393</v>
      </c>
      <c r="B376" s="125">
        <v>10.99</v>
      </c>
      <c r="C376" s="314">
        <v>9.5</v>
      </c>
    </row>
    <row r="377" spans="1:3" x14ac:dyDescent="0.25">
      <c r="A377" s="124" t="s">
        <v>394</v>
      </c>
      <c r="B377" s="125">
        <v>10.99</v>
      </c>
      <c r="C377" s="314">
        <v>9.5</v>
      </c>
    </row>
    <row r="378" spans="1:3" x14ac:dyDescent="0.25">
      <c r="A378" s="124" t="s">
        <v>395</v>
      </c>
      <c r="B378" s="125">
        <v>10.99</v>
      </c>
      <c r="C378" s="314">
        <v>9.5</v>
      </c>
    </row>
    <row r="379" spans="1:3" x14ac:dyDescent="0.25">
      <c r="A379" s="124" t="s">
        <v>396</v>
      </c>
      <c r="B379" s="125">
        <v>10.99</v>
      </c>
      <c r="C379" s="314">
        <v>9.5</v>
      </c>
    </row>
    <row r="380" spans="1:3" x14ac:dyDescent="0.25">
      <c r="A380" s="124" t="s">
        <v>397</v>
      </c>
      <c r="B380" s="125">
        <v>10.99</v>
      </c>
      <c r="C380" s="314">
        <v>9.5</v>
      </c>
    </row>
    <row r="381" spans="1:3" x14ac:dyDescent="0.25">
      <c r="A381" s="124" t="s">
        <v>398</v>
      </c>
      <c r="B381" s="125">
        <v>10.91</v>
      </c>
      <c r="C381" s="314">
        <v>9.5</v>
      </c>
    </row>
    <row r="382" spans="1:3" x14ac:dyDescent="0.25">
      <c r="A382" s="124" t="s">
        <v>399</v>
      </c>
      <c r="B382" s="125">
        <v>10.93</v>
      </c>
      <c r="C382" s="314">
        <v>9</v>
      </c>
    </row>
    <row r="383" spans="1:3" x14ac:dyDescent="0.25">
      <c r="A383" s="124" t="s">
        <v>400</v>
      </c>
      <c r="B383" s="125">
        <v>10.91</v>
      </c>
      <c r="C383" s="314">
        <v>9</v>
      </c>
    </row>
    <row r="384" spans="1:3" x14ac:dyDescent="0.25">
      <c r="A384" s="124" t="s">
        <v>401</v>
      </c>
      <c r="B384" s="125">
        <v>10.87</v>
      </c>
      <c r="C384" s="314">
        <v>9</v>
      </c>
    </row>
    <row r="385" spans="1:3" x14ac:dyDescent="0.25">
      <c r="A385" s="124" t="s">
        <v>402</v>
      </c>
      <c r="B385" s="125">
        <v>10.87</v>
      </c>
      <c r="C385" s="314">
        <v>9</v>
      </c>
    </row>
    <row r="386" spans="1:3" x14ac:dyDescent="0.25">
      <c r="A386" s="124" t="s">
        <v>403</v>
      </c>
      <c r="B386" s="125">
        <v>10.98</v>
      </c>
      <c r="C386" s="314">
        <v>9</v>
      </c>
    </row>
    <row r="387" spans="1:3" x14ac:dyDescent="0.25">
      <c r="A387" s="124" t="s">
        <v>404</v>
      </c>
      <c r="B387" s="125">
        <v>10.92</v>
      </c>
      <c r="C387" s="314">
        <v>9</v>
      </c>
    </row>
    <row r="388" spans="1:3" x14ac:dyDescent="0.25">
      <c r="A388" s="124" t="s">
        <v>405</v>
      </c>
      <c r="B388" s="125">
        <v>10.92</v>
      </c>
      <c r="C388" s="314">
        <v>9</v>
      </c>
    </row>
    <row r="389" spans="1:3" x14ac:dyDescent="0.25">
      <c r="A389" s="124" t="s">
        <v>406</v>
      </c>
      <c r="B389" s="125">
        <v>10.92</v>
      </c>
      <c r="C389" s="314">
        <v>9</v>
      </c>
    </row>
    <row r="390" spans="1:3" x14ac:dyDescent="0.25">
      <c r="A390" s="124" t="s">
        <v>407</v>
      </c>
      <c r="B390" s="125">
        <v>10.9137</v>
      </c>
      <c r="C390" s="314">
        <v>9</v>
      </c>
    </row>
    <row r="391" spans="1:3" x14ac:dyDescent="0.25">
      <c r="A391" s="124" t="s">
        <v>408</v>
      </c>
      <c r="B391" s="125">
        <v>10.947100000000001</v>
      </c>
      <c r="C391" s="314">
        <v>9</v>
      </c>
    </row>
    <row r="392" spans="1:3" x14ac:dyDescent="0.25">
      <c r="A392" s="124" t="s">
        <v>409</v>
      </c>
      <c r="B392" s="125">
        <v>10.9937</v>
      </c>
      <c r="C392" s="314">
        <v>9</v>
      </c>
    </row>
    <row r="393" spans="1:3" x14ac:dyDescent="0.25">
      <c r="A393" s="124" t="s">
        <v>410</v>
      </c>
      <c r="B393" s="125">
        <v>10.999599999999999</v>
      </c>
      <c r="C393" s="314">
        <v>9</v>
      </c>
    </row>
    <row r="394" spans="1:3" x14ac:dyDescent="0.25">
      <c r="A394" s="124" t="s">
        <v>411</v>
      </c>
      <c r="B394" s="125">
        <v>11.0055</v>
      </c>
      <c r="C394" s="314">
        <v>9</v>
      </c>
    </row>
    <row r="395" spans="1:3" x14ac:dyDescent="0.25">
      <c r="A395" s="124" t="s">
        <v>412</v>
      </c>
      <c r="B395" s="125">
        <v>11.005699999999999</v>
      </c>
      <c r="C395" s="314">
        <v>9</v>
      </c>
    </row>
    <row r="396" spans="1:3" x14ac:dyDescent="0.25">
      <c r="A396" s="124" t="s">
        <v>413</v>
      </c>
      <c r="B396" s="125">
        <v>11.005699999999999</v>
      </c>
      <c r="C396" s="314">
        <v>9</v>
      </c>
    </row>
    <row r="397" spans="1:3" x14ac:dyDescent="0.25">
      <c r="A397" s="124" t="s">
        <v>414</v>
      </c>
      <c r="B397" s="125">
        <v>11.008800000000001</v>
      </c>
      <c r="C397" s="314">
        <v>9</v>
      </c>
    </row>
    <row r="398" spans="1:3" x14ac:dyDescent="0.25">
      <c r="A398" s="124" t="s">
        <v>415</v>
      </c>
      <c r="B398" s="125">
        <v>10.965400000000001</v>
      </c>
      <c r="C398" s="314">
        <v>9</v>
      </c>
    </row>
    <row r="399" spans="1:3" x14ac:dyDescent="0.25">
      <c r="A399" s="124" t="s">
        <v>416</v>
      </c>
      <c r="B399" s="125">
        <v>11.0037</v>
      </c>
      <c r="C399" s="314">
        <v>9</v>
      </c>
    </row>
    <row r="400" spans="1:3" x14ac:dyDescent="0.25">
      <c r="A400" s="124" t="s">
        <v>417</v>
      </c>
      <c r="B400" s="125">
        <v>11.0238</v>
      </c>
      <c r="C400" s="314">
        <v>9</v>
      </c>
    </row>
    <row r="401" spans="1:3" x14ac:dyDescent="0.25">
      <c r="A401" s="124" t="s">
        <v>418</v>
      </c>
      <c r="B401" s="125">
        <v>10.9976</v>
      </c>
      <c r="C401" s="314">
        <v>9</v>
      </c>
    </row>
    <row r="402" spans="1:3" x14ac:dyDescent="0.25">
      <c r="A402" s="124" t="s">
        <v>419</v>
      </c>
      <c r="B402" s="125">
        <v>11.0618</v>
      </c>
      <c r="C402" s="314">
        <v>9</v>
      </c>
    </row>
    <row r="403" spans="1:3" x14ac:dyDescent="0.25">
      <c r="A403" s="124" t="s">
        <v>420</v>
      </c>
      <c r="B403" s="125">
        <v>11.0619</v>
      </c>
      <c r="C403" s="314">
        <v>9</v>
      </c>
    </row>
    <row r="404" spans="1:3" x14ac:dyDescent="0.25">
      <c r="A404" s="124" t="s">
        <v>421</v>
      </c>
      <c r="B404" s="125">
        <v>10.9978</v>
      </c>
      <c r="C404" s="314">
        <v>9</v>
      </c>
    </row>
    <row r="405" spans="1:3" x14ac:dyDescent="0.25">
      <c r="A405" s="124" t="s">
        <v>422</v>
      </c>
      <c r="B405" s="125">
        <v>10.9979</v>
      </c>
      <c r="C405" s="314">
        <v>9</v>
      </c>
    </row>
    <row r="406" spans="1:3" x14ac:dyDescent="0.25">
      <c r="A406" s="124" t="s">
        <v>423</v>
      </c>
      <c r="B406" s="125">
        <v>10.998900000000001</v>
      </c>
      <c r="C406" s="314">
        <v>9</v>
      </c>
    </row>
    <row r="407" spans="1:3" x14ac:dyDescent="0.25">
      <c r="A407" s="124" t="s">
        <v>424</v>
      </c>
      <c r="B407" s="125">
        <v>10.9673</v>
      </c>
      <c r="C407" s="314">
        <v>9</v>
      </c>
    </row>
    <row r="408" spans="1:3" x14ac:dyDescent="0.25">
      <c r="A408" s="124" t="s">
        <v>425</v>
      </c>
      <c r="B408" s="125">
        <v>10.999000000000001</v>
      </c>
      <c r="C408" s="314">
        <v>9</v>
      </c>
    </row>
    <row r="409" spans="1:3" x14ac:dyDescent="0.25">
      <c r="A409" s="124" t="s">
        <v>426</v>
      </c>
      <c r="B409" s="125">
        <v>10.985799999999999</v>
      </c>
      <c r="C409" s="314">
        <v>9</v>
      </c>
    </row>
    <row r="410" spans="1:3" x14ac:dyDescent="0.25">
      <c r="A410" s="124" t="s">
        <v>628</v>
      </c>
      <c r="B410" s="125">
        <v>10.8179</v>
      </c>
      <c r="C410" s="314">
        <v>9</v>
      </c>
    </row>
    <row r="411" spans="1:3" x14ac:dyDescent="0.25">
      <c r="A411" s="124" t="s">
        <v>629</v>
      </c>
      <c r="B411" s="125">
        <v>10.8218</v>
      </c>
      <c r="C411" s="314">
        <v>9</v>
      </c>
    </row>
    <row r="412" spans="1:3" x14ac:dyDescent="0.25">
      <c r="A412" s="124" t="s">
        <v>630</v>
      </c>
      <c r="B412" s="125">
        <v>10.8026</v>
      </c>
      <c r="C412" s="314">
        <v>9</v>
      </c>
    </row>
    <row r="413" spans="1:3" x14ac:dyDescent="0.25">
      <c r="A413" s="124" t="s">
        <v>631</v>
      </c>
      <c r="B413" s="125">
        <v>10.8026</v>
      </c>
      <c r="C413" s="314">
        <v>9</v>
      </c>
    </row>
    <row r="414" spans="1:3" x14ac:dyDescent="0.25">
      <c r="A414" s="124" t="s">
        <v>632</v>
      </c>
      <c r="B414" s="125">
        <v>10.803900000000001</v>
      </c>
      <c r="C414" s="314">
        <v>9</v>
      </c>
    </row>
    <row r="415" spans="1:3" x14ac:dyDescent="0.25">
      <c r="A415" s="124" t="s">
        <v>633</v>
      </c>
      <c r="B415" s="125">
        <v>10.797700000000001</v>
      </c>
      <c r="C415" s="314">
        <v>9</v>
      </c>
    </row>
    <row r="416" spans="1:3" x14ac:dyDescent="0.25">
      <c r="A416" s="124" t="s">
        <v>634</v>
      </c>
      <c r="B416" s="125">
        <v>10.797700000000001</v>
      </c>
      <c r="C416" s="314">
        <v>9</v>
      </c>
    </row>
    <row r="417" spans="1:3" x14ac:dyDescent="0.25">
      <c r="A417" s="124" t="s">
        <v>635</v>
      </c>
      <c r="B417" s="125">
        <v>10.796099999999999</v>
      </c>
      <c r="C417" s="314">
        <v>9</v>
      </c>
    </row>
    <row r="418" spans="1:3" x14ac:dyDescent="0.25">
      <c r="A418" s="124" t="s">
        <v>636</v>
      </c>
      <c r="B418" s="125">
        <v>10.7994</v>
      </c>
      <c r="C418" s="314">
        <v>9</v>
      </c>
    </row>
    <row r="419" spans="1:3" x14ac:dyDescent="0.25">
      <c r="A419" s="124" t="s">
        <v>637</v>
      </c>
      <c r="B419" s="125">
        <v>10.8279</v>
      </c>
      <c r="C419" s="314">
        <v>9</v>
      </c>
    </row>
    <row r="420" spans="1:3" x14ac:dyDescent="0.25">
      <c r="A420" s="124" t="s">
        <v>638</v>
      </c>
      <c r="B420" s="125">
        <v>10.822100000000001</v>
      </c>
      <c r="C420" s="314">
        <v>9</v>
      </c>
    </row>
    <row r="421" spans="1:3" x14ac:dyDescent="0.25">
      <c r="A421" s="124" t="s">
        <v>639</v>
      </c>
      <c r="B421" s="125">
        <v>10.7995</v>
      </c>
      <c r="C421" s="314">
        <v>9</v>
      </c>
    </row>
    <row r="422" spans="1:3" x14ac:dyDescent="0.25">
      <c r="A422" s="124" t="s">
        <v>640</v>
      </c>
      <c r="B422" s="125">
        <v>10.806900000000001</v>
      </c>
      <c r="C422" s="314">
        <v>9</v>
      </c>
    </row>
    <row r="423" spans="1:3" x14ac:dyDescent="0.25">
      <c r="A423" s="124" t="s">
        <v>641</v>
      </c>
      <c r="B423" s="125">
        <v>10.7995</v>
      </c>
      <c r="C423" s="314">
        <v>9</v>
      </c>
    </row>
    <row r="424" spans="1:3" x14ac:dyDescent="0.25">
      <c r="A424" s="124" t="s">
        <v>642</v>
      </c>
      <c r="B424" s="125">
        <v>10.790699999999999</v>
      </c>
      <c r="C424" s="314">
        <v>9</v>
      </c>
    </row>
    <row r="425" spans="1:3" x14ac:dyDescent="0.25">
      <c r="A425" s="124" t="s">
        <v>643</v>
      </c>
      <c r="B425" s="125">
        <v>10.366400000000001</v>
      </c>
      <c r="C425" s="314">
        <v>9</v>
      </c>
    </row>
    <row r="426" spans="1:3" x14ac:dyDescent="0.25">
      <c r="A426" s="124" t="s">
        <v>644</v>
      </c>
      <c r="B426" s="125">
        <v>10.451599999999999</v>
      </c>
      <c r="C426" s="314">
        <v>9</v>
      </c>
    </row>
    <row r="427" spans="1:3" x14ac:dyDescent="0.25">
      <c r="A427" s="124" t="s">
        <v>645</v>
      </c>
      <c r="B427" s="125">
        <v>10.910299999999999</v>
      </c>
      <c r="C427" s="314">
        <v>9</v>
      </c>
    </row>
    <row r="428" spans="1:3" x14ac:dyDescent="0.25">
      <c r="A428" s="124" t="s">
        <v>646</v>
      </c>
      <c r="B428" s="125">
        <v>10.9274</v>
      </c>
      <c r="C428" s="314">
        <v>9</v>
      </c>
    </row>
    <row r="429" spans="1:3" x14ac:dyDescent="0.25">
      <c r="A429" s="124" t="s">
        <v>647</v>
      </c>
      <c r="B429" s="125">
        <v>10.9237</v>
      </c>
      <c r="C429" s="314">
        <v>9</v>
      </c>
    </row>
    <row r="430" spans="1:3" x14ac:dyDescent="0.25">
      <c r="A430" s="124" t="s">
        <v>648</v>
      </c>
      <c r="B430" s="125">
        <v>10.922599999999999</v>
      </c>
      <c r="C430" s="314">
        <v>9</v>
      </c>
    </row>
    <row r="431" spans="1:3" x14ac:dyDescent="0.25">
      <c r="A431" s="124" t="s">
        <v>649</v>
      </c>
      <c r="B431" s="125">
        <v>10.922599999999999</v>
      </c>
      <c r="C431" s="314">
        <v>9</v>
      </c>
    </row>
    <row r="432" spans="1:3" x14ac:dyDescent="0.25">
      <c r="A432" s="124" t="s">
        <v>650</v>
      </c>
      <c r="B432" s="125">
        <v>10.888500000000001</v>
      </c>
      <c r="C432" s="314">
        <v>9</v>
      </c>
    </row>
    <row r="433" spans="1:3" x14ac:dyDescent="0.25">
      <c r="A433" s="124" t="s">
        <v>651</v>
      </c>
      <c r="B433" s="125">
        <v>10.9255</v>
      </c>
      <c r="C433" s="314">
        <v>9</v>
      </c>
    </row>
    <row r="434" spans="1:3" x14ac:dyDescent="0.25">
      <c r="A434" s="124" t="s">
        <v>652</v>
      </c>
      <c r="B434" s="125">
        <v>10.9232</v>
      </c>
      <c r="C434" s="314">
        <v>9</v>
      </c>
    </row>
    <row r="435" spans="1:3" x14ac:dyDescent="0.25">
      <c r="A435" s="124" t="s">
        <v>653</v>
      </c>
      <c r="B435" s="125">
        <v>10.9155</v>
      </c>
      <c r="C435" s="314">
        <v>9</v>
      </c>
    </row>
    <row r="436" spans="1:3" x14ac:dyDescent="0.25">
      <c r="A436" s="124" t="s">
        <v>654</v>
      </c>
      <c r="B436" s="125">
        <v>10.9232</v>
      </c>
      <c r="C436" s="314">
        <v>9</v>
      </c>
    </row>
    <row r="437" spans="1:3" x14ac:dyDescent="0.25">
      <c r="A437" s="124" t="s">
        <v>655</v>
      </c>
      <c r="B437" s="125">
        <v>10.9236</v>
      </c>
      <c r="C437" s="314">
        <v>9</v>
      </c>
    </row>
    <row r="438" spans="1:3" x14ac:dyDescent="0.25">
      <c r="A438" s="124" t="s">
        <v>656</v>
      </c>
      <c r="B438" s="125">
        <v>10.9091</v>
      </c>
      <c r="C438" s="314">
        <v>9</v>
      </c>
    </row>
    <row r="439" spans="1:3" x14ac:dyDescent="0.25">
      <c r="A439" s="124" t="s">
        <v>657</v>
      </c>
      <c r="B439" s="125">
        <v>10.867000000000001</v>
      </c>
      <c r="C439" s="314">
        <v>9</v>
      </c>
    </row>
    <row r="440" spans="1:3" x14ac:dyDescent="0.25">
      <c r="A440" s="124" t="s">
        <v>658</v>
      </c>
      <c r="B440" s="125">
        <v>10.9473</v>
      </c>
      <c r="C440" s="314">
        <v>9</v>
      </c>
    </row>
    <row r="441" spans="1:3" x14ac:dyDescent="0.25">
      <c r="A441" s="124" t="s">
        <v>659</v>
      </c>
      <c r="B441" s="125">
        <v>10.9437</v>
      </c>
      <c r="C441" s="314">
        <v>9</v>
      </c>
    </row>
    <row r="442" spans="1:3" x14ac:dyDescent="0.25">
      <c r="A442" s="124" t="s">
        <v>660</v>
      </c>
      <c r="B442" s="125">
        <v>10.8896</v>
      </c>
      <c r="C442" s="314">
        <v>9</v>
      </c>
    </row>
    <row r="443" spans="1:3" x14ac:dyDescent="0.25">
      <c r="A443" s="124" t="s">
        <v>661</v>
      </c>
      <c r="B443" s="125">
        <v>10.9596</v>
      </c>
      <c r="C443" s="314">
        <v>9</v>
      </c>
    </row>
    <row r="444" spans="1:3" x14ac:dyDescent="0.25">
      <c r="A444" s="124" t="s">
        <v>662</v>
      </c>
      <c r="B444" s="125">
        <v>10.945600000000001</v>
      </c>
      <c r="C444" s="314">
        <v>9</v>
      </c>
    </row>
    <row r="445" spans="1:3" x14ac:dyDescent="0.25">
      <c r="A445" s="124" t="s">
        <v>663</v>
      </c>
      <c r="B445" s="125">
        <v>10.9381</v>
      </c>
      <c r="C445" s="314">
        <v>9</v>
      </c>
    </row>
    <row r="446" spans="1:3" x14ac:dyDescent="0.25">
      <c r="A446" s="124" t="s">
        <v>664</v>
      </c>
      <c r="B446" s="125">
        <v>10.9382</v>
      </c>
      <c r="C446" s="314">
        <v>9</v>
      </c>
    </row>
    <row r="447" spans="1:3" x14ac:dyDescent="0.25">
      <c r="A447" s="124" t="s">
        <v>665</v>
      </c>
      <c r="B447" s="125">
        <v>10.852</v>
      </c>
      <c r="C447" s="314">
        <v>9</v>
      </c>
    </row>
    <row r="448" spans="1:3" x14ac:dyDescent="0.25">
      <c r="A448" s="124" t="s">
        <v>666</v>
      </c>
      <c r="B448" s="125">
        <v>10.922700000000001</v>
      </c>
      <c r="C448" s="314">
        <v>9</v>
      </c>
    </row>
    <row r="449" spans="1:3" x14ac:dyDescent="0.25">
      <c r="A449" s="124" t="s">
        <v>667</v>
      </c>
      <c r="B449" s="125">
        <v>10.924200000000001</v>
      </c>
      <c r="C449" s="314">
        <v>9</v>
      </c>
    </row>
    <row r="450" spans="1:3" x14ac:dyDescent="0.25">
      <c r="A450" s="124" t="s">
        <v>668</v>
      </c>
      <c r="B450" s="125">
        <v>10.9383</v>
      </c>
      <c r="C450" s="314">
        <v>9</v>
      </c>
    </row>
    <row r="451" spans="1:3" x14ac:dyDescent="0.25">
      <c r="A451" s="124" t="s">
        <v>669</v>
      </c>
      <c r="B451" s="125">
        <v>10.952400000000001</v>
      </c>
      <c r="C451" s="314">
        <v>9</v>
      </c>
    </row>
    <row r="452" spans="1:3" x14ac:dyDescent="0.25">
      <c r="A452" s="124" t="s">
        <v>670</v>
      </c>
      <c r="B452" s="125">
        <v>10.925000000000001</v>
      </c>
      <c r="C452" s="314">
        <v>9</v>
      </c>
    </row>
    <row r="453" spans="1:3" x14ac:dyDescent="0.25">
      <c r="A453" s="124" t="s">
        <v>671</v>
      </c>
      <c r="B453" s="125">
        <v>10.9269</v>
      </c>
      <c r="C453" s="314">
        <v>9</v>
      </c>
    </row>
    <row r="454" spans="1:3" x14ac:dyDescent="0.25">
      <c r="A454" s="124" t="s">
        <v>672</v>
      </c>
      <c r="B454" s="125">
        <v>10.8805</v>
      </c>
      <c r="C454" s="314">
        <v>9</v>
      </c>
    </row>
    <row r="455" spans="1:3" x14ac:dyDescent="0.25">
      <c r="A455" s="124" t="s">
        <v>673</v>
      </c>
      <c r="B455" s="125">
        <v>10.8459</v>
      </c>
      <c r="C455" s="314">
        <v>9</v>
      </c>
    </row>
    <row r="456" spans="1:3" x14ac:dyDescent="0.25">
      <c r="A456" s="124" t="s">
        <v>674</v>
      </c>
      <c r="B456" s="125">
        <v>10.902799999999999</v>
      </c>
      <c r="C456" s="314">
        <v>9</v>
      </c>
    </row>
    <row r="457" spans="1:3" x14ac:dyDescent="0.25">
      <c r="A457" s="124" t="s">
        <v>675</v>
      </c>
      <c r="B457" s="125">
        <v>10.8847</v>
      </c>
      <c r="C457" s="314">
        <v>9</v>
      </c>
    </row>
    <row r="458" spans="1:3" x14ac:dyDescent="0.25">
      <c r="A458" s="124" t="s">
        <v>676</v>
      </c>
      <c r="B458" s="125">
        <v>10.9312</v>
      </c>
      <c r="C458" s="314">
        <v>9</v>
      </c>
    </row>
    <row r="459" spans="1:3" x14ac:dyDescent="0.25">
      <c r="A459" s="124" t="s">
        <v>677</v>
      </c>
      <c r="B459" s="125">
        <v>10.931800000000001</v>
      </c>
      <c r="C459" s="314">
        <v>9</v>
      </c>
    </row>
    <row r="460" spans="1:3" x14ac:dyDescent="0.25">
      <c r="A460" s="124" t="s">
        <v>678</v>
      </c>
      <c r="B460" s="125">
        <v>10.9354</v>
      </c>
      <c r="C460" s="314">
        <v>9</v>
      </c>
    </row>
    <row r="461" spans="1:3" x14ac:dyDescent="0.25">
      <c r="A461" s="124" t="s">
        <v>679</v>
      </c>
      <c r="B461" s="125">
        <v>10.876300000000001</v>
      </c>
      <c r="C461" s="314">
        <v>9</v>
      </c>
    </row>
    <row r="462" spans="1:3" x14ac:dyDescent="0.25">
      <c r="A462" s="124" t="s">
        <v>680</v>
      </c>
      <c r="B462" s="125">
        <v>10.893700000000001</v>
      </c>
      <c r="C462" s="314">
        <v>9</v>
      </c>
    </row>
    <row r="463" spans="1:3" x14ac:dyDescent="0.25">
      <c r="A463" s="124" t="s">
        <v>681</v>
      </c>
      <c r="B463" s="125">
        <v>10.8962</v>
      </c>
      <c r="C463" s="314">
        <v>9</v>
      </c>
    </row>
    <row r="464" spans="1:3" x14ac:dyDescent="0.25">
      <c r="A464" s="124" t="s">
        <v>682</v>
      </c>
      <c r="B464" s="125">
        <v>10.8416</v>
      </c>
      <c r="C464" s="314">
        <v>9</v>
      </c>
    </row>
    <row r="465" spans="1:3" x14ac:dyDescent="0.25">
      <c r="A465" s="124" t="s">
        <v>683</v>
      </c>
      <c r="B465" s="125">
        <v>10.8758</v>
      </c>
      <c r="C465" s="314">
        <v>9</v>
      </c>
    </row>
    <row r="466" spans="1:3" x14ac:dyDescent="0.25">
      <c r="A466" s="124" t="s">
        <v>684</v>
      </c>
      <c r="B466" s="125">
        <v>10.891400000000001</v>
      </c>
      <c r="C466" s="314">
        <v>9</v>
      </c>
    </row>
    <row r="467" spans="1:3" x14ac:dyDescent="0.25">
      <c r="A467" s="124" t="s">
        <v>685</v>
      </c>
      <c r="B467" s="125">
        <v>10.928000000000001</v>
      </c>
      <c r="C467" s="314">
        <v>9</v>
      </c>
    </row>
    <row r="468" spans="1:3" x14ac:dyDescent="0.25">
      <c r="A468" s="124" t="s">
        <v>686</v>
      </c>
      <c r="B468" s="125">
        <v>10.9246</v>
      </c>
      <c r="C468" s="314">
        <v>9</v>
      </c>
    </row>
    <row r="469" spans="1:3" x14ac:dyDescent="0.25">
      <c r="A469" s="124" t="s">
        <v>687</v>
      </c>
      <c r="B469" s="125">
        <v>10.897</v>
      </c>
      <c r="C469" s="314">
        <v>9</v>
      </c>
    </row>
    <row r="470" spans="1:3" x14ac:dyDescent="0.25">
      <c r="A470" s="163">
        <v>44159</v>
      </c>
      <c r="B470" s="125">
        <v>10.9382</v>
      </c>
      <c r="C470" s="314">
        <v>9</v>
      </c>
    </row>
    <row r="471" spans="1:3" x14ac:dyDescent="0.25">
      <c r="A471" s="163">
        <v>44160</v>
      </c>
      <c r="B471" s="125">
        <v>10.914199999999999</v>
      </c>
      <c r="C471" s="314">
        <v>9</v>
      </c>
    </row>
    <row r="472" spans="1:3" x14ac:dyDescent="0.25">
      <c r="A472" s="163">
        <v>44161</v>
      </c>
      <c r="B472" s="125">
        <v>10.9274</v>
      </c>
      <c r="C472" s="314">
        <v>9</v>
      </c>
    </row>
    <row r="473" spans="1:3" x14ac:dyDescent="0.25">
      <c r="A473" s="163">
        <v>44162</v>
      </c>
      <c r="B473" s="125">
        <v>10.9422</v>
      </c>
      <c r="C473" s="314">
        <v>9</v>
      </c>
    </row>
    <row r="474" spans="1:3" x14ac:dyDescent="0.25">
      <c r="A474" s="163">
        <v>44165</v>
      </c>
      <c r="B474" s="125">
        <v>10.989100000000001</v>
      </c>
      <c r="C474" s="314">
        <v>9</v>
      </c>
    </row>
    <row r="475" spans="1:3" x14ac:dyDescent="0.25">
      <c r="A475" s="164">
        <v>44167</v>
      </c>
      <c r="B475" s="59">
        <v>10.7935</v>
      </c>
      <c r="C475" s="315">
        <v>9</v>
      </c>
    </row>
    <row r="476" spans="1:3" x14ac:dyDescent="0.25">
      <c r="A476" s="164">
        <v>44168</v>
      </c>
      <c r="B476" s="59">
        <v>10.837300000000001</v>
      </c>
      <c r="C476" s="315">
        <v>9</v>
      </c>
    </row>
    <row r="477" spans="1:3" x14ac:dyDescent="0.25">
      <c r="A477" s="164">
        <v>44169</v>
      </c>
      <c r="B477" s="59">
        <v>10.726800000000001</v>
      </c>
      <c r="C477" s="315">
        <v>9</v>
      </c>
    </row>
    <row r="478" spans="1:3" x14ac:dyDescent="0.25">
      <c r="A478" s="164">
        <v>44172</v>
      </c>
      <c r="B478" s="59">
        <v>10.7476</v>
      </c>
      <c r="C478" s="315">
        <v>9</v>
      </c>
    </row>
    <row r="479" spans="1:3" x14ac:dyDescent="0.25">
      <c r="A479" s="164">
        <v>44173</v>
      </c>
      <c r="B479" s="59">
        <v>10.7273</v>
      </c>
      <c r="C479" s="315">
        <v>9</v>
      </c>
    </row>
    <row r="480" spans="1:3" x14ac:dyDescent="0.25">
      <c r="A480" s="164">
        <v>44174</v>
      </c>
      <c r="B480" s="59">
        <v>10.7286</v>
      </c>
      <c r="C480" s="315">
        <v>9</v>
      </c>
    </row>
    <row r="481" spans="1:3" x14ac:dyDescent="0.25">
      <c r="A481" s="164">
        <v>44175</v>
      </c>
      <c r="B481" s="59">
        <v>10.772500000000001</v>
      </c>
      <c r="C481" s="315">
        <v>9</v>
      </c>
    </row>
    <row r="482" spans="1:3" x14ac:dyDescent="0.25">
      <c r="A482" s="164" t="s">
        <v>741</v>
      </c>
      <c r="B482" s="59">
        <v>10.7401</v>
      </c>
      <c r="C482" s="315">
        <v>9</v>
      </c>
    </row>
    <row r="483" spans="1:3" x14ac:dyDescent="0.25">
      <c r="A483" s="164" t="s">
        <v>742</v>
      </c>
      <c r="B483" s="59">
        <v>10.737399999999999</v>
      </c>
      <c r="C483" s="315">
        <v>9</v>
      </c>
    </row>
    <row r="484" spans="1:3" x14ac:dyDescent="0.25">
      <c r="A484" s="164" t="s">
        <v>743</v>
      </c>
      <c r="B484" s="59">
        <v>10.7044</v>
      </c>
      <c r="C484" s="315">
        <v>9</v>
      </c>
    </row>
    <row r="485" spans="1:3" x14ac:dyDescent="0.25">
      <c r="A485" s="164" t="s">
        <v>744</v>
      </c>
      <c r="B485" s="59">
        <v>10.7408</v>
      </c>
      <c r="C485" s="315">
        <v>9</v>
      </c>
    </row>
    <row r="486" spans="1:3" x14ac:dyDescent="0.25">
      <c r="A486" s="164" t="s">
        <v>745</v>
      </c>
      <c r="B486" s="59">
        <v>10.7522</v>
      </c>
      <c r="C486" s="315">
        <v>9</v>
      </c>
    </row>
    <row r="487" spans="1:3" x14ac:dyDescent="0.25">
      <c r="A487" s="164" t="s">
        <v>746</v>
      </c>
      <c r="B487" s="59">
        <v>10.7563</v>
      </c>
      <c r="C487" s="315">
        <v>9</v>
      </c>
    </row>
    <row r="488" spans="1:3" x14ac:dyDescent="0.25">
      <c r="A488" s="164" t="s">
        <v>747</v>
      </c>
      <c r="B488" s="59">
        <v>10.7522</v>
      </c>
      <c r="C488" s="315">
        <v>9</v>
      </c>
    </row>
    <row r="489" spans="1:3" x14ac:dyDescent="0.25">
      <c r="A489" s="164" t="s">
        <v>748</v>
      </c>
      <c r="B489" s="59">
        <v>10.765700000000001</v>
      </c>
      <c r="C489" s="315">
        <v>9</v>
      </c>
    </row>
    <row r="490" spans="1:3" x14ac:dyDescent="0.25">
      <c r="A490" s="164" t="s">
        <v>749</v>
      </c>
      <c r="B490" s="59">
        <v>10.765700000000001</v>
      </c>
      <c r="C490" s="315">
        <v>9</v>
      </c>
    </row>
    <row r="491" spans="1:3" x14ac:dyDescent="0.25">
      <c r="A491" s="164" t="s">
        <v>750</v>
      </c>
      <c r="B491" s="59">
        <v>10.759399999999999</v>
      </c>
      <c r="C491" s="315">
        <v>9</v>
      </c>
    </row>
    <row r="492" spans="1:3" x14ac:dyDescent="0.25">
      <c r="A492" s="164" t="s">
        <v>751</v>
      </c>
      <c r="B492" s="59">
        <v>10.795199999999999</v>
      </c>
      <c r="C492" s="315">
        <v>9</v>
      </c>
    </row>
    <row r="493" spans="1:3" x14ac:dyDescent="0.25">
      <c r="A493" s="164" t="s">
        <v>752</v>
      </c>
      <c r="B493" s="59">
        <v>10.7537</v>
      </c>
      <c r="C493" s="315">
        <v>9</v>
      </c>
    </row>
    <row r="494" spans="1:3" x14ac:dyDescent="0.25">
      <c r="A494" s="164" t="s">
        <v>753</v>
      </c>
      <c r="B494" s="59">
        <v>10.7622</v>
      </c>
      <c r="C494" s="315">
        <v>9</v>
      </c>
    </row>
    <row r="495" spans="1:3" x14ac:dyDescent="0.25">
      <c r="A495" s="164" t="s">
        <v>754</v>
      </c>
      <c r="B495" s="59">
        <v>10.807700000000001</v>
      </c>
      <c r="C495" s="315">
        <v>9</v>
      </c>
    </row>
    <row r="496" spans="1:3" x14ac:dyDescent="0.25">
      <c r="A496" s="164" t="s">
        <v>755</v>
      </c>
      <c r="B496" s="59">
        <v>10.7476</v>
      </c>
      <c r="C496" s="315">
        <v>9</v>
      </c>
    </row>
    <row r="497" spans="1:3" x14ac:dyDescent="0.25">
      <c r="A497" s="164" t="s">
        <v>756</v>
      </c>
      <c r="B497" s="59">
        <v>10.811999999999999</v>
      </c>
      <c r="C497" s="315">
        <v>9</v>
      </c>
    </row>
    <row r="498" spans="1:3" x14ac:dyDescent="0.25">
      <c r="A498" s="164" t="s">
        <v>757</v>
      </c>
      <c r="B498" s="59">
        <v>10.789</v>
      </c>
      <c r="C498" s="315">
        <v>9</v>
      </c>
    </row>
    <row r="499" spans="1:3" x14ac:dyDescent="0.25">
      <c r="A499" s="164" t="s">
        <v>758</v>
      </c>
      <c r="B499" s="59">
        <v>10.742100000000001</v>
      </c>
      <c r="C499" s="315">
        <v>9</v>
      </c>
    </row>
    <row r="500" spans="1:3" x14ac:dyDescent="0.25">
      <c r="A500" s="164" t="s">
        <v>759</v>
      </c>
      <c r="B500" s="59">
        <v>10.780799999999999</v>
      </c>
      <c r="C500" s="315">
        <v>9</v>
      </c>
    </row>
    <row r="501" spans="1:3" x14ac:dyDescent="0.25">
      <c r="A501" s="164" t="s">
        <v>760</v>
      </c>
      <c r="B501" s="59">
        <v>10.401</v>
      </c>
      <c r="C501" s="315">
        <v>9</v>
      </c>
    </row>
    <row r="502" spans="1:3" x14ac:dyDescent="0.25">
      <c r="A502" s="164" t="s">
        <v>761</v>
      </c>
      <c r="B502" s="59">
        <v>10.821</v>
      </c>
      <c r="C502" s="315">
        <v>9</v>
      </c>
    </row>
    <row r="503" spans="1:3" x14ac:dyDescent="0.25">
      <c r="A503" s="164" t="s">
        <v>762</v>
      </c>
      <c r="B503" s="59">
        <v>10.824</v>
      </c>
      <c r="C503" s="315">
        <v>9</v>
      </c>
    </row>
    <row r="504" spans="1:3" x14ac:dyDescent="0.25">
      <c r="A504" s="164" t="s">
        <v>763</v>
      </c>
      <c r="B504" s="59">
        <v>10.8301</v>
      </c>
      <c r="C504" s="315">
        <v>9</v>
      </c>
    </row>
    <row r="505" spans="1:3" x14ac:dyDescent="0.25">
      <c r="A505" s="164" t="s">
        <v>764</v>
      </c>
      <c r="B505" s="59">
        <v>10.7615</v>
      </c>
      <c r="C505" s="315">
        <v>9</v>
      </c>
    </row>
    <row r="506" spans="1:3" x14ac:dyDescent="0.25">
      <c r="A506" s="164" t="s">
        <v>765</v>
      </c>
      <c r="B506" s="59">
        <v>10.7827</v>
      </c>
      <c r="C506" s="315">
        <v>9</v>
      </c>
    </row>
    <row r="507" spans="1:3" x14ac:dyDescent="0.25">
      <c r="A507" s="164" t="s">
        <v>766</v>
      </c>
      <c r="B507" s="59">
        <v>10.8453</v>
      </c>
      <c r="C507" s="315">
        <v>9</v>
      </c>
    </row>
    <row r="508" spans="1:3" x14ac:dyDescent="0.25">
      <c r="A508" s="164" t="s">
        <v>767</v>
      </c>
      <c r="B508" s="59">
        <v>10.7189</v>
      </c>
      <c r="C508" s="315">
        <v>9</v>
      </c>
    </row>
    <row r="509" spans="1:3" x14ac:dyDescent="0.25">
      <c r="A509" s="164" t="s">
        <v>768</v>
      </c>
      <c r="B509" s="59">
        <v>10.6485</v>
      </c>
      <c r="C509" s="315">
        <v>9</v>
      </c>
    </row>
    <row r="510" spans="1:3" x14ac:dyDescent="0.25">
      <c r="A510" s="164" t="s">
        <v>769</v>
      </c>
      <c r="B510" s="59">
        <v>10.777200000000001</v>
      </c>
      <c r="C510" s="315">
        <v>9</v>
      </c>
    </row>
    <row r="511" spans="1:3" x14ac:dyDescent="0.25">
      <c r="A511" s="164" t="s">
        <v>770</v>
      </c>
      <c r="B511" s="59">
        <v>10.8773</v>
      </c>
      <c r="C511" s="315">
        <v>9</v>
      </c>
    </row>
    <row r="512" spans="1:3" x14ac:dyDescent="0.25">
      <c r="A512" s="164" t="s">
        <v>771</v>
      </c>
      <c r="B512" s="59">
        <v>10.8398</v>
      </c>
      <c r="C512" s="315">
        <v>9</v>
      </c>
    </row>
    <row r="513" spans="1:3" x14ac:dyDescent="0.25">
      <c r="A513" s="164" t="s">
        <v>772</v>
      </c>
      <c r="B513" s="59">
        <v>10.694699999999999</v>
      </c>
      <c r="C513" s="315">
        <v>9</v>
      </c>
    </row>
    <row r="514" spans="1:3" x14ac:dyDescent="0.25">
      <c r="A514" s="164" t="s">
        <v>773</v>
      </c>
      <c r="B514" s="59">
        <v>10.6752</v>
      </c>
      <c r="C514" s="315">
        <v>9</v>
      </c>
    </row>
    <row r="515" spans="1:3" x14ac:dyDescent="0.25">
      <c r="A515" s="164" t="s">
        <v>774</v>
      </c>
      <c r="B515" s="59">
        <v>10.77</v>
      </c>
      <c r="C515" s="315">
        <v>9</v>
      </c>
    </row>
    <row r="516" spans="1:3" x14ac:dyDescent="0.25">
      <c r="A516" s="164" t="s">
        <v>775</v>
      </c>
      <c r="B516" s="59">
        <v>10.820499999999999</v>
      </c>
      <c r="C516" s="315">
        <v>9</v>
      </c>
    </row>
    <row r="517" spans="1:3" x14ac:dyDescent="0.25">
      <c r="A517" s="164" t="s">
        <v>776</v>
      </c>
      <c r="B517" s="59">
        <v>10.705399999999999</v>
      </c>
      <c r="C517" s="315">
        <v>9</v>
      </c>
    </row>
    <row r="518" spans="1:3" x14ac:dyDescent="0.25">
      <c r="A518" s="164" t="s">
        <v>777</v>
      </c>
      <c r="B518" s="59">
        <v>10.7136</v>
      </c>
      <c r="C518" s="315">
        <v>9</v>
      </c>
    </row>
    <row r="519" spans="1:3" x14ac:dyDescent="0.25">
      <c r="A519" s="164" t="s">
        <v>778</v>
      </c>
      <c r="B519" s="59">
        <v>10.6927</v>
      </c>
      <c r="C519" s="315">
        <v>9</v>
      </c>
    </row>
    <row r="520" spans="1:3" x14ac:dyDescent="0.25">
      <c r="A520" s="164" t="s">
        <v>779</v>
      </c>
      <c r="B520" s="59">
        <v>10.707700000000001</v>
      </c>
      <c r="C520" s="315">
        <v>9</v>
      </c>
    </row>
    <row r="521" spans="1:3" x14ac:dyDescent="0.25">
      <c r="A521" s="164" t="s">
        <v>780</v>
      </c>
      <c r="B521" s="59">
        <v>10.815200000000001</v>
      </c>
      <c r="C521" s="315">
        <v>9</v>
      </c>
    </row>
    <row r="522" spans="1:3" x14ac:dyDescent="0.25">
      <c r="A522" s="164" t="s">
        <v>781</v>
      </c>
      <c r="B522" s="59">
        <v>10.7376</v>
      </c>
      <c r="C522" s="315">
        <v>9</v>
      </c>
    </row>
    <row r="523" spans="1:3" x14ac:dyDescent="0.25">
      <c r="A523" s="164" t="s">
        <v>782</v>
      </c>
      <c r="B523" s="59">
        <v>10.7621</v>
      </c>
      <c r="C523" s="315">
        <v>9</v>
      </c>
    </row>
    <row r="524" spans="1:3" x14ac:dyDescent="0.25">
      <c r="A524" s="164" t="s">
        <v>783</v>
      </c>
      <c r="B524" s="59">
        <v>10.748200000000001</v>
      </c>
      <c r="C524" s="315">
        <v>9</v>
      </c>
    </row>
    <row r="525" spans="1:3" x14ac:dyDescent="0.25">
      <c r="A525" s="164" t="s">
        <v>784</v>
      </c>
      <c r="B525" s="59">
        <v>10.7324</v>
      </c>
      <c r="C525" s="315">
        <v>9</v>
      </c>
    </row>
    <row r="526" spans="1:3" x14ac:dyDescent="0.25">
      <c r="A526" s="164" t="s">
        <v>785</v>
      </c>
      <c r="B526" s="59">
        <v>10.667199999999999</v>
      </c>
      <c r="C526" s="315">
        <v>9</v>
      </c>
    </row>
    <row r="527" spans="1:3" x14ac:dyDescent="0.25">
      <c r="A527" s="164" t="s">
        <v>786</v>
      </c>
      <c r="B527" s="59">
        <v>10.6675</v>
      </c>
      <c r="C527" s="315">
        <v>9</v>
      </c>
    </row>
    <row r="528" spans="1:3" x14ac:dyDescent="0.25">
      <c r="A528" s="164" t="s">
        <v>787</v>
      </c>
      <c r="B528" s="59">
        <v>10.6333</v>
      </c>
      <c r="C528" s="315">
        <v>9</v>
      </c>
    </row>
    <row r="529" spans="1:3" x14ac:dyDescent="0.25">
      <c r="A529" s="164" t="s">
        <v>788</v>
      </c>
      <c r="B529" s="59">
        <v>10.667299999999999</v>
      </c>
      <c r="C529" s="315">
        <v>9</v>
      </c>
    </row>
    <row r="530" spans="1:3" x14ac:dyDescent="0.25">
      <c r="A530" s="164" t="s">
        <v>789</v>
      </c>
      <c r="B530" s="59">
        <v>10.631399999999999</v>
      </c>
      <c r="C530" s="315">
        <v>9</v>
      </c>
    </row>
    <row r="531" spans="1:3" x14ac:dyDescent="0.25">
      <c r="A531" s="164" t="s">
        <v>790</v>
      </c>
      <c r="B531" s="59">
        <v>10.686400000000001</v>
      </c>
      <c r="C531" s="315">
        <v>9</v>
      </c>
    </row>
    <row r="532" spans="1:3" x14ac:dyDescent="0.25">
      <c r="A532" t="s">
        <v>888</v>
      </c>
      <c r="B532" s="313">
        <v>10.7684</v>
      </c>
      <c r="C532">
        <v>9</v>
      </c>
    </row>
    <row r="533" spans="1:3" x14ac:dyDescent="0.25">
      <c r="A533" t="s">
        <v>889</v>
      </c>
      <c r="B533" s="313">
        <v>10.6402</v>
      </c>
      <c r="C533">
        <v>9</v>
      </c>
    </row>
    <row r="534" spans="1:3" x14ac:dyDescent="0.25">
      <c r="A534" t="s">
        <v>890</v>
      </c>
      <c r="B534" s="313">
        <v>10.652200000000001</v>
      </c>
      <c r="C534">
        <v>9</v>
      </c>
    </row>
    <row r="535" spans="1:3" x14ac:dyDescent="0.25">
      <c r="A535" t="s">
        <v>891</v>
      </c>
      <c r="B535" s="313">
        <v>10.6585</v>
      </c>
      <c r="C535">
        <v>9</v>
      </c>
    </row>
    <row r="536" spans="1:3" x14ac:dyDescent="0.25">
      <c r="A536" t="s">
        <v>892</v>
      </c>
      <c r="B536" s="313">
        <v>10.645799999999999</v>
      </c>
      <c r="C536">
        <v>9</v>
      </c>
    </row>
    <row r="537" spans="1:3" x14ac:dyDescent="0.25">
      <c r="A537" t="s">
        <v>893</v>
      </c>
      <c r="B537" s="313">
        <v>10.641999999999999</v>
      </c>
      <c r="C537">
        <v>9</v>
      </c>
    </row>
    <row r="538" spans="1:3" x14ac:dyDescent="0.25">
      <c r="A538" t="s">
        <v>894</v>
      </c>
      <c r="B538" s="313">
        <v>10.5579</v>
      </c>
      <c r="C538">
        <v>9</v>
      </c>
    </row>
    <row r="539" spans="1:3" x14ac:dyDescent="0.25">
      <c r="A539" t="s">
        <v>895</v>
      </c>
      <c r="B539" s="313">
        <v>10.62</v>
      </c>
      <c r="C539">
        <v>9</v>
      </c>
    </row>
    <row r="540" spans="1:3" x14ac:dyDescent="0.25">
      <c r="A540" t="s">
        <v>896</v>
      </c>
      <c r="B540" s="313">
        <v>10.640700000000001</v>
      </c>
      <c r="C540">
        <v>9</v>
      </c>
    </row>
    <row r="541" spans="1:3" x14ac:dyDescent="0.25">
      <c r="A541" t="s">
        <v>897</v>
      </c>
      <c r="B541" s="313">
        <v>10.6243</v>
      </c>
      <c r="C541">
        <v>9</v>
      </c>
    </row>
    <row r="542" spans="1:3" x14ac:dyDescent="0.25">
      <c r="A542" t="s">
        <v>898</v>
      </c>
      <c r="B542" s="313">
        <v>10.637700000000001</v>
      </c>
      <c r="C542">
        <v>9</v>
      </c>
    </row>
    <row r="543" spans="1:3" x14ac:dyDescent="0.25">
      <c r="A543" t="s">
        <v>899</v>
      </c>
      <c r="B543" s="313">
        <v>10.6989</v>
      </c>
      <c r="C543">
        <v>9</v>
      </c>
    </row>
    <row r="544" spans="1:3" x14ac:dyDescent="0.25">
      <c r="A544" t="s">
        <v>900</v>
      </c>
      <c r="B544" s="313">
        <v>10.6457</v>
      </c>
      <c r="C544">
        <v>9</v>
      </c>
    </row>
    <row r="545" spans="1:3" x14ac:dyDescent="0.25">
      <c r="A545" t="s">
        <v>901</v>
      </c>
      <c r="B545" s="313">
        <v>10.6938</v>
      </c>
      <c r="C545">
        <v>9</v>
      </c>
    </row>
    <row r="546" spans="1:3" x14ac:dyDescent="0.25">
      <c r="A546" t="s">
        <v>902</v>
      </c>
      <c r="B546" s="313">
        <v>10.6416</v>
      </c>
      <c r="C546">
        <v>9</v>
      </c>
    </row>
    <row r="547" spans="1:3" x14ac:dyDescent="0.25">
      <c r="A547" t="s">
        <v>903</v>
      </c>
      <c r="B547" s="313">
        <v>10.633699999999999</v>
      </c>
      <c r="C547">
        <v>9</v>
      </c>
    </row>
    <row r="548" spans="1:3" x14ac:dyDescent="0.25">
      <c r="A548" t="s">
        <v>904</v>
      </c>
      <c r="B548" s="313">
        <v>10.6547</v>
      </c>
      <c r="C548">
        <v>9</v>
      </c>
    </row>
    <row r="549" spans="1:3" x14ac:dyDescent="0.25">
      <c r="A549" t="s">
        <v>905</v>
      </c>
      <c r="B549" s="313">
        <v>10.645099999999999</v>
      </c>
      <c r="C549">
        <v>9</v>
      </c>
    </row>
    <row r="550" spans="1:3" x14ac:dyDescent="0.25">
      <c r="A550" t="s">
        <v>906</v>
      </c>
      <c r="B550" s="313">
        <v>10.654199999999999</v>
      </c>
      <c r="C550">
        <v>9</v>
      </c>
    </row>
    <row r="551" spans="1:3" x14ac:dyDescent="0.25">
      <c r="A551" t="s">
        <v>907</v>
      </c>
      <c r="B551" s="313">
        <v>10.6525</v>
      </c>
      <c r="C551">
        <v>9</v>
      </c>
    </row>
    <row r="552" spans="1:3" x14ac:dyDescent="0.25">
      <c r="A552" t="s">
        <v>908</v>
      </c>
      <c r="B552" s="313">
        <v>10.6149</v>
      </c>
      <c r="C552">
        <v>9</v>
      </c>
    </row>
    <row r="553" spans="1:3" x14ac:dyDescent="0.25">
      <c r="A553" t="s">
        <v>909</v>
      </c>
      <c r="B553" s="313">
        <v>10.670400000000001</v>
      </c>
      <c r="C553">
        <v>9</v>
      </c>
    </row>
    <row r="554" spans="1:3" x14ac:dyDescent="0.25">
      <c r="A554" t="s">
        <v>910</v>
      </c>
      <c r="B554" s="313">
        <v>10.6408</v>
      </c>
      <c r="C554">
        <v>9</v>
      </c>
    </row>
    <row r="555" spans="1:3" x14ac:dyDescent="0.25">
      <c r="A555" t="s">
        <v>911</v>
      </c>
      <c r="B555" s="313">
        <v>10.6411</v>
      </c>
      <c r="C555">
        <v>9</v>
      </c>
    </row>
    <row r="556" spans="1:3" x14ac:dyDescent="0.25">
      <c r="A556" t="s">
        <v>912</v>
      </c>
      <c r="B556" s="313">
        <v>10.595599999999999</v>
      </c>
      <c r="C556">
        <v>9</v>
      </c>
    </row>
    <row r="557" spans="1:3" x14ac:dyDescent="0.25">
      <c r="A557" t="s">
        <v>913</v>
      </c>
      <c r="B557" s="313">
        <v>10.645300000000001</v>
      </c>
      <c r="C557">
        <v>9</v>
      </c>
    </row>
    <row r="558" spans="1:3" x14ac:dyDescent="0.25">
      <c r="A558" t="s">
        <v>914</v>
      </c>
      <c r="B558" s="313">
        <v>10.650600000000001</v>
      </c>
      <c r="C558">
        <v>9</v>
      </c>
    </row>
    <row r="559" spans="1:3" x14ac:dyDescent="0.25">
      <c r="A559" t="s">
        <v>915</v>
      </c>
      <c r="B559" s="313">
        <v>10.634399999999999</v>
      </c>
      <c r="C559">
        <v>9</v>
      </c>
    </row>
    <row r="560" spans="1:3" x14ac:dyDescent="0.25">
      <c r="A560" t="s">
        <v>916</v>
      </c>
      <c r="B560" s="313">
        <v>10.602399999999999</v>
      </c>
      <c r="C560">
        <v>9</v>
      </c>
    </row>
    <row r="561" spans="1:3" x14ac:dyDescent="0.25">
      <c r="A561" t="s">
        <v>917</v>
      </c>
      <c r="B561" s="313">
        <v>10.6067</v>
      </c>
      <c r="C561">
        <v>9</v>
      </c>
    </row>
    <row r="562" spans="1:3" x14ac:dyDescent="0.25">
      <c r="A562" t="s">
        <v>918</v>
      </c>
      <c r="B562" s="313">
        <v>10.6326</v>
      </c>
      <c r="C562">
        <v>9</v>
      </c>
    </row>
    <row r="563" spans="1:3" x14ac:dyDescent="0.25">
      <c r="A563" t="s">
        <v>919</v>
      </c>
      <c r="B563" s="313">
        <v>10.633100000000001</v>
      </c>
      <c r="C563">
        <v>9</v>
      </c>
    </row>
    <row r="564" spans="1:3" x14ac:dyDescent="0.25">
      <c r="A564" t="s">
        <v>920</v>
      </c>
      <c r="B564" s="313">
        <v>10.618600000000001</v>
      </c>
      <c r="C564">
        <v>9</v>
      </c>
    </row>
    <row r="565" spans="1:3" x14ac:dyDescent="0.25">
      <c r="A565" t="s">
        <v>921</v>
      </c>
      <c r="B565" s="313">
        <v>10.608000000000001</v>
      </c>
      <c r="C565">
        <v>9</v>
      </c>
    </row>
    <row r="566" spans="1:3" x14ac:dyDescent="0.25">
      <c r="A566" t="s">
        <v>922</v>
      </c>
      <c r="B566" s="313">
        <v>10.56</v>
      </c>
      <c r="C566">
        <v>9</v>
      </c>
    </row>
    <row r="567" spans="1:3" x14ac:dyDescent="0.25">
      <c r="A567" t="s">
        <v>923</v>
      </c>
      <c r="B567" s="313">
        <v>10.6272</v>
      </c>
      <c r="C567">
        <v>9</v>
      </c>
    </row>
    <row r="568" spans="1:3" x14ac:dyDescent="0.25">
      <c r="A568" t="s">
        <v>924</v>
      </c>
      <c r="B568" s="313">
        <v>10.6432</v>
      </c>
      <c r="C568">
        <v>9</v>
      </c>
    </row>
    <row r="569" spans="1:3" x14ac:dyDescent="0.25">
      <c r="A569" t="s">
        <v>925</v>
      </c>
      <c r="B569" s="313">
        <v>10.6112</v>
      </c>
      <c r="C569">
        <v>9</v>
      </c>
    </row>
    <row r="570" spans="1:3" x14ac:dyDescent="0.25">
      <c r="A570" t="s">
        <v>926</v>
      </c>
      <c r="B570" s="313">
        <v>10.585000000000001</v>
      </c>
      <c r="C570">
        <v>9</v>
      </c>
    </row>
    <row r="571" spans="1:3" x14ac:dyDescent="0.25">
      <c r="A571" t="s">
        <v>927</v>
      </c>
      <c r="B571" s="313">
        <v>10.599500000000001</v>
      </c>
      <c r="C571">
        <v>9</v>
      </c>
    </row>
    <row r="572" spans="1:3" x14ac:dyDescent="0.25">
      <c r="A572" t="s">
        <v>928</v>
      </c>
      <c r="B572" s="313">
        <v>10.599500000000001</v>
      </c>
      <c r="C572">
        <v>9</v>
      </c>
    </row>
    <row r="573" spans="1:3" x14ac:dyDescent="0.25">
      <c r="A573" t="s">
        <v>929</v>
      </c>
      <c r="B573" s="313">
        <v>10.635</v>
      </c>
      <c r="C573">
        <v>9</v>
      </c>
    </row>
    <row r="574" spans="1:3" x14ac:dyDescent="0.25">
      <c r="A574" t="s">
        <v>930</v>
      </c>
      <c r="B574" s="313">
        <v>10.603999999999999</v>
      </c>
      <c r="C574">
        <v>9</v>
      </c>
    </row>
    <row r="575" spans="1:3" x14ac:dyDescent="0.25">
      <c r="A575" t="s">
        <v>931</v>
      </c>
      <c r="B575" s="313">
        <v>10.5852</v>
      </c>
      <c r="C575">
        <v>9</v>
      </c>
    </row>
    <row r="576" spans="1:3" x14ac:dyDescent="0.25">
      <c r="A576" t="s">
        <v>932</v>
      </c>
      <c r="B576" s="313">
        <v>10.5486</v>
      </c>
      <c r="C576">
        <v>9</v>
      </c>
    </row>
    <row r="577" spans="1:3" x14ac:dyDescent="0.25">
      <c r="A577" t="s">
        <v>933</v>
      </c>
      <c r="B577" s="313">
        <v>10.563800000000001</v>
      </c>
      <c r="C577">
        <v>9</v>
      </c>
    </row>
    <row r="578" spans="1:3" x14ac:dyDescent="0.25">
      <c r="A578" t="s">
        <v>934</v>
      </c>
      <c r="B578" s="313">
        <v>10.5655</v>
      </c>
      <c r="C578">
        <v>9</v>
      </c>
    </row>
    <row r="579" spans="1:3" x14ac:dyDescent="0.25">
      <c r="A579" t="s">
        <v>935</v>
      </c>
      <c r="B579" s="313">
        <v>10.542899999999999</v>
      </c>
      <c r="C579">
        <v>9</v>
      </c>
    </row>
    <row r="580" spans="1:3" x14ac:dyDescent="0.25">
      <c r="A580" t="s">
        <v>936</v>
      </c>
      <c r="B580" s="313">
        <v>10.5837</v>
      </c>
      <c r="C580">
        <v>9</v>
      </c>
    </row>
    <row r="581" spans="1:3" x14ac:dyDescent="0.25">
      <c r="A581" t="s">
        <v>937</v>
      </c>
      <c r="B581" s="313">
        <v>10.3759</v>
      </c>
      <c r="C581">
        <v>9</v>
      </c>
    </row>
    <row r="582" spans="1:3" x14ac:dyDescent="0.25">
      <c r="A582" t="s">
        <v>938</v>
      </c>
      <c r="B582" s="313">
        <v>10.5962</v>
      </c>
      <c r="C582">
        <v>9</v>
      </c>
    </row>
    <row r="583" spans="1:3" x14ac:dyDescent="0.25">
      <c r="A583" t="s">
        <v>939</v>
      </c>
      <c r="B583" s="313">
        <v>10.4954</v>
      </c>
      <c r="C583">
        <v>9</v>
      </c>
    </row>
    <row r="584" spans="1:3" x14ac:dyDescent="0.25">
      <c r="A584" t="s">
        <v>940</v>
      </c>
      <c r="B584" s="313">
        <v>10.600899999999999</v>
      </c>
      <c r="C584">
        <v>9</v>
      </c>
    </row>
    <row r="585" spans="1:3" x14ac:dyDescent="0.25">
      <c r="A585" t="s">
        <v>941</v>
      </c>
      <c r="B585" s="313">
        <v>10.6037</v>
      </c>
      <c r="C585">
        <v>9</v>
      </c>
    </row>
    <row r="586" spans="1:3" x14ac:dyDescent="0.25">
      <c r="A586" t="s">
        <v>942</v>
      </c>
      <c r="B586" s="313">
        <v>10.543200000000001</v>
      </c>
      <c r="C586">
        <v>9</v>
      </c>
    </row>
  </sheetData>
  <mergeCells count="4">
    <mergeCell ref="J22:M22"/>
    <mergeCell ref="J23:M23"/>
    <mergeCell ref="J24:M24"/>
    <mergeCell ref="B1:M1"/>
  </mergeCells>
  <hyperlinks>
    <hyperlink ref="J24:M24" location="Content!A1" display="Content"/>
  </hyperlinks>
  <pageMargins left="0.7" right="0.7" top="0.75" bottom="0.75" header="0.3" footer="0.3"/>
  <pageSetup paperSize="9" scale="29" orientation="portrait" r:id="rId1"/>
  <rowBreaks count="1" manualBreakCount="1">
    <brk id="307" max="12" man="1"/>
  </rowBreaks>
  <ignoredErrors>
    <ignoredError sqref="A3 A4:A531" twoDigitTextYea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J23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Q53"/>
  <sheetViews>
    <sheetView view="pageBreakPreview" zoomScaleNormal="85" zoomScaleSheetLayoutView="100" workbookViewId="0"/>
  </sheetViews>
  <sheetFormatPr defaultRowHeight="15" x14ac:dyDescent="0.25"/>
  <cols>
    <col min="1" max="1" width="12.140625" customWidth="1"/>
    <col min="4" max="4" width="9.5703125" bestFit="1" customWidth="1"/>
  </cols>
  <sheetData>
    <row r="1" spans="1:17" ht="15.75" x14ac:dyDescent="0.25">
      <c r="A1" s="246" t="s">
        <v>445</v>
      </c>
      <c r="B1" s="335" t="str">
        <f>INDEX(Content!B2:G59,MATCH(A1,Content!A2:A59,0),1)</f>
        <v>GDP Growth Rates in China, EU, Russia in Real Terms, YoY,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7" ht="60" x14ac:dyDescent="0.25">
      <c r="A2" s="2" t="s">
        <v>431</v>
      </c>
      <c r="B2" s="2" t="s">
        <v>432</v>
      </c>
      <c r="C2" s="2" t="s">
        <v>603</v>
      </c>
      <c r="D2" s="2" t="s">
        <v>604</v>
      </c>
      <c r="E2" s="2" t="s">
        <v>605</v>
      </c>
    </row>
    <row r="3" spans="1:17" x14ac:dyDescent="0.25">
      <c r="A3" s="325">
        <v>2019</v>
      </c>
      <c r="B3" s="23">
        <v>1</v>
      </c>
      <c r="C3" s="275">
        <v>6.4</v>
      </c>
      <c r="D3" s="275">
        <v>1.6</v>
      </c>
      <c r="E3" s="275">
        <v>0.38631768816055967</v>
      </c>
      <c r="O3" s="12"/>
      <c r="P3" s="12"/>
      <c r="Q3" s="12"/>
    </row>
    <row r="4" spans="1:17" x14ac:dyDescent="0.25">
      <c r="A4" s="326"/>
      <c r="B4" s="23">
        <v>2</v>
      </c>
      <c r="C4" s="275">
        <v>6.2</v>
      </c>
      <c r="D4" s="275">
        <v>1.3</v>
      </c>
      <c r="E4" s="275">
        <v>1.1381903865267162</v>
      </c>
      <c r="O4" s="12"/>
      <c r="P4" s="12"/>
      <c r="Q4" s="12"/>
    </row>
    <row r="5" spans="1:17" x14ac:dyDescent="0.25">
      <c r="A5" s="326"/>
      <c r="B5" s="23">
        <v>3</v>
      </c>
      <c r="C5" s="275">
        <v>6</v>
      </c>
      <c r="D5" s="275">
        <v>1.8000000000000003</v>
      </c>
      <c r="E5" s="275">
        <v>1.5395381407062132</v>
      </c>
      <c r="O5" s="12"/>
      <c r="P5" s="12"/>
      <c r="Q5" s="12"/>
    </row>
    <row r="6" spans="1:17" x14ac:dyDescent="0.25">
      <c r="A6" s="327"/>
      <c r="B6" s="23">
        <v>4</v>
      </c>
      <c r="C6" s="275">
        <v>6</v>
      </c>
      <c r="D6" s="275">
        <v>1.4</v>
      </c>
      <c r="E6" s="275">
        <v>2.1126344741717986</v>
      </c>
      <c r="O6" s="12"/>
      <c r="P6" s="12"/>
      <c r="Q6" s="12"/>
    </row>
    <row r="7" spans="1:17" x14ac:dyDescent="0.25">
      <c r="A7" s="325">
        <v>2020</v>
      </c>
      <c r="B7" s="23">
        <v>1</v>
      </c>
      <c r="C7" s="275">
        <v>-6.8000000000000007</v>
      </c>
      <c r="D7" s="275">
        <v>-2.4</v>
      </c>
      <c r="E7" s="275">
        <v>1.4</v>
      </c>
      <c r="O7" s="12"/>
      <c r="P7" s="12"/>
      <c r="Q7" s="12"/>
    </row>
    <row r="8" spans="1:17" x14ac:dyDescent="0.25">
      <c r="A8" s="326"/>
      <c r="B8" s="23">
        <v>2</v>
      </c>
      <c r="C8" s="275">
        <v>3.2</v>
      </c>
      <c r="D8" s="275">
        <v>-13.900000000000002</v>
      </c>
      <c r="E8" s="275">
        <v>-7.8</v>
      </c>
      <c r="O8" s="12"/>
      <c r="P8" s="12"/>
      <c r="Q8" s="12"/>
    </row>
    <row r="9" spans="1:17" x14ac:dyDescent="0.25">
      <c r="A9" s="326"/>
      <c r="B9" s="23">
        <v>3</v>
      </c>
      <c r="C9" s="275">
        <v>4.9000000000000004</v>
      </c>
      <c r="D9" s="275">
        <v>-4.0999999999999996</v>
      </c>
      <c r="E9" s="275">
        <v>-3.5000000000000004</v>
      </c>
      <c r="O9" s="12"/>
      <c r="P9" s="12"/>
      <c r="Q9" s="12"/>
    </row>
    <row r="10" spans="1:17" x14ac:dyDescent="0.25">
      <c r="A10" s="327"/>
      <c r="B10" s="23">
        <v>4</v>
      </c>
      <c r="C10" s="275">
        <v>6.5</v>
      </c>
      <c r="D10" s="275">
        <v>-4</v>
      </c>
      <c r="E10" s="275">
        <v>-1.8000000000000003</v>
      </c>
      <c r="O10" s="12"/>
      <c r="P10" s="12"/>
      <c r="Q10" s="12"/>
    </row>
    <row r="11" spans="1:17" x14ac:dyDescent="0.25">
      <c r="A11" s="328">
        <v>2021</v>
      </c>
      <c r="B11" s="49">
        <v>1</v>
      </c>
      <c r="C11" s="275">
        <v>18.3</v>
      </c>
      <c r="D11" s="275">
        <v>-1.7000000000000002</v>
      </c>
      <c r="E11" s="275">
        <v>-1</v>
      </c>
      <c r="O11" s="12"/>
      <c r="P11" s="12"/>
      <c r="Q11" s="12"/>
    </row>
    <row r="12" spans="1:17" x14ac:dyDescent="0.25">
      <c r="A12" s="328"/>
      <c r="B12" s="49">
        <v>2</v>
      </c>
      <c r="C12" s="275">
        <v>6</v>
      </c>
      <c r="D12" s="275">
        <v>12.1</v>
      </c>
      <c r="E12" s="275">
        <v>6.6000000000000005</v>
      </c>
      <c r="O12" s="12"/>
      <c r="P12" s="12"/>
      <c r="Q12" s="12"/>
    </row>
    <row r="13" spans="1:17" x14ac:dyDescent="0.25">
      <c r="A13" s="328"/>
      <c r="B13" s="49">
        <v>3</v>
      </c>
      <c r="C13" s="275">
        <v>5.5</v>
      </c>
      <c r="D13" s="275">
        <v>1.9</v>
      </c>
      <c r="E13" s="275">
        <v>5.0999999999999996</v>
      </c>
      <c r="O13" s="12"/>
      <c r="P13" s="12"/>
      <c r="Q13" s="12"/>
    </row>
    <row r="14" spans="1:17" x14ac:dyDescent="0.25">
      <c r="A14" s="328"/>
      <c r="B14" s="49">
        <v>4</v>
      </c>
      <c r="C14" s="275">
        <v>5.4</v>
      </c>
      <c r="D14" s="275">
        <v>3.5000000000000004</v>
      </c>
      <c r="E14" s="275">
        <v>3.6000000000000005</v>
      </c>
      <c r="O14" s="12"/>
      <c r="P14" s="12"/>
      <c r="Q14" s="12"/>
    </row>
    <row r="15" spans="1:17" x14ac:dyDescent="0.25">
      <c r="A15" s="332">
        <v>2022</v>
      </c>
      <c r="B15" s="11">
        <v>1</v>
      </c>
      <c r="C15" s="275">
        <v>5.4</v>
      </c>
      <c r="D15" s="275">
        <v>6</v>
      </c>
      <c r="E15" s="275">
        <v>3.5000000000000004</v>
      </c>
      <c r="O15" s="12"/>
      <c r="P15" s="12"/>
      <c r="Q15" s="12"/>
    </row>
    <row r="16" spans="1:17" x14ac:dyDescent="0.25">
      <c r="A16" s="333"/>
      <c r="B16" s="11">
        <v>2</v>
      </c>
      <c r="C16" s="275">
        <v>5.5</v>
      </c>
      <c r="D16" s="275">
        <v>4.5999999999999996</v>
      </c>
      <c r="E16" s="275">
        <v>3</v>
      </c>
      <c r="O16" s="12"/>
      <c r="P16" s="12"/>
      <c r="Q16" s="12"/>
    </row>
    <row r="17" spans="1:17" x14ac:dyDescent="0.25">
      <c r="A17" s="333"/>
      <c r="B17" s="11">
        <v>3</v>
      </c>
      <c r="C17" s="275">
        <v>5.4</v>
      </c>
      <c r="D17" s="275">
        <v>3.2</v>
      </c>
      <c r="E17" s="275">
        <v>2.5</v>
      </c>
      <c r="O17" s="12"/>
      <c r="P17" s="12"/>
      <c r="Q17" s="12"/>
    </row>
    <row r="18" spans="1:17" x14ac:dyDescent="0.25">
      <c r="A18" s="334"/>
      <c r="B18" s="11">
        <v>4</v>
      </c>
      <c r="C18" s="275">
        <v>5.3</v>
      </c>
      <c r="D18" s="275">
        <v>2.5</v>
      </c>
      <c r="E18" s="275">
        <v>2.6</v>
      </c>
      <c r="O18" s="12"/>
      <c r="P18" s="12"/>
      <c r="Q18" s="12"/>
    </row>
    <row r="19" spans="1:17" x14ac:dyDescent="0.25">
      <c r="O19" s="12"/>
      <c r="P19" s="12"/>
      <c r="Q19" s="12"/>
    </row>
    <row r="20" spans="1:17" ht="15.75" x14ac:dyDescent="0.25">
      <c r="J20" s="338" t="s">
        <v>435</v>
      </c>
      <c r="K20" s="339"/>
      <c r="L20" s="339"/>
      <c r="M20" s="340"/>
    </row>
    <row r="21" spans="1:17" ht="15.75" x14ac:dyDescent="0.25">
      <c r="J21" s="329" t="s">
        <v>15</v>
      </c>
      <c r="K21" s="330"/>
      <c r="L21" s="330"/>
      <c r="M21" s="331"/>
    </row>
    <row r="22" spans="1:17" ht="17.25" customHeight="1" x14ac:dyDescent="0.25">
      <c r="J22" s="329" t="s">
        <v>527</v>
      </c>
      <c r="K22" s="330"/>
      <c r="L22" s="330"/>
      <c r="M22" s="331"/>
    </row>
    <row r="23" spans="1:17" ht="17.25" customHeight="1" x14ac:dyDescent="0.25">
      <c r="J23" s="329" t="s">
        <v>16</v>
      </c>
      <c r="K23" s="330"/>
      <c r="L23" s="330"/>
      <c r="M23" s="331"/>
    </row>
    <row r="24" spans="1:17" ht="15.75" customHeight="1" x14ac:dyDescent="0.25">
      <c r="J24" s="329" t="s">
        <v>17</v>
      </c>
      <c r="K24" s="330"/>
      <c r="L24" s="330"/>
      <c r="M24" s="331"/>
    </row>
    <row r="25" spans="1:17" x14ac:dyDescent="0.25">
      <c r="J25" s="324" t="s">
        <v>521</v>
      </c>
      <c r="K25" s="324"/>
      <c r="L25" s="324"/>
      <c r="M25" s="324"/>
    </row>
    <row r="27" spans="1:17" x14ac:dyDescent="0.25">
      <c r="A27" s="233">
        <v>1</v>
      </c>
      <c r="B27" s="233"/>
      <c r="C27" s="233"/>
      <c r="D27" s="233"/>
      <c r="E27" s="233"/>
    </row>
    <row r="28" spans="1:17" x14ac:dyDescent="0.25">
      <c r="A28" s="233">
        <v>2</v>
      </c>
      <c r="B28" s="233"/>
      <c r="C28" s="233"/>
      <c r="D28" s="233"/>
      <c r="E28" s="233"/>
    </row>
    <row r="29" spans="1:17" x14ac:dyDescent="0.25">
      <c r="A29" s="233">
        <v>3</v>
      </c>
      <c r="B29" s="233"/>
      <c r="C29" s="233"/>
      <c r="D29" s="233"/>
      <c r="E29" s="233"/>
    </row>
    <row r="30" spans="1:17" x14ac:dyDescent="0.25">
      <c r="A30" s="233">
        <v>4</v>
      </c>
      <c r="B30" s="233"/>
      <c r="C30" s="233"/>
      <c r="D30" s="233"/>
      <c r="E30" s="233"/>
    </row>
    <row r="31" spans="1:17" x14ac:dyDescent="0.25">
      <c r="A31" s="233">
        <v>1</v>
      </c>
      <c r="B31" s="233"/>
      <c r="C31" s="233"/>
      <c r="D31" s="233"/>
      <c r="E31" s="233"/>
    </row>
    <row r="32" spans="1:17" x14ac:dyDescent="0.25">
      <c r="A32" s="233">
        <v>2</v>
      </c>
      <c r="B32" s="233"/>
      <c r="C32" s="233"/>
      <c r="D32" s="233"/>
      <c r="E32" s="233"/>
    </row>
    <row r="33" spans="1:5" x14ac:dyDescent="0.25">
      <c r="A33" s="233">
        <v>3</v>
      </c>
      <c r="B33" s="233"/>
      <c r="C33" s="233"/>
      <c r="D33" s="233"/>
      <c r="E33" s="233"/>
    </row>
    <row r="34" spans="1:5" x14ac:dyDescent="0.25">
      <c r="A34" s="233">
        <v>4</v>
      </c>
      <c r="B34" s="233"/>
      <c r="C34" s="233"/>
      <c r="D34" s="233"/>
      <c r="E34" s="233"/>
    </row>
    <row r="35" spans="1:5" s="4" customFormat="1" x14ac:dyDescent="0.25">
      <c r="A35" s="233">
        <v>1</v>
      </c>
      <c r="B35" s="233"/>
      <c r="C35" s="233"/>
      <c r="D35" s="233"/>
      <c r="E35" s="233"/>
    </row>
    <row r="36" spans="1:5" s="4" customFormat="1" x14ac:dyDescent="0.25">
      <c r="A36" s="233">
        <v>2</v>
      </c>
      <c r="B36" s="233"/>
      <c r="C36" s="233"/>
      <c r="D36" s="233"/>
      <c r="E36" s="233"/>
    </row>
    <row r="37" spans="1:5" s="4" customFormat="1" x14ac:dyDescent="0.25">
      <c r="A37" s="233">
        <v>3</v>
      </c>
      <c r="B37" s="233"/>
      <c r="C37" s="233"/>
      <c r="D37" s="233"/>
      <c r="E37" s="233"/>
    </row>
    <row r="38" spans="1:5" s="4" customFormat="1" x14ac:dyDescent="0.25">
      <c r="A38" s="233">
        <v>4</v>
      </c>
      <c r="B38" s="233"/>
      <c r="C38" s="233"/>
      <c r="D38" s="233"/>
      <c r="E38" s="233"/>
    </row>
    <row r="39" spans="1:5" s="4" customFormat="1" x14ac:dyDescent="0.25">
      <c r="A39" s="233">
        <v>1</v>
      </c>
      <c r="B39" s="233"/>
      <c r="C39" s="233"/>
      <c r="D39" s="233"/>
      <c r="E39" s="233"/>
    </row>
    <row r="40" spans="1:5" s="4" customFormat="1" x14ac:dyDescent="0.25">
      <c r="A40" s="233">
        <v>2</v>
      </c>
      <c r="B40" s="233"/>
      <c r="C40" s="233"/>
      <c r="D40" s="233"/>
      <c r="E40" s="233"/>
    </row>
    <row r="41" spans="1:5" s="4" customFormat="1" x14ac:dyDescent="0.25">
      <c r="A41" s="233">
        <v>3</v>
      </c>
      <c r="B41" s="233"/>
      <c r="C41" s="233"/>
      <c r="D41" s="233"/>
      <c r="E41" s="233"/>
    </row>
    <row r="42" spans="1:5" s="4" customFormat="1" x14ac:dyDescent="0.25">
      <c r="A42" s="233">
        <v>4</v>
      </c>
      <c r="B42" s="233"/>
      <c r="C42" s="233"/>
      <c r="D42" s="233"/>
      <c r="E42" s="233"/>
    </row>
    <row r="43" spans="1:5" s="4" customFormat="1" x14ac:dyDescent="0.25">
      <c r="A43" s="233">
        <v>1</v>
      </c>
      <c r="B43" s="233"/>
      <c r="C43" s="233"/>
      <c r="D43" s="233"/>
      <c r="E43" s="233"/>
    </row>
    <row r="44" spans="1:5" s="4" customFormat="1" x14ac:dyDescent="0.25">
      <c r="A44" s="233">
        <v>2</v>
      </c>
      <c r="B44" s="233"/>
      <c r="C44" s="245"/>
      <c r="D44" s="245"/>
      <c r="E44" s="245"/>
    </row>
    <row r="45" spans="1:5" s="4" customFormat="1" x14ac:dyDescent="0.25">
      <c r="A45" s="233">
        <v>3</v>
      </c>
      <c r="B45" s="233"/>
      <c r="C45" s="245">
        <v>20</v>
      </c>
      <c r="D45" s="245">
        <v>-20</v>
      </c>
      <c r="E45" s="245"/>
    </row>
    <row r="46" spans="1:5" s="4" customFormat="1" x14ac:dyDescent="0.25">
      <c r="A46" s="233">
        <v>4</v>
      </c>
      <c r="B46" s="233"/>
      <c r="C46" s="245">
        <v>20</v>
      </c>
      <c r="D46" s="245">
        <v>-20</v>
      </c>
      <c r="E46" s="245"/>
    </row>
    <row r="47" spans="1:5" s="4" customFormat="1" x14ac:dyDescent="0.25">
      <c r="A47" s="233">
        <v>1</v>
      </c>
      <c r="B47" s="233"/>
      <c r="C47" s="245">
        <v>20</v>
      </c>
      <c r="D47" s="245">
        <v>-20</v>
      </c>
      <c r="E47" s="245"/>
    </row>
    <row r="48" spans="1:5" s="4" customFormat="1" x14ac:dyDescent="0.25">
      <c r="A48" s="233">
        <v>2</v>
      </c>
      <c r="B48" s="233"/>
      <c r="C48" s="245">
        <v>20</v>
      </c>
      <c r="D48" s="245">
        <v>-20</v>
      </c>
      <c r="E48" s="245"/>
    </row>
    <row r="49" spans="1:5" s="4" customFormat="1" x14ac:dyDescent="0.25">
      <c r="A49" s="233">
        <v>3</v>
      </c>
      <c r="B49" s="233"/>
      <c r="C49" s="245">
        <v>20</v>
      </c>
      <c r="D49" s="245">
        <v>-20</v>
      </c>
      <c r="E49" s="245"/>
    </row>
    <row r="50" spans="1:5" s="4" customFormat="1" x14ac:dyDescent="0.25">
      <c r="A50" s="233"/>
      <c r="B50" s="233"/>
      <c r="C50" s="245">
        <v>20</v>
      </c>
      <c r="D50" s="245">
        <v>-20</v>
      </c>
      <c r="E50" s="245"/>
    </row>
    <row r="51" spans="1:5" s="4" customFormat="1" x14ac:dyDescent="0.25">
      <c r="A51" s="233"/>
      <c r="B51" s="233"/>
      <c r="C51" s="245"/>
      <c r="D51" s="245"/>
      <c r="E51" s="245"/>
    </row>
    <row r="52" spans="1:5" s="4" customFormat="1" x14ac:dyDescent="0.25">
      <c r="A52"/>
      <c r="B52"/>
      <c r="C52" s="245"/>
      <c r="D52" s="245"/>
      <c r="E52" s="245"/>
    </row>
    <row r="53" spans="1:5" s="4" customFormat="1" x14ac:dyDescent="0.25">
      <c r="A53"/>
      <c r="B53"/>
      <c r="C53"/>
      <c r="D53"/>
      <c r="E53"/>
    </row>
  </sheetData>
  <mergeCells count="11">
    <mergeCell ref="B1:M1"/>
    <mergeCell ref="J20:M20"/>
    <mergeCell ref="J21:M21"/>
    <mergeCell ref="J22:M22"/>
    <mergeCell ref="J24:M24"/>
    <mergeCell ref="J25:M25"/>
    <mergeCell ref="A3:A6"/>
    <mergeCell ref="A7:A10"/>
    <mergeCell ref="A11:A14"/>
    <mergeCell ref="J23:M23"/>
    <mergeCell ref="A15:A18"/>
  </mergeCells>
  <hyperlinks>
    <hyperlink ref="J25:M25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J21:J24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tabColor theme="5" tint="0.59999389629810485"/>
  </sheetPr>
  <dimension ref="A1:P28"/>
  <sheetViews>
    <sheetView view="pageBreakPreview" zoomScaleNormal="100" zoomScaleSheetLayoutView="100" workbookViewId="0"/>
  </sheetViews>
  <sheetFormatPr defaultRowHeight="15" x14ac:dyDescent="0.25"/>
  <cols>
    <col min="1" max="1" width="10.140625" customWidth="1"/>
    <col min="8" max="8" width="12.42578125" customWidth="1"/>
    <col min="9" max="9" width="11.5703125" customWidth="1"/>
    <col min="10" max="10" width="13.140625" customWidth="1"/>
    <col min="11" max="11" width="10.28515625" bestFit="1" customWidth="1"/>
  </cols>
  <sheetData>
    <row r="1" spans="1:16" ht="15.75" x14ac:dyDescent="0.25">
      <c r="A1" s="246" t="s">
        <v>463</v>
      </c>
      <c r="B1" s="349" t="str">
        <f>INDEX(Content!B2:G59,MATCH(A1,Content!A2:A59,0),1)</f>
        <v>Contribution of components to the growth of deposits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</row>
    <row r="2" spans="1:16" ht="15" customHeight="1" x14ac:dyDescent="0.25">
      <c r="A2" s="343" t="s">
        <v>431</v>
      </c>
      <c r="B2" s="346" t="s">
        <v>531</v>
      </c>
      <c r="C2" s="374" t="s">
        <v>560</v>
      </c>
      <c r="D2" s="374" t="s">
        <v>561</v>
      </c>
      <c r="E2" s="374" t="s">
        <v>562</v>
      </c>
      <c r="F2" s="374" t="s">
        <v>563</v>
      </c>
      <c r="G2" s="374" t="s">
        <v>564</v>
      </c>
      <c r="H2" s="374" t="s">
        <v>565</v>
      </c>
      <c r="I2" s="374" t="s">
        <v>566</v>
      </c>
    </row>
    <row r="3" spans="1:16" ht="75.75" customHeight="1" x14ac:dyDescent="0.25">
      <c r="A3" s="343"/>
      <c r="B3" s="343"/>
      <c r="C3" s="375"/>
      <c r="D3" s="375"/>
      <c r="E3" s="375"/>
      <c r="F3" s="375"/>
      <c r="G3" s="375"/>
      <c r="H3" s="375"/>
      <c r="I3" s="375"/>
      <c r="J3" s="9"/>
    </row>
    <row r="4" spans="1:16" x14ac:dyDescent="0.25">
      <c r="A4" s="376">
        <v>2019</v>
      </c>
      <c r="B4" s="51">
        <v>1</v>
      </c>
      <c r="C4" s="114">
        <v>3.8603968482654043</v>
      </c>
      <c r="D4" s="114">
        <v>3.9084858149986044</v>
      </c>
      <c r="E4" s="114">
        <v>-4.5570956435281671</v>
      </c>
      <c r="F4" s="114">
        <v>-0.27288240278975373</v>
      </c>
      <c r="G4" s="114">
        <v>3.3742506239822232</v>
      </c>
      <c r="H4" s="114">
        <v>3.9844487721341491</v>
      </c>
      <c r="I4" s="114">
        <v>10.297604013062461</v>
      </c>
    </row>
    <row r="5" spans="1:16" x14ac:dyDescent="0.25">
      <c r="A5" s="376"/>
      <c r="B5" s="51">
        <v>2</v>
      </c>
      <c r="C5" s="114">
        <v>3.7156076765364219</v>
      </c>
      <c r="D5" s="114">
        <v>7.9717486077204733E-2</v>
      </c>
      <c r="E5" s="114">
        <v>-4.5545613694798366</v>
      </c>
      <c r="F5" s="114">
        <v>-3.6029459427155617</v>
      </c>
      <c r="G5" s="114">
        <v>3.2020411348494724</v>
      </c>
      <c r="H5" s="114">
        <v>3.2899396379989843</v>
      </c>
      <c r="I5" s="114">
        <v>2.129798623266685</v>
      </c>
    </row>
    <row r="6" spans="1:16" x14ac:dyDescent="0.25">
      <c r="A6" s="376"/>
      <c r="B6" s="51">
        <v>3</v>
      </c>
      <c r="C6" s="114">
        <v>3.8163342265768936</v>
      </c>
      <c r="D6" s="114">
        <v>-0.11653486722169532</v>
      </c>
      <c r="E6" s="114">
        <v>-4.7064597679785516</v>
      </c>
      <c r="F6" s="114">
        <v>-5.3709851391264554</v>
      </c>
      <c r="G6" s="114">
        <v>3.5354374425278814</v>
      </c>
      <c r="H6" s="114">
        <v>3.2379494088291634</v>
      </c>
      <c r="I6" s="114">
        <v>0.39574130360723669</v>
      </c>
    </row>
    <row r="7" spans="1:16" x14ac:dyDescent="0.25">
      <c r="A7" s="376"/>
      <c r="B7" s="51">
        <v>4</v>
      </c>
      <c r="C7" s="114">
        <v>4.1638697474418915</v>
      </c>
      <c r="D7" s="114">
        <v>0.10678052988047687</v>
      </c>
      <c r="E7" s="114">
        <v>-5.2428255852964645</v>
      </c>
      <c r="F7" s="114">
        <v>-6.1013574496047402</v>
      </c>
      <c r="G7" s="114">
        <v>2.9226464116433357</v>
      </c>
      <c r="H7" s="114">
        <v>2.7876590035938573</v>
      </c>
      <c r="I7" s="114">
        <v>-1.3632273423416434</v>
      </c>
    </row>
    <row r="8" spans="1:16" x14ac:dyDescent="0.25">
      <c r="A8" s="376"/>
      <c r="B8" s="51">
        <v>5</v>
      </c>
      <c r="C8" s="114">
        <v>3.6365408544410371</v>
      </c>
      <c r="D8" s="114">
        <v>3.6128568803901384</v>
      </c>
      <c r="E8" s="114">
        <v>-4.4317412641913503</v>
      </c>
      <c r="F8" s="114">
        <v>-6.811789266861588</v>
      </c>
      <c r="G8" s="114">
        <v>2.9211722549462307</v>
      </c>
      <c r="H8" s="114">
        <v>2.6052335408522826</v>
      </c>
      <c r="I8" s="114">
        <v>1.5320814711145647</v>
      </c>
      <c r="J8" s="32"/>
      <c r="K8" s="31"/>
    </row>
    <row r="9" spans="1:16" x14ac:dyDescent="0.25">
      <c r="A9" s="376"/>
      <c r="B9" s="51">
        <v>6</v>
      </c>
      <c r="C9" s="114">
        <v>1.2379413389502709</v>
      </c>
      <c r="D9" s="114">
        <v>-0.18935397970778672</v>
      </c>
      <c r="E9" s="114">
        <v>-2.4739827552436187</v>
      </c>
      <c r="F9" s="114">
        <v>-5.8040169134161239</v>
      </c>
      <c r="G9" s="114">
        <v>2.2575807076136623</v>
      </c>
      <c r="H9" s="114">
        <v>1.9281687924159765</v>
      </c>
      <c r="I9" s="114">
        <v>-3.0436628093876203</v>
      </c>
      <c r="J9" s="32"/>
      <c r="K9" s="31"/>
    </row>
    <row r="10" spans="1:16" x14ac:dyDescent="0.25">
      <c r="A10" s="376"/>
      <c r="B10" s="51">
        <v>7</v>
      </c>
      <c r="C10" s="114">
        <v>1.5386089880763505</v>
      </c>
      <c r="D10" s="114">
        <v>-2.4245643702152977</v>
      </c>
      <c r="E10" s="114">
        <v>-2.4809565914047313</v>
      </c>
      <c r="F10" s="114">
        <v>-3.54935882711837</v>
      </c>
      <c r="G10" s="114">
        <v>2.0694786572576547</v>
      </c>
      <c r="H10" s="114">
        <v>2.1780308709115297</v>
      </c>
      <c r="I10" s="114">
        <v>-2.6687612724928642</v>
      </c>
      <c r="J10" s="32"/>
      <c r="K10" s="31"/>
    </row>
    <row r="11" spans="1:16" x14ac:dyDescent="0.25">
      <c r="A11" s="376"/>
      <c r="B11" s="51">
        <v>8</v>
      </c>
      <c r="C11" s="114">
        <v>2.3937547484033814</v>
      </c>
      <c r="D11" s="114">
        <v>-0.61799299057309043</v>
      </c>
      <c r="E11" s="114">
        <v>-3.0700771263889313</v>
      </c>
      <c r="F11" s="114">
        <v>-2.2204048254496334</v>
      </c>
      <c r="G11" s="114">
        <v>1.3643903210425472</v>
      </c>
      <c r="H11" s="114">
        <v>1.3297772096416913</v>
      </c>
      <c r="I11" s="114">
        <v>-0.8205526633240352</v>
      </c>
      <c r="J11" s="32"/>
      <c r="K11" s="31"/>
    </row>
    <row r="12" spans="1:16" x14ac:dyDescent="0.25">
      <c r="A12" s="376"/>
      <c r="B12" s="51">
        <v>9</v>
      </c>
      <c r="C12" s="114">
        <v>3.8059531256894852</v>
      </c>
      <c r="D12" s="114">
        <v>1.6084213344819853</v>
      </c>
      <c r="E12" s="114">
        <v>-3.2342321181214841</v>
      </c>
      <c r="F12" s="114">
        <v>-2.4427120644273255</v>
      </c>
      <c r="G12" s="114">
        <v>1.394700052851052</v>
      </c>
      <c r="H12" s="114">
        <v>1.4786374557751865</v>
      </c>
      <c r="I12" s="114">
        <v>2.6107677862488998</v>
      </c>
      <c r="J12" s="32"/>
      <c r="K12" s="31"/>
    </row>
    <row r="13" spans="1:16" x14ac:dyDescent="0.25">
      <c r="A13" s="376"/>
      <c r="B13" s="51">
        <v>10</v>
      </c>
      <c r="C13" s="114">
        <v>4.2387742113987024</v>
      </c>
      <c r="D13" s="114">
        <v>1.4712779406594114</v>
      </c>
      <c r="E13" s="114">
        <v>-2.6119754147633008</v>
      </c>
      <c r="F13" s="114">
        <v>0.92544545022344959</v>
      </c>
      <c r="G13" s="114">
        <v>1.0963922642585233</v>
      </c>
      <c r="H13" s="114">
        <v>1.3183594788633708</v>
      </c>
      <c r="I13" s="114">
        <v>6.4382739306401566</v>
      </c>
      <c r="J13" s="41"/>
      <c r="K13" s="41"/>
      <c r="L13" s="41"/>
      <c r="M13" s="41"/>
      <c r="N13" s="41"/>
      <c r="O13" s="42"/>
    </row>
    <row r="14" spans="1:16" x14ac:dyDescent="0.25">
      <c r="A14" s="376"/>
      <c r="B14" s="51">
        <v>11</v>
      </c>
      <c r="C14" s="114">
        <v>4.4029463512800602</v>
      </c>
      <c r="D14" s="114">
        <v>3.3108878350326489</v>
      </c>
      <c r="E14" s="114">
        <v>-2.2392480599451146</v>
      </c>
      <c r="F14" s="114">
        <v>-4.5310892502821369</v>
      </c>
      <c r="G14" s="114">
        <v>0.81576525691113877</v>
      </c>
      <c r="H14" s="114">
        <v>0.88037789230729269</v>
      </c>
      <c r="I14" s="114">
        <v>2.6396400253038896</v>
      </c>
    </row>
    <row r="15" spans="1:16" x14ac:dyDescent="0.25">
      <c r="A15" s="376"/>
      <c r="B15" s="51">
        <v>12</v>
      </c>
      <c r="C15" s="114">
        <v>4.4737609142579755</v>
      </c>
      <c r="D15" s="114">
        <v>2.2735714637905819</v>
      </c>
      <c r="E15" s="114">
        <v>-1.6168642146997838</v>
      </c>
      <c r="F15" s="114">
        <v>-2.4201040694184628</v>
      </c>
      <c r="G15" s="114">
        <v>-8.5943803853400516E-2</v>
      </c>
      <c r="H15" s="114">
        <v>-0.10006164488995943</v>
      </c>
      <c r="I15" s="114">
        <v>2.5243586451869495</v>
      </c>
    </row>
    <row r="16" spans="1:16" x14ac:dyDescent="0.25">
      <c r="A16" s="377">
        <v>2020</v>
      </c>
      <c r="B16" s="51">
        <v>1</v>
      </c>
      <c r="C16" s="114">
        <v>3.6824888615677476</v>
      </c>
      <c r="D16" s="114">
        <v>-3.2483915378710919</v>
      </c>
      <c r="E16" s="114">
        <v>-0.66253891788837671</v>
      </c>
      <c r="F16" s="114">
        <v>-2.5488195249638292</v>
      </c>
      <c r="G16" s="114">
        <v>-5.382720512924357E-2</v>
      </c>
      <c r="H16" s="114">
        <v>-5.8729401119380353E-2</v>
      </c>
      <c r="I16" s="114">
        <v>-2.8898177254041744</v>
      </c>
    </row>
    <row r="17" spans="1:16" x14ac:dyDescent="0.25">
      <c r="A17" s="378"/>
      <c r="B17" s="51">
        <v>2</v>
      </c>
      <c r="C17" s="114">
        <v>4.4923703840406564</v>
      </c>
      <c r="D17" s="114">
        <v>0.53809767699915778</v>
      </c>
      <c r="E17" s="114">
        <v>0.60379308378411245</v>
      </c>
      <c r="F17" s="114">
        <v>-0.70049104393793704</v>
      </c>
      <c r="G17" s="114">
        <v>0.36223076519513248</v>
      </c>
      <c r="H17" s="114">
        <v>0.3505357502610037</v>
      </c>
      <c r="I17" s="114">
        <v>5.6465366163421269</v>
      </c>
    </row>
    <row r="18" spans="1:16" x14ac:dyDescent="0.25">
      <c r="A18" s="378"/>
      <c r="B18" s="51">
        <v>3</v>
      </c>
      <c r="C18" s="114">
        <v>2.5934598261997652</v>
      </c>
      <c r="D18" s="114">
        <v>1.7302496935022023</v>
      </c>
      <c r="E18" s="114">
        <v>0.90456722990956817</v>
      </c>
      <c r="F18" s="114">
        <v>4.2873940179882917</v>
      </c>
      <c r="G18" s="114">
        <v>4.0190454483970335</v>
      </c>
      <c r="H18" s="114">
        <v>4.296399434784238</v>
      </c>
      <c r="I18" s="114">
        <v>17.831115650781097</v>
      </c>
    </row>
    <row r="19" spans="1:16" x14ac:dyDescent="0.25">
      <c r="A19" s="378"/>
      <c r="B19" s="51">
        <v>4</v>
      </c>
      <c r="C19" s="114">
        <v>3.4609471043375084</v>
      </c>
      <c r="D19" s="114">
        <v>2.3830105665753729</v>
      </c>
      <c r="E19" s="114">
        <v>1.2595357383820167</v>
      </c>
      <c r="F19" s="114">
        <v>2.4000392824316612</v>
      </c>
      <c r="G19" s="114">
        <v>2.5376224294246699</v>
      </c>
      <c r="H19" s="114">
        <v>2.5572146882290592</v>
      </c>
      <c r="I19" s="114">
        <v>14.598369809380287</v>
      </c>
    </row>
    <row r="20" spans="1:16" x14ac:dyDescent="0.25">
      <c r="A20" s="378"/>
      <c r="B20" s="51">
        <v>5</v>
      </c>
      <c r="C20" s="115">
        <v>3.853580681481457</v>
      </c>
      <c r="D20" s="115">
        <v>1.4978396557069884</v>
      </c>
      <c r="E20" s="115">
        <v>1.0039968564972213</v>
      </c>
      <c r="F20" s="115">
        <v>2.8523126212593244</v>
      </c>
      <c r="G20" s="115">
        <v>1.6429716414041335</v>
      </c>
      <c r="H20" s="115">
        <v>1.6134999922135</v>
      </c>
      <c r="I20" s="115">
        <v>12.464201448562624</v>
      </c>
      <c r="J20" s="32"/>
      <c r="K20" s="31"/>
    </row>
    <row r="21" spans="1:16" x14ac:dyDescent="0.25">
      <c r="A21" s="378"/>
      <c r="B21" s="51">
        <v>6</v>
      </c>
      <c r="C21" s="115">
        <v>5.9803421550013027</v>
      </c>
      <c r="D21" s="115">
        <v>4.5664648328062958</v>
      </c>
      <c r="E21" s="115">
        <v>-0.79009765817450972</v>
      </c>
      <c r="F21" s="115">
        <v>2.3854565187573242</v>
      </c>
      <c r="G21" s="115">
        <v>1.3325487572222194</v>
      </c>
      <c r="H21" s="115">
        <v>1.3262972805326563</v>
      </c>
      <c r="I21" s="115">
        <v>14.801011886145291</v>
      </c>
      <c r="J21" s="32"/>
      <c r="K21" s="31"/>
    </row>
    <row r="22" spans="1:16" x14ac:dyDescent="0.25">
      <c r="A22" s="378"/>
      <c r="B22" s="51">
        <v>7</v>
      </c>
      <c r="C22" s="115">
        <v>6.4007929794441925</v>
      </c>
      <c r="D22" s="115">
        <v>9.1045456894128201</v>
      </c>
      <c r="E22" s="115">
        <v>-0.51215855476035166</v>
      </c>
      <c r="F22" s="115">
        <v>-1.6293165473782405</v>
      </c>
      <c r="G22" s="115">
        <v>1.8713780206828734</v>
      </c>
      <c r="H22" s="115">
        <v>1.8736205188995052</v>
      </c>
      <c r="I22" s="115">
        <v>17.108862106300801</v>
      </c>
    </row>
    <row r="23" spans="1:16" x14ac:dyDescent="0.25">
      <c r="A23" s="378"/>
      <c r="B23" s="51">
        <v>8</v>
      </c>
      <c r="C23" s="115">
        <v>6.8934241239749161</v>
      </c>
      <c r="D23" s="115">
        <v>7.4087208549897614</v>
      </c>
      <c r="E23" s="115">
        <v>-0.82720517585637121</v>
      </c>
      <c r="F23" s="115">
        <v>0.78154151121140325</v>
      </c>
      <c r="G23" s="115">
        <v>1.7994535904945486</v>
      </c>
      <c r="H23" s="115">
        <v>1.8875989052668585</v>
      </c>
      <c r="I23" s="115">
        <v>17.943533810081117</v>
      </c>
    </row>
    <row r="24" spans="1:16" x14ac:dyDescent="0.25">
      <c r="A24" s="378"/>
      <c r="B24" s="51">
        <v>9</v>
      </c>
      <c r="C24" s="115">
        <v>6.2321889608934766</v>
      </c>
      <c r="D24" s="115">
        <v>7.116568918330894</v>
      </c>
      <c r="E24" s="115">
        <v>-0.20802100618183744</v>
      </c>
      <c r="F24" s="115">
        <v>-2.4587593399869472E-2</v>
      </c>
      <c r="G24" s="115">
        <v>2.3672109214087675</v>
      </c>
      <c r="H24" s="115">
        <v>2.5318140328614755</v>
      </c>
      <c r="I24" s="115">
        <v>18.015174233912905</v>
      </c>
    </row>
    <row r="25" spans="1:16" x14ac:dyDescent="0.25">
      <c r="A25" s="378"/>
      <c r="B25" s="51">
        <v>10</v>
      </c>
      <c r="C25" s="115">
        <v>5.9269200427727826</v>
      </c>
      <c r="D25" s="115">
        <v>7.9176590317479008</v>
      </c>
      <c r="E25" s="115">
        <v>-4.8414558703583695E-2</v>
      </c>
      <c r="F25" s="115">
        <v>-1.8134194292906005</v>
      </c>
      <c r="G25" s="115">
        <v>2.2911325151148816</v>
      </c>
      <c r="H25" s="115">
        <v>2.556426641254026</v>
      </c>
      <c r="I25" s="115">
        <v>16.830304242895409</v>
      </c>
    </row>
    <row r="26" spans="1:16" ht="15.75" x14ac:dyDescent="0.25">
      <c r="B26" s="51">
        <v>11</v>
      </c>
      <c r="C26" s="115">
        <v>6.1448956683100295</v>
      </c>
      <c r="D26" s="115">
        <v>9.8873833109962952</v>
      </c>
      <c r="E26" s="115">
        <v>0.1490636526680961</v>
      </c>
      <c r="F26" s="115">
        <v>-0.47679261485271657</v>
      </c>
      <c r="G26" s="115">
        <v>2.0945940155991751</v>
      </c>
      <c r="H26" s="115">
        <v>2.1966226360090584</v>
      </c>
      <c r="I26" s="115">
        <v>19.995766668729942</v>
      </c>
      <c r="M26" s="338" t="s">
        <v>435</v>
      </c>
      <c r="N26" s="339"/>
      <c r="O26" s="339"/>
      <c r="P26" s="340"/>
    </row>
    <row r="27" spans="1:16" ht="15.75" x14ac:dyDescent="0.25">
      <c r="B27" s="51">
        <v>12</v>
      </c>
      <c r="C27" s="115">
        <v>6.6712844433838985</v>
      </c>
      <c r="D27" s="115">
        <v>9.2835344327344878</v>
      </c>
      <c r="E27" s="115">
        <v>-0.13040540906631443</v>
      </c>
      <c r="F27" s="115">
        <v>-3.6352107278326109</v>
      </c>
      <c r="G27" s="115">
        <v>1.9820307892942615</v>
      </c>
      <c r="H27" s="115">
        <v>1.9587413620757492</v>
      </c>
      <c r="I27" s="115">
        <v>16.129974890589473</v>
      </c>
      <c r="M27" s="329" t="s">
        <v>522</v>
      </c>
      <c r="N27" s="330"/>
      <c r="O27" s="330"/>
      <c r="P27" s="331"/>
    </row>
    <row r="28" spans="1:16" x14ac:dyDescent="0.25">
      <c r="A28">
        <v>2021</v>
      </c>
      <c r="B28" s="51">
        <v>1</v>
      </c>
      <c r="C28" s="115">
        <v>6.5867265484667481</v>
      </c>
      <c r="D28" s="115">
        <v>12.042756686069369</v>
      </c>
      <c r="E28" s="115">
        <v>-0.21431362137175913</v>
      </c>
      <c r="F28" s="115">
        <v>-1.8564682032103941</v>
      </c>
      <c r="G28" s="115">
        <v>2.3843899248250136</v>
      </c>
      <c r="H28" s="115">
        <v>2.4080376307447886</v>
      </c>
      <c r="I28" s="115">
        <v>21.351128965523767</v>
      </c>
      <c r="M28" s="324" t="s">
        <v>521</v>
      </c>
      <c r="N28" s="324"/>
      <c r="O28" s="324"/>
      <c r="P28" s="324"/>
    </row>
  </sheetData>
  <mergeCells count="15">
    <mergeCell ref="B1:P1"/>
    <mergeCell ref="M26:P26"/>
    <mergeCell ref="M27:P27"/>
    <mergeCell ref="M28:P28"/>
    <mergeCell ref="A2:A3"/>
    <mergeCell ref="B2:B3"/>
    <mergeCell ref="G2:G3"/>
    <mergeCell ref="H2:H3"/>
    <mergeCell ref="I2:I3"/>
    <mergeCell ref="C2:C3"/>
    <mergeCell ref="D2:D3"/>
    <mergeCell ref="E2:E3"/>
    <mergeCell ref="F2:F3"/>
    <mergeCell ref="A4:A15"/>
    <mergeCell ref="A16:A25"/>
  </mergeCells>
  <hyperlinks>
    <hyperlink ref="M28:P28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M27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theme="5" tint="0.59999389629810485"/>
  </sheetPr>
  <dimension ref="A1:P39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4" max="4" width="12" customWidth="1"/>
    <col min="6" max="7" width="16.85546875" customWidth="1"/>
    <col min="8" max="8" width="17.28515625" customWidth="1"/>
    <col min="11" max="11" width="11.28515625" customWidth="1"/>
    <col min="13" max="13" width="8.7109375" customWidth="1"/>
    <col min="14" max="16" width="8.85546875" customWidth="1"/>
  </cols>
  <sheetData>
    <row r="1" spans="1:16" ht="15.75" x14ac:dyDescent="0.25">
      <c r="A1" s="246" t="s">
        <v>464</v>
      </c>
      <c r="B1" s="335" t="str">
        <f>INDEX(Content!B2:G59,MATCH(A1,Content!A2:A59,0),1)</f>
        <v>Deposit Dollarization,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O1" s="100"/>
      <c r="P1" s="100"/>
    </row>
    <row r="2" spans="1:16" ht="75" x14ac:dyDescent="0.25">
      <c r="A2" s="103" t="s">
        <v>431</v>
      </c>
      <c r="B2" s="104" t="s">
        <v>531</v>
      </c>
      <c r="C2" s="101" t="s">
        <v>567</v>
      </c>
      <c r="D2" s="101" t="s">
        <v>625</v>
      </c>
      <c r="E2" s="101" t="s">
        <v>568</v>
      </c>
      <c r="G2" s="10"/>
      <c r="H2" s="10"/>
      <c r="I2" s="10"/>
      <c r="J2" s="10"/>
      <c r="K2" s="10"/>
      <c r="L2" s="10"/>
      <c r="M2" s="10"/>
      <c r="O2" s="10"/>
      <c r="P2" s="10"/>
    </row>
    <row r="3" spans="1:16" x14ac:dyDescent="0.25">
      <c r="A3" s="376">
        <v>2018</v>
      </c>
      <c r="B3" s="51">
        <v>1</v>
      </c>
      <c r="C3" s="99">
        <v>46.399677749011666</v>
      </c>
      <c r="D3" s="99">
        <v>42.333983539138011</v>
      </c>
      <c r="E3" s="99">
        <v>51.13669466790207</v>
      </c>
    </row>
    <row r="4" spans="1:16" x14ac:dyDescent="0.25">
      <c r="A4" s="376"/>
      <c r="B4" s="51">
        <v>2</v>
      </c>
      <c r="C4" s="99">
        <v>46.199611987339253</v>
      </c>
      <c r="D4" s="99">
        <v>42.879879994744478</v>
      </c>
      <c r="E4" s="99">
        <v>49.99795441316865</v>
      </c>
    </row>
    <row r="5" spans="1:16" x14ac:dyDescent="0.25">
      <c r="A5" s="376"/>
      <c r="B5" s="51">
        <v>3</v>
      </c>
      <c r="C5" s="99">
        <v>45.004332460247063</v>
      </c>
      <c r="D5" s="99">
        <v>41.366860909683723</v>
      </c>
      <c r="E5" s="99">
        <v>49.163505145360112</v>
      </c>
    </row>
    <row r="6" spans="1:16" x14ac:dyDescent="0.25">
      <c r="A6" s="376"/>
      <c r="B6" s="51">
        <v>4</v>
      </c>
      <c r="C6" s="99">
        <v>46.058978634685182</v>
      </c>
      <c r="D6" s="99">
        <v>43.390411581114378</v>
      </c>
      <c r="E6" s="99">
        <v>49.08259424842641</v>
      </c>
    </row>
    <row r="7" spans="1:16" x14ac:dyDescent="0.25">
      <c r="A7" s="376"/>
      <c r="B7" s="51">
        <v>5</v>
      </c>
      <c r="C7" s="99">
        <v>45.449559059474097</v>
      </c>
      <c r="D7" s="99">
        <v>43.487666140116119</v>
      </c>
      <c r="E7" s="99">
        <v>47.639274660378518</v>
      </c>
    </row>
    <row r="8" spans="1:16" x14ac:dyDescent="0.25">
      <c r="A8" s="376"/>
      <c r="B8" s="51">
        <v>6</v>
      </c>
      <c r="C8" s="99">
        <v>44.46749116346605</v>
      </c>
      <c r="D8" s="99">
        <v>42.385652293179987</v>
      </c>
      <c r="E8" s="99">
        <v>46.817396712583637</v>
      </c>
    </row>
    <row r="9" spans="1:16" x14ac:dyDescent="0.25">
      <c r="A9" s="376"/>
      <c r="B9" s="51">
        <v>7</v>
      </c>
      <c r="C9" s="99">
        <v>45.299956842956597</v>
      </c>
      <c r="D9" s="99">
        <v>44.130350474927631</v>
      </c>
      <c r="E9" s="99">
        <v>46.655013173907918</v>
      </c>
    </row>
    <row r="10" spans="1:16" x14ac:dyDescent="0.25">
      <c r="A10" s="376"/>
      <c r="B10" s="51">
        <v>8</v>
      </c>
      <c r="C10" s="99">
        <v>46.037103078620589</v>
      </c>
      <c r="D10" s="99">
        <v>43.099889926120113</v>
      </c>
      <c r="E10" s="99">
        <v>49.195520548998914</v>
      </c>
    </row>
    <row r="11" spans="1:16" x14ac:dyDescent="0.25">
      <c r="A11" s="376"/>
      <c r="B11" s="51">
        <v>9</v>
      </c>
      <c r="C11" s="99">
        <v>47.539811327690373</v>
      </c>
      <c r="D11" s="99">
        <v>45.592165330759236</v>
      </c>
      <c r="E11" s="99">
        <v>49.701907855324464</v>
      </c>
    </row>
    <row r="12" spans="1:16" x14ac:dyDescent="0.25">
      <c r="A12" s="376"/>
      <c r="B12" s="51">
        <v>10</v>
      </c>
      <c r="C12" s="99">
        <v>46.865163616914202</v>
      </c>
      <c r="D12" s="99">
        <v>44.946932403884446</v>
      </c>
      <c r="E12" s="99">
        <v>49.012578204219523</v>
      </c>
    </row>
    <row r="13" spans="1:16" x14ac:dyDescent="0.25">
      <c r="A13" s="376"/>
      <c r="B13" s="51">
        <v>11</v>
      </c>
      <c r="C13" s="99">
        <v>49.381490016352899</v>
      </c>
      <c r="D13" s="99">
        <v>50.173032868922903</v>
      </c>
      <c r="E13" s="99">
        <v>48.484849318562311</v>
      </c>
    </row>
    <row r="14" spans="1:16" x14ac:dyDescent="0.25">
      <c r="A14" s="376"/>
      <c r="B14" s="51">
        <v>12</v>
      </c>
      <c r="C14" s="99">
        <v>48.424107046353789</v>
      </c>
      <c r="D14" s="99">
        <v>49.302050312610774</v>
      </c>
      <c r="E14" s="99">
        <v>47.420437300072706</v>
      </c>
    </row>
    <row r="15" spans="1:16" x14ac:dyDescent="0.25">
      <c r="A15" s="377">
        <v>2019</v>
      </c>
      <c r="B15" s="51">
        <v>1</v>
      </c>
      <c r="C15" s="99">
        <v>44.360346298198422</v>
      </c>
      <c r="D15" s="99">
        <v>43.124589669156308</v>
      </c>
      <c r="E15" s="99">
        <v>45.913962193668731</v>
      </c>
    </row>
    <row r="16" spans="1:16" x14ac:dyDescent="0.25">
      <c r="A16" s="378"/>
      <c r="B16" s="51">
        <v>2</v>
      </c>
      <c r="C16" s="99">
        <v>43.605378692920276</v>
      </c>
      <c r="D16" s="99">
        <v>42.479018417547316</v>
      </c>
      <c r="E16" s="99">
        <v>44.826615328064577</v>
      </c>
    </row>
    <row r="17" spans="1:13" x14ac:dyDescent="0.25">
      <c r="A17" s="378"/>
      <c r="B17" s="51">
        <v>3</v>
      </c>
      <c r="C17" s="99">
        <v>41.535899693586707</v>
      </c>
      <c r="D17" s="99">
        <v>39.013532907881213</v>
      </c>
      <c r="E17" s="99">
        <v>44.15018120271786</v>
      </c>
    </row>
    <row r="18" spans="1:13" ht="15.75" x14ac:dyDescent="0.25">
      <c r="A18" s="378"/>
      <c r="B18" s="51">
        <v>4</v>
      </c>
      <c r="C18" s="99">
        <v>40.983803429300956</v>
      </c>
      <c r="D18" s="99">
        <v>39.539212508558258</v>
      </c>
      <c r="E18" s="99">
        <v>42.463582457397884</v>
      </c>
      <c r="J18" s="338" t="s">
        <v>435</v>
      </c>
      <c r="K18" s="339"/>
      <c r="L18" s="339"/>
      <c r="M18" s="340"/>
    </row>
    <row r="19" spans="1:13" ht="15.75" x14ac:dyDescent="0.25">
      <c r="A19" s="378"/>
      <c r="B19" s="51">
        <v>5</v>
      </c>
      <c r="C19" s="99">
        <v>39.132812799714728</v>
      </c>
      <c r="D19" s="99">
        <v>35.916499896355106</v>
      </c>
      <c r="E19" s="99">
        <v>42.529402263704931</v>
      </c>
      <c r="J19" s="329" t="s">
        <v>522</v>
      </c>
      <c r="K19" s="330"/>
      <c r="L19" s="330"/>
      <c r="M19" s="331"/>
    </row>
    <row r="20" spans="1:13" x14ac:dyDescent="0.25">
      <c r="A20" s="378"/>
      <c r="B20" s="51">
        <v>6</v>
      </c>
      <c r="C20" s="99">
        <v>41.642704504667698</v>
      </c>
      <c r="D20" s="99">
        <v>37.988549966945854</v>
      </c>
      <c r="E20" s="99">
        <v>45.370102040788559</v>
      </c>
      <c r="I20" s="28"/>
      <c r="J20" s="324" t="s">
        <v>521</v>
      </c>
      <c r="K20" s="324"/>
      <c r="L20" s="324"/>
      <c r="M20" s="324"/>
    </row>
    <row r="21" spans="1:13" x14ac:dyDescent="0.25">
      <c r="A21" s="378"/>
      <c r="B21" s="51">
        <v>7</v>
      </c>
      <c r="C21" s="99">
        <v>44.710363827214017</v>
      </c>
      <c r="D21" s="99">
        <v>44.739475710541612</v>
      </c>
      <c r="E21" s="99">
        <v>44.679765803359629</v>
      </c>
      <c r="F21" s="30"/>
      <c r="G21" s="16"/>
      <c r="I21" s="29"/>
    </row>
    <row r="22" spans="1:13" x14ac:dyDescent="0.25">
      <c r="A22" s="378"/>
      <c r="B22" s="51">
        <v>8</v>
      </c>
      <c r="C22" s="99">
        <v>43.800192301940889</v>
      </c>
      <c r="D22" s="99">
        <v>42.621985478847741</v>
      </c>
      <c r="E22" s="99">
        <v>45.01292574587216</v>
      </c>
    </row>
    <row r="23" spans="1:13" x14ac:dyDescent="0.25">
      <c r="A23" s="378"/>
      <c r="B23" s="51">
        <v>9</v>
      </c>
      <c r="C23" s="99">
        <v>43.597963078259916</v>
      </c>
      <c r="D23" s="99">
        <v>43.230163478424814</v>
      </c>
      <c r="E23" s="99">
        <v>43.994794961847447</v>
      </c>
    </row>
    <row r="24" spans="1:13" x14ac:dyDescent="0.25">
      <c r="A24" s="378"/>
      <c r="B24" s="51">
        <v>10</v>
      </c>
      <c r="C24" s="99">
        <v>44.714540773660218</v>
      </c>
      <c r="D24" s="99">
        <v>45.962238261164742</v>
      </c>
      <c r="E24" s="99">
        <v>43.301108421183201</v>
      </c>
      <c r="G24" s="43"/>
      <c r="H24" s="12"/>
      <c r="I24" s="44"/>
      <c r="K24" s="29"/>
    </row>
    <row r="25" spans="1:13" x14ac:dyDescent="0.25">
      <c r="A25" s="378"/>
      <c r="B25" s="51">
        <v>11</v>
      </c>
      <c r="C25" s="99">
        <v>43.167952994094335</v>
      </c>
      <c r="D25" s="99">
        <v>43.578601083887122</v>
      </c>
      <c r="E25" s="99">
        <v>42.733375090867824</v>
      </c>
      <c r="H25" s="12"/>
      <c r="I25" s="44"/>
      <c r="J25" s="45"/>
      <c r="K25" s="29"/>
    </row>
    <row r="26" spans="1:13" x14ac:dyDescent="0.25">
      <c r="A26" s="378"/>
      <c r="B26" s="51">
        <v>12</v>
      </c>
      <c r="C26" s="99">
        <v>43.111947250228354</v>
      </c>
      <c r="D26" s="99">
        <v>44.782716549764572</v>
      </c>
      <c r="E26" s="99">
        <v>41.317252658479916</v>
      </c>
      <c r="K26" s="29"/>
    </row>
    <row r="27" spans="1:13" x14ac:dyDescent="0.25">
      <c r="A27" s="377">
        <v>2020</v>
      </c>
      <c r="B27" s="51">
        <v>1</v>
      </c>
      <c r="C27" s="99">
        <v>42.257657533326324</v>
      </c>
      <c r="D27" s="99">
        <v>42.959786694465016</v>
      </c>
      <c r="E27" s="99">
        <v>41.517306299922176</v>
      </c>
      <c r="G27" s="43"/>
      <c r="K27" s="29"/>
    </row>
    <row r="28" spans="1:13" x14ac:dyDescent="0.25">
      <c r="A28" s="378"/>
      <c r="B28" s="51">
        <v>2</v>
      </c>
      <c r="C28" s="99">
        <v>41.857924229749059</v>
      </c>
      <c r="D28" s="99">
        <v>41.655640211262899</v>
      </c>
      <c r="E28" s="99">
        <v>42.055556622285842</v>
      </c>
      <c r="G28" s="43"/>
      <c r="K28" s="29"/>
    </row>
    <row r="29" spans="1:13" x14ac:dyDescent="0.25">
      <c r="A29" s="378"/>
      <c r="B29" s="51">
        <v>3</v>
      </c>
      <c r="C29" s="99">
        <v>46.713727117545929</v>
      </c>
      <c r="D29" s="99">
        <v>46.463320202625873</v>
      </c>
      <c r="E29" s="99">
        <v>46.984416767595505</v>
      </c>
      <c r="G29" s="43"/>
      <c r="K29" s="29"/>
    </row>
    <row r="30" spans="1:13" x14ac:dyDescent="0.25">
      <c r="A30" s="378"/>
      <c r="B30" s="51">
        <v>4</v>
      </c>
      <c r="C30" s="99">
        <v>43.402201663515385</v>
      </c>
      <c r="D30" s="99">
        <v>43.085818967960101</v>
      </c>
      <c r="E30" s="99">
        <v>43.725762498182789</v>
      </c>
      <c r="G30" s="43"/>
      <c r="K30" s="29"/>
    </row>
    <row r="31" spans="1:13" x14ac:dyDescent="0.25">
      <c r="A31" s="378"/>
      <c r="B31" s="51">
        <v>5</v>
      </c>
      <c r="C31" s="99">
        <v>41.120177351164536</v>
      </c>
      <c r="D31" s="99">
        <v>39.97003779433291</v>
      </c>
      <c r="E31" s="99">
        <v>42.315979359400544</v>
      </c>
      <c r="G31" s="43"/>
    </row>
    <row r="32" spans="1:13" x14ac:dyDescent="0.25">
      <c r="A32" s="378"/>
      <c r="B32" s="51">
        <v>6</v>
      </c>
      <c r="C32" s="99">
        <v>39.979533846377571</v>
      </c>
      <c r="D32" s="99">
        <v>38.953220216520762</v>
      </c>
      <c r="E32" s="99">
        <v>41.056180118517432</v>
      </c>
      <c r="G32" s="12"/>
      <c r="H32" s="12"/>
      <c r="I32" s="44"/>
    </row>
    <row r="33" spans="1:5" x14ac:dyDescent="0.25">
      <c r="A33" s="378"/>
      <c r="B33" s="51">
        <v>7</v>
      </c>
      <c r="C33" s="99">
        <v>39.547671654009761</v>
      </c>
      <c r="D33" s="99">
        <v>38.239783005404099</v>
      </c>
      <c r="E33" s="99">
        <v>40.949931975938682</v>
      </c>
    </row>
    <row r="34" spans="1:5" x14ac:dyDescent="0.25">
      <c r="A34" s="378"/>
      <c r="B34" s="51">
        <v>8</v>
      </c>
      <c r="C34" s="99">
        <v>40.223978034650258</v>
      </c>
      <c r="D34" s="99">
        <v>39.947237033933995</v>
      </c>
      <c r="E34" s="99">
        <v>40.518425887670269</v>
      </c>
    </row>
    <row r="35" spans="1:5" x14ac:dyDescent="0.25">
      <c r="A35" s="378"/>
      <c r="B35" s="51">
        <v>9</v>
      </c>
      <c r="C35" s="99">
        <v>40.8967573418022</v>
      </c>
      <c r="D35" s="99">
        <v>40.543076827386464</v>
      </c>
      <c r="E35" s="99">
        <v>41.281924465939703</v>
      </c>
    </row>
    <row r="36" spans="1:5" x14ac:dyDescent="0.25">
      <c r="A36" s="378"/>
      <c r="B36" s="51">
        <v>10</v>
      </c>
      <c r="C36" s="99">
        <v>40.828675617298714</v>
      </c>
      <c r="D36" s="99">
        <v>40.721207696850442</v>
      </c>
      <c r="E36" s="99">
        <v>40.949258973829359</v>
      </c>
    </row>
    <row r="37" spans="1:5" x14ac:dyDescent="0.25">
      <c r="B37" s="51">
        <v>11</v>
      </c>
      <c r="C37" s="99">
        <v>39.277476012568258</v>
      </c>
      <c r="D37" s="99">
        <v>38.281221783981337</v>
      </c>
      <c r="E37" s="99">
        <v>40.379525755892161</v>
      </c>
    </row>
    <row r="38" spans="1:5" x14ac:dyDescent="0.25">
      <c r="B38" s="51">
        <v>12</v>
      </c>
      <c r="C38" s="99">
        <v>37.275447091647401</v>
      </c>
      <c r="D38" s="99">
        <v>36.225937486735802</v>
      </c>
      <c r="E38" s="99">
        <v>38.374129103638104</v>
      </c>
    </row>
    <row r="39" spans="1:5" x14ac:dyDescent="0.25">
      <c r="A39">
        <v>2021</v>
      </c>
      <c r="B39" s="51">
        <v>1</v>
      </c>
      <c r="C39" s="99">
        <v>37.065369679581586</v>
      </c>
      <c r="D39" s="99">
        <v>35.35803198392459</v>
      </c>
      <c r="E39" s="99">
        <v>38.965565320784208</v>
      </c>
    </row>
  </sheetData>
  <mergeCells count="7">
    <mergeCell ref="B1:M1"/>
    <mergeCell ref="A27:A36"/>
    <mergeCell ref="A3:A14"/>
    <mergeCell ref="J20:M20"/>
    <mergeCell ref="A15:A26"/>
    <mergeCell ref="J18:M18"/>
    <mergeCell ref="J19:M19"/>
  </mergeCells>
  <hyperlinks>
    <hyperlink ref="J20:M20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J19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theme="5" tint="0.59999389629810485"/>
  </sheetPr>
  <dimension ref="A1:M212"/>
  <sheetViews>
    <sheetView view="pageBreakPreview" zoomScaleNormal="100" zoomScaleSheetLayoutView="100" workbookViewId="0"/>
  </sheetViews>
  <sheetFormatPr defaultRowHeight="15" x14ac:dyDescent="0.25"/>
  <cols>
    <col min="1" max="1" width="11" customWidth="1"/>
    <col min="2" max="2" width="8" customWidth="1"/>
    <col min="3" max="3" width="9.28515625" bestFit="1" customWidth="1"/>
    <col min="4" max="4" width="10" customWidth="1"/>
    <col min="6" max="6" width="11.42578125" customWidth="1"/>
  </cols>
  <sheetData>
    <row r="1" spans="1:13" ht="15.75" x14ac:dyDescent="0.25">
      <c r="A1" s="246" t="s">
        <v>465</v>
      </c>
      <c r="B1" s="335" t="str">
        <f>INDEX(Content!B2:G59,MATCH(A1,Content!A2:A59,0),1)</f>
        <v>Interest Rates on Corporate Deposits,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ht="114" customHeight="1" x14ac:dyDescent="0.25">
      <c r="A2" s="111" t="s">
        <v>431</v>
      </c>
      <c r="B2" s="62" t="s">
        <v>531</v>
      </c>
      <c r="C2" s="112" t="s">
        <v>19</v>
      </c>
      <c r="D2" s="112" t="s">
        <v>554</v>
      </c>
      <c r="E2" s="112" t="s">
        <v>555</v>
      </c>
      <c r="F2" s="112" t="s">
        <v>556</v>
      </c>
    </row>
    <row r="3" spans="1:13" x14ac:dyDescent="0.25">
      <c r="A3" s="80">
        <v>2018</v>
      </c>
      <c r="B3" s="59">
        <v>1</v>
      </c>
      <c r="C3" s="83">
        <v>8.97412649301614</v>
      </c>
      <c r="D3" s="83">
        <v>7.5</v>
      </c>
      <c r="E3" s="83">
        <v>8.8000000000000007</v>
      </c>
      <c r="F3" s="108">
        <v>9.1999999999999993</v>
      </c>
    </row>
    <row r="4" spans="1:13" x14ac:dyDescent="0.25">
      <c r="A4" s="80"/>
      <c r="B4" s="59">
        <v>2</v>
      </c>
      <c r="C4" s="83">
        <v>8.7583001326074719</v>
      </c>
      <c r="D4" s="83">
        <v>7.3</v>
      </c>
      <c r="E4" s="83">
        <v>8.6</v>
      </c>
      <c r="F4" s="108">
        <v>8.8000000000000007</v>
      </c>
    </row>
    <row r="5" spans="1:13" x14ac:dyDescent="0.25">
      <c r="A5" s="80"/>
      <c r="B5" s="59">
        <v>3</v>
      </c>
      <c r="C5" s="83">
        <v>8.5552357416273885</v>
      </c>
      <c r="D5" s="83">
        <v>7.3</v>
      </c>
      <c r="E5" s="83">
        <v>8.4</v>
      </c>
      <c r="F5" s="108">
        <v>8.8000000000000007</v>
      </c>
    </row>
    <row r="6" spans="1:13" x14ac:dyDescent="0.25">
      <c r="A6" s="80"/>
      <c r="B6" s="59">
        <v>4</v>
      </c>
      <c r="C6" s="83">
        <v>8.4762351927512878</v>
      </c>
      <c r="D6" s="83">
        <v>7.3</v>
      </c>
      <c r="E6" s="83">
        <v>8.5</v>
      </c>
      <c r="F6" s="108">
        <v>8.5</v>
      </c>
    </row>
    <row r="7" spans="1:13" x14ac:dyDescent="0.25">
      <c r="A7" s="80"/>
      <c r="B7" s="59">
        <v>5</v>
      </c>
      <c r="C7" s="83">
        <v>8.2791158427612199</v>
      </c>
      <c r="D7" s="83">
        <v>7.2</v>
      </c>
      <c r="E7" s="83">
        <v>8.8000000000000007</v>
      </c>
      <c r="F7" s="108">
        <v>8.8000000000000007</v>
      </c>
    </row>
    <row r="8" spans="1:13" x14ac:dyDescent="0.25">
      <c r="A8" s="80"/>
      <c r="B8" s="59">
        <v>6</v>
      </c>
      <c r="C8" s="83">
        <v>8.113042355199088</v>
      </c>
      <c r="D8" s="83">
        <v>7</v>
      </c>
      <c r="E8" s="83">
        <v>8.4</v>
      </c>
      <c r="F8" s="108">
        <v>8.4</v>
      </c>
    </row>
    <row r="9" spans="1:13" x14ac:dyDescent="0.25">
      <c r="A9" s="80"/>
      <c r="B9" s="59">
        <v>7</v>
      </c>
      <c r="C9" s="83">
        <v>8.1762515837603846</v>
      </c>
      <c r="D9" s="83">
        <v>6.9</v>
      </c>
      <c r="E9" s="83">
        <v>8.6</v>
      </c>
      <c r="F9" s="108">
        <v>8.1999999999999993</v>
      </c>
    </row>
    <row r="10" spans="1:13" x14ac:dyDescent="0.25">
      <c r="A10" s="80"/>
      <c r="B10" s="59">
        <v>8</v>
      </c>
      <c r="C10" s="83">
        <v>8.5711795572528064</v>
      </c>
      <c r="D10" s="83">
        <v>7</v>
      </c>
      <c r="E10" s="83">
        <v>8.4</v>
      </c>
      <c r="F10" s="108">
        <v>8</v>
      </c>
    </row>
    <row r="11" spans="1:13" x14ac:dyDescent="0.25">
      <c r="A11" s="80"/>
      <c r="B11" s="59">
        <v>9</v>
      </c>
      <c r="C11" s="83">
        <v>8.4400599321420984</v>
      </c>
      <c r="D11" s="83">
        <v>6.8</v>
      </c>
      <c r="E11" s="83">
        <v>8.4</v>
      </c>
      <c r="F11" s="108">
        <v>6</v>
      </c>
    </row>
    <row r="12" spans="1:13" x14ac:dyDescent="0.25">
      <c r="A12" s="80"/>
      <c r="B12" s="59">
        <v>10</v>
      </c>
      <c r="C12" s="83">
        <v>8.1755664451076147</v>
      </c>
      <c r="D12" s="83">
        <v>7</v>
      </c>
      <c r="E12" s="83">
        <v>8.5</v>
      </c>
      <c r="F12" s="108">
        <v>7.7</v>
      </c>
    </row>
    <row r="13" spans="1:13" x14ac:dyDescent="0.25">
      <c r="A13" s="80"/>
      <c r="B13" s="59">
        <v>11</v>
      </c>
      <c r="C13" s="83">
        <v>8.271089613136418</v>
      </c>
      <c r="D13" s="83">
        <v>7.2</v>
      </c>
      <c r="E13" s="83">
        <v>8.6</v>
      </c>
      <c r="F13" s="108">
        <v>8</v>
      </c>
    </row>
    <row r="14" spans="1:13" x14ac:dyDescent="0.25">
      <c r="A14" s="80"/>
      <c r="B14" s="59">
        <v>12</v>
      </c>
      <c r="C14" s="83">
        <v>8.3507120338696854</v>
      </c>
      <c r="D14" s="83">
        <v>7.1</v>
      </c>
      <c r="E14" s="83">
        <v>8.6</v>
      </c>
      <c r="F14" s="108">
        <v>7.2</v>
      </c>
    </row>
    <row r="15" spans="1:13" ht="15.75" x14ac:dyDescent="0.25">
      <c r="A15" s="80">
        <v>2019</v>
      </c>
      <c r="B15" s="59">
        <v>1</v>
      </c>
      <c r="C15" s="83">
        <v>8.2642352294788122</v>
      </c>
      <c r="D15" s="83">
        <v>7.1</v>
      </c>
      <c r="E15" s="83">
        <v>8.5</v>
      </c>
      <c r="F15" s="108">
        <v>7.5</v>
      </c>
      <c r="J15" s="338" t="s">
        <v>435</v>
      </c>
      <c r="K15" s="339"/>
      <c r="L15" s="339"/>
      <c r="M15" s="340"/>
    </row>
    <row r="16" spans="1:13" ht="15.75" x14ac:dyDescent="0.25">
      <c r="A16" s="80"/>
      <c r="B16" s="59">
        <v>2</v>
      </c>
      <c r="C16" s="83">
        <v>8.2557818462423231</v>
      </c>
      <c r="D16" s="83">
        <v>7.1</v>
      </c>
      <c r="E16" s="83">
        <v>8.4</v>
      </c>
      <c r="F16" s="108">
        <v>7.7</v>
      </c>
      <c r="J16" s="329" t="s">
        <v>522</v>
      </c>
      <c r="K16" s="330"/>
      <c r="L16" s="330"/>
      <c r="M16" s="331"/>
    </row>
    <row r="17" spans="1:13" x14ac:dyDescent="0.25">
      <c r="A17" s="80"/>
      <c r="B17" s="59">
        <v>3</v>
      </c>
      <c r="C17" s="83">
        <v>8.2348825756957424</v>
      </c>
      <c r="D17" s="83">
        <v>7.1</v>
      </c>
      <c r="E17" s="83">
        <v>8.6</v>
      </c>
      <c r="F17" s="108">
        <v>7.6</v>
      </c>
      <c r="J17" s="324" t="s">
        <v>521</v>
      </c>
      <c r="K17" s="324"/>
      <c r="L17" s="324"/>
      <c r="M17" s="324"/>
    </row>
    <row r="18" spans="1:13" x14ac:dyDescent="0.25">
      <c r="A18" s="80"/>
      <c r="B18" s="59">
        <v>4</v>
      </c>
      <c r="C18" s="83">
        <v>8.1193017640009941</v>
      </c>
      <c r="D18" s="83">
        <v>7.1</v>
      </c>
      <c r="E18" s="83">
        <v>8.4</v>
      </c>
      <c r="F18" s="108">
        <v>7.9</v>
      </c>
    </row>
    <row r="19" spans="1:13" x14ac:dyDescent="0.25">
      <c r="A19" s="80"/>
      <c r="B19" s="59">
        <v>5</v>
      </c>
      <c r="C19" s="83">
        <v>8.0359386357422977</v>
      </c>
      <c r="D19" s="83">
        <v>7.1</v>
      </c>
      <c r="E19" s="83">
        <v>8.3000000000000007</v>
      </c>
      <c r="F19" s="108">
        <v>7.8</v>
      </c>
    </row>
    <row r="20" spans="1:13" x14ac:dyDescent="0.25">
      <c r="A20" s="80"/>
      <c r="B20" s="59">
        <v>6</v>
      </c>
      <c r="C20" s="83">
        <v>8.3055320461818507</v>
      </c>
      <c r="D20" s="83">
        <v>7.1</v>
      </c>
      <c r="E20" s="83">
        <v>8.1999999999999993</v>
      </c>
      <c r="F20" s="108">
        <v>8</v>
      </c>
    </row>
    <row r="21" spans="1:13" x14ac:dyDescent="0.25">
      <c r="A21" s="80"/>
      <c r="B21" s="59">
        <v>7</v>
      </c>
      <c r="C21" s="83">
        <v>8.1210588299262199</v>
      </c>
      <c r="D21" s="83">
        <v>7.2</v>
      </c>
      <c r="E21" s="83">
        <v>8.1999999999999993</v>
      </c>
      <c r="F21" s="108">
        <v>7.8</v>
      </c>
    </row>
    <row r="22" spans="1:13" x14ac:dyDescent="0.25">
      <c r="A22" s="80"/>
      <c r="B22" s="59">
        <v>8</v>
      </c>
      <c r="C22" s="83">
        <v>8.7606428022577223</v>
      </c>
      <c r="D22" s="83">
        <v>7.1</v>
      </c>
      <c r="E22" s="83">
        <v>8</v>
      </c>
      <c r="F22" s="108">
        <v>8.1</v>
      </c>
    </row>
    <row r="23" spans="1:13" x14ac:dyDescent="0.25">
      <c r="A23" s="80"/>
      <c r="B23" s="59">
        <v>9</v>
      </c>
      <c r="C23" s="83">
        <v>8.8077421833198972</v>
      </c>
      <c r="D23" s="83">
        <v>7.1</v>
      </c>
      <c r="E23" s="83">
        <v>8</v>
      </c>
      <c r="F23" s="108">
        <v>8.1999999999999993</v>
      </c>
    </row>
    <row r="24" spans="1:13" x14ac:dyDescent="0.25">
      <c r="A24" s="80"/>
      <c r="B24" s="59">
        <v>10</v>
      </c>
      <c r="C24" s="83">
        <v>8.4894042668753436</v>
      </c>
      <c r="D24" s="83">
        <v>7.1</v>
      </c>
      <c r="E24" s="83">
        <v>8.3000000000000007</v>
      </c>
      <c r="F24" s="108">
        <v>8.1999999999999993</v>
      </c>
    </row>
    <row r="25" spans="1:13" x14ac:dyDescent="0.25">
      <c r="A25" s="80"/>
      <c r="B25" s="59">
        <v>11</v>
      </c>
      <c r="C25" s="83">
        <v>9.1948957654694894</v>
      </c>
      <c r="D25" s="83">
        <v>7.1</v>
      </c>
      <c r="E25" s="83">
        <v>8</v>
      </c>
      <c r="F25" s="108">
        <v>7.9</v>
      </c>
    </row>
    <row r="26" spans="1:13" x14ac:dyDescent="0.25">
      <c r="A26" s="80"/>
      <c r="B26" s="59">
        <v>12</v>
      </c>
      <c r="C26" s="83">
        <v>8.9055133940316491</v>
      </c>
      <c r="D26" s="83">
        <v>7.3</v>
      </c>
      <c r="E26" s="83">
        <v>8.3000000000000007</v>
      </c>
      <c r="F26" s="108">
        <v>8.1</v>
      </c>
    </row>
    <row r="27" spans="1:13" x14ac:dyDescent="0.25">
      <c r="A27" s="80">
        <v>2020</v>
      </c>
      <c r="B27" s="59">
        <v>1</v>
      </c>
      <c r="C27" s="83">
        <v>8.6427706397721042</v>
      </c>
      <c r="D27" s="83">
        <v>7.2</v>
      </c>
      <c r="E27" s="83">
        <v>8</v>
      </c>
      <c r="F27" s="108">
        <v>7.8</v>
      </c>
    </row>
    <row r="28" spans="1:13" x14ac:dyDescent="0.25">
      <c r="A28" s="80"/>
      <c r="B28" s="59">
        <v>2</v>
      </c>
      <c r="C28" s="83">
        <v>9.4730647884621515</v>
      </c>
      <c r="D28" s="83">
        <v>7.1</v>
      </c>
      <c r="E28" s="83">
        <v>7.8</v>
      </c>
      <c r="F28" s="108">
        <v>7.7</v>
      </c>
    </row>
    <row r="29" spans="1:13" x14ac:dyDescent="0.25">
      <c r="A29" s="80"/>
      <c r="B29" s="59">
        <v>3</v>
      </c>
      <c r="C29" s="83">
        <v>12.651359121702741</v>
      </c>
      <c r="D29" s="83">
        <v>7.6</v>
      </c>
      <c r="E29" s="83">
        <v>7.5</v>
      </c>
      <c r="F29" s="108">
        <v>8.4</v>
      </c>
    </row>
    <row r="30" spans="1:13" x14ac:dyDescent="0.25">
      <c r="A30" s="80"/>
      <c r="B30" s="59">
        <v>4</v>
      </c>
      <c r="C30" s="83">
        <v>9.5275646435953547</v>
      </c>
      <c r="D30" s="83">
        <v>7.5</v>
      </c>
      <c r="E30" s="83">
        <v>7.2</v>
      </c>
      <c r="F30" s="108">
        <v>8.1</v>
      </c>
    </row>
    <row r="31" spans="1:13" x14ac:dyDescent="0.25">
      <c r="A31" s="80"/>
      <c r="B31" s="59">
        <v>5</v>
      </c>
      <c r="C31" s="83">
        <v>8.4312460370419551</v>
      </c>
      <c r="D31" s="83">
        <v>7.5</v>
      </c>
      <c r="E31" s="83">
        <v>7.6</v>
      </c>
      <c r="F31" s="108">
        <v>8.1</v>
      </c>
    </row>
    <row r="32" spans="1:13" x14ac:dyDescent="0.25">
      <c r="A32" s="80"/>
      <c r="B32" s="59">
        <v>6</v>
      </c>
      <c r="C32" s="83">
        <v>8.406924393219164</v>
      </c>
      <c r="D32" s="83">
        <v>7.6</v>
      </c>
      <c r="E32" s="83">
        <v>7.3</v>
      </c>
      <c r="F32" s="108">
        <v>8.1</v>
      </c>
    </row>
    <row r="33" spans="1:6" x14ac:dyDescent="0.25">
      <c r="A33" s="72"/>
      <c r="B33" s="81">
        <v>7</v>
      </c>
      <c r="C33" s="109">
        <v>8.4</v>
      </c>
      <c r="D33" s="109">
        <v>7.5</v>
      </c>
      <c r="E33" s="109">
        <v>7.5</v>
      </c>
      <c r="F33" s="110">
        <v>7.8</v>
      </c>
    </row>
    <row r="34" spans="1:6" x14ac:dyDescent="0.25">
      <c r="A34" s="80"/>
      <c r="B34" s="59">
        <v>8</v>
      </c>
      <c r="C34" s="83">
        <v>9.1785517946164763</v>
      </c>
      <c r="D34" s="83">
        <v>7.2</v>
      </c>
      <c r="E34" s="83">
        <v>7.4</v>
      </c>
      <c r="F34" s="83">
        <v>7.9</v>
      </c>
    </row>
    <row r="35" spans="1:6" x14ac:dyDescent="0.25">
      <c r="A35" s="80"/>
      <c r="B35" s="59">
        <v>9</v>
      </c>
      <c r="C35" s="83">
        <v>8.5947682173243081</v>
      </c>
      <c r="D35" s="83">
        <v>7.2</v>
      </c>
      <c r="E35" s="83">
        <v>7.4</v>
      </c>
      <c r="F35" s="83">
        <v>7.7</v>
      </c>
    </row>
    <row r="36" spans="1:6" x14ac:dyDescent="0.25">
      <c r="A36" s="80"/>
      <c r="B36" s="81">
        <v>10</v>
      </c>
      <c r="C36" s="83">
        <v>8.99</v>
      </c>
      <c r="D36" s="83">
        <v>7</v>
      </c>
      <c r="E36" s="83">
        <v>7.6</v>
      </c>
      <c r="F36" s="83">
        <v>7.5</v>
      </c>
    </row>
    <row r="37" spans="1:6" x14ac:dyDescent="0.25">
      <c r="A37" s="80"/>
      <c r="B37" s="59">
        <v>11</v>
      </c>
      <c r="C37" s="172">
        <v>8.9475813887596303</v>
      </c>
      <c r="D37" s="172">
        <v>7.3</v>
      </c>
      <c r="E37" s="172">
        <v>7.5</v>
      </c>
      <c r="F37" s="173">
        <v>7.4</v>
      </c>
    </row>
    <row r="38" spans="1:6" x14ac:dyDescent="0.25">
      <c r="A38" s="80"/>
      <c r="B38" s="81">
        <v>12</v>
      </c>
      <c r="C38" s="172">
        <v>8.3957535135675538</v>
      </c>
      <c r="D38" s="172">
        <v>7.2</v>
      </c>
      <c r="E38" s="172">
        <v>8.6</v>
      </c>
      <c r="F38" s="173">
        <v>7.5</v>
      </c>
    </row>
    <row r="39" spans="1:6" x14ac:dyDescent="0.25">
      <c r="A39" s="72">
        <v>2021</v>
      </c>
      <c r="B39" s="81">
        <v>1</v>
      </c>
      <c r="C39" s="174">
        <v>8.2200000000000006</v>
      </c>
      <c r="D39" s="174">
        <v>7.2</v>
      </c>
      <c r="E39" s="174">
        <v>8.1</v>
      </c>
      <c r="F39" s="175">
        <v>7.5</v>
      </c>
    </row>
    <row r="212" spans="12:12" x14ac:dyDescent="0.25">
      <c r="L212">
        <v>100</v>
      </c>
    </row>
  </sheetData>
  <mergeCells count="4">
    <mergeCell ref="J15:M15"/>
    <mergeCell ref="J16:M16"/>
    <mergeCell ref="J17:M17"/>
    <mergeCell ref="B1:M1"/>
  </mergeCells>
  <hyperlinks>
    <hyperlink ref="J17:M17" location="Content!A1" display="Content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J16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5" tint="0.59999389629810485"/>
  </sheetPr>
  <dimension ref="A1:M39"/>
  <sheetViews>
    <sheetView view="pageBreakPreview" zoomScaleNormal="100" zoomScaleSheetLayoutView="100" workbookViewId="0"/>
  </sheetViews>
  <sheetFormatPr defaultRowHeight="15" x14ac:dyDescent="0.25"/>
  <cols>
    <col min="1" max="1" width="13.5703125" customWidth="1"/>
    <col min="2" max="2" width="10.42578125" customWidth="1"/>
    <col min="3" max="3" width="9.28515625" style="88" bestFit="1" customWidth="1"/>
    <col min="4" max="4" width="10" customWidth="1"/>
  </cols>
  <sheetData>
    <row r="1" spans="1:13" ht="15.75" x14ac:dyDescent="0.25">
      <c r="A1" s="246" t="s">
        <v>466</v>
      </c>
      <c r="B1" s="335" t="str">
        <f>INDEX(Content!B2:G59,MATCH(A1,Content!A2:A59,0),1)</f>
        <v>Interest Rates on Retail Deposits,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ht="30" x14ac:dyDescent="0.25">
      <c r="A2" s="61" t="s">
        <v>431</v>
      </c>
      <c r="B2" s="61" t="s">
        <v>531</v>
      </c>
      <c r="C2" s="113" t="s">
        <v>19</v>
      </c>
      <c r="D2" s="61" t="s">
        <v>557</v>
      </c>
      <c r="E2" s="61" t="s">
        <v>558</v>
      </c>
      <c r="F2" s="61" t="s">
        <v>559</v>
      </c>
    </row>
    <row r="3" spans="1:13" x14ac:dyDescent="0.25">
      <c r="A3" s="379">
        <v>2018</v>
      </c>
      <c r="B3" s="59">
        <v>1</v>
      </c>
      <c r="C3" s="83">
        <v>8.9741264930161364</v>
      </c>
      <c r="D3" s="59">
        <v>12.9</v>
      </c>
      <c r="E3" s="59">
        <v>11.2</v>
      </c>
      <c r="F3" s="59">
        <v>11.6</v>
      </c>
    </row>
    <row r="4" spans="1:13" x14ac:dyDescent="0.25">
      <c r="A4" s="380"/>
      <c r="B4" s="59">
        <v>2</v>
      </c>
      <c r="C4" s="83">
        <v>8.7583001326074719</v>
      </c>
      <c r="D4" s="59">
        <v>12.3</v>
      </c>
      <c r="E4" s="59">
        <v>11.1</v>
      </c>
      <c r="F4" s="59">
        <v>9.5</v>
      </c>
    </row>
    <row r="5" spans="1:13" x14ac:dyDescent="0.25">
      <c r="A5" s="380"/>
      <c r="B5" s="59">
        <v>3</v>
      </c>
      <c r="C5" s="83">
        <v>8.5552357416273885</v>
      </c>
      <c r="D5" s="59">
        <v>12.5</v>
      </c>
      <c r="E5" s="59">
        <v>11.1</v>
      </c>
      <c r="F5" s="59">
        <v>10.1</v>
      </c>
    </row>
    <row r="6" spans="1:13" x14ac:dyDescent="0.25">
      <c r="A6" s="380"/>
      <c r="B6" s="59">
        <v>4</v>
      </c>
      <c r="C6" s="83">
        <v>8.4762351927512878</v>
      </c>
      <c r="D6" s="59">
        <v>12.3</v>
      </c>
      <c r="E6" s="59">
        <v>11.1</v>
      </c>
      <c r="F6" s="59">
        <v>9.1</v>
      </c>
    </row>
    <row r="7" spans="1:13" x14ac:dyDescent="0.25">
      <c r="A7" s="380"/>
      <c r="B7" s="59">
        <v>5</v>
      </c>
      <c r="C7" s="83">
        <v>8.2791158427612199</v>
      </c>
      <c r="D7" s="59">
        <v>12</v>
      </c>
      <c r="E7" s="59">
        <v>11.2</v>
      </c>
      <c r="F7" s="59">
        <v>7.3</v>
      </c>
    </row>
    <row r="8" spans="1:13" x14ac:dyDescent="0.25">
      <c r="A8" s="380"/>
      <c r="B8" s="59">
        <v>6</v>
      </c>
      <c r="C8" s="83">
        <v>8.113042355199088</v>
      </c>
      <c r="D8" s="59">
        <v>11.4</v>
      </c>
      <c r="E8" s="59">
        <v>11.3</v>
      </c>
      <c r="F8" s="59">
        <v>6.6</v>
      </c>
    </row>
    <row r="9" spans="1:13" x14ac:dyDescent="0.25">
      <c r="A9" s="380"/>
      <c r="B9" s="59">
        <v>7</v>
      </c>
      <c r="C9" s="83">
        <v>8.1762515837603846</v>
      </c>
      <c r="D9" s="59">
        <v>11.9</v>
      </c>
      <c r="E9" s="59">
        <v>11.2</v>
      </c>
      <c r="F9" s="59">
        <v>6.7</v>
      </c>
    </row>
    <row r="10" spans="1:13" x14ac:dyDescent="0.25">
      <c r="A10" s="380"/>
      <c r="B10" s="59">
        <v>8</v>
      </c>
      <c r="C10" s="83">
        <v>8.5711795572528064</v>
      </c>
      <c r="D10" s="59">
        <v>11.7</v>
      </c>
      <c r="E10" s="59">
        <v>11.1</v>
      </c>
      <c r="F10" s="59">
        <v>5.5</v>
      </c>
    </row>
    <row r="11" spans="1:13" x14ac:dyDescent="0.25">
      <c r="A11" s="380"/>
      <c r="B11" s="59">
        <v>9</v>
      </c>
      <c r="C11" s="83">
        <v>8.4400599321420984</v>
      </c>
      <c r="D11" s="59">
        <v>10.9</v>
      </c>
      <c r="E11" s="59">
        <v>10.7</v>
      </c>
      <c r="F11" s="59">
        <v>11.2</v>
      </c>
    </row>
    <row r="12" spans="1:13" x14ac:dyDescent="0.25">
      <c r="A12" s="380"/>
      <c r="B12" s="59">
        <v>10</v>
      </c>
      <c r="C12" s="83">
        <v>8.1755664451076147</v>
      </c>
      <c r="D12" s="59">
        <v>11.3</v>
      </c>
      <c r="E12" s="59">
        <v>10.4</v>
      </c>
      <c r="F12" s="59">
        <v>9.8000000000000007</v>
      </c>
    </row>
    <row r="13" spans="1:13" x14ac:dyDescent="0.25">
      <c r="A13" s="380"/>
      <c r="B13" s="59">
        <v>11</v>
      </c>
      <c r="C13" s="83">
        <v>8.271089613136418</v>
      </c>
      <c r="D13" s="59">
        <v>11.3</v>
      </c>
      <c r="E13" s="59">
        <v>10.199999999999999</v>
      </c>
      <c r="F13" s="59">
        <v>9.5</v>
      </c>
    </row>
    <row r="14" spans="1:13" x14ac:dyDescent="0.25">
      <c r="A14" s="381"/>
      <c r="B14" s="59">
        <v>12</v>
      </c>
      <c r="C14" s="83">
        <v>8.3507120338696854</v>
      </c>
      <c r="D14" s="59">
        <v>10.4</v>
      </c>
      <c r="E14" s="59">
        <v>10.8</v>
      </c>
      <c r="F14" s="59">
        <v>5.4</v>
      </c>
    </row>
    <row r="15" spans="1:13" x14ac:dyDescent="0.25">
      <c r="A15" s="379">
        <v>2019</v>
      </c>
      <c r="B15" s="59">
        <v>1</v>
      </c>
      <c r="C15" s="83">
        <v>8.2642352294788122</v>
      </c>
      <c r="D15" s="59">
        <v>10.3</v>
      </c>
      <c r="E15" s="59">
        <v>10.199999999999999</v>
      </c>
      <c r="F15" s="59">
        <v>9.4</v>
      </c>
    </row>
    <row r="16" spans="1:13" x14ac:dyDescent="0.25">
      <c r="A16" s="380"/>
      <c r="B16" s="59">
        <v>2</v>
      </c>
      <c r="C16" s="83">
        <v>8.2557818462423231</v>
      </c>
      <c r="D16" s="59">
        <v>10.199999999999999</v>
      </c>
      <c r="E16" s="59">
        <v>9.3000000000000007</v>
      </c>
      <c r="F16" s="59">
        <v>5.0999999999999996</v>
      </c>
    </row>
    <row r="17" spans="1:13" x14ac:dyDescent="0.25">
      <c r="A17" s="380"/>
      <c r="B17" s="59">
        <v>3</v>
      </c>
      <c r="C17" s="83">
        <v>8.2348825756957424</v>
      </c>
      <c r="D17" s="59">
        <v>10.5</v>
      </c>
      <c r="E17" s="59">
        <v>8.9</v>
      </c>
      <c r="F17" s="59">
        <v>6.5</v>
      </c>
    </row>
    <row r="18" spans="1:13" x14ac:dyDescent="0.25">
      <c r="A18" s="380"/>
      <c r="B18" s="59">
        <v>4</v>
      </c>
      <c r="C18" s="83">
        <v>8.1193017640009941</v>
      </c>
      <c r="D18" s="59">
        <v>11.1</v>
      </c>
      <c r="E18" s="59">
        <v>9.1999999999999993</v>
      </c>
      <c r="F18" s="59">
        <v>9.6999999999999993</v>
      </c>
    </row>
    <row r="19" spans="1:13" x14ac:dyDescent="0.25">
      <c r="A19" s="380"/>
      <c r="B19" s="59">
        <v>5</v>
      </c>
      <c r="C19" s="83">
        <v>8.0359386357422977</v>
      </c>
      <c r="D19" s="59">
        <v>10</v>
      </c>
      <c r="E19" s="59">
        <v>9.1</v>
      </c>
      <c r="F19" s="59">
        <v>7.5</v>
      </c>
    </row>
    <row r="20" spans="1:13" x14ac:dyDescent="0.25">
      <c r="A20" s="380"/>
      <c r="B20" s="59">
        <v>6</v>
      </c>
      <c r="C20" s="83">
        <v>8.3055320461818507</v>
      </c>
      <c r="D20" s="59">
        <v>10.5</v>
      </c>
      <c r="E20" s="59">
        <v>8.8000000000000007</v>
      </c>
      <c r="F20" s="59">
        <v>6.2</v>
      </c>
    </row>
    <row r="21" spans="1:13" x14ac:dyDescent="0.25">
      <c r="A21" s="380"/>
      <c r="B21" s="59">
        <v>7</v>
      </c>
      <c r="C21" s="83">
        <v>8.1210588299262199</v>
      </c>
      <c r="D21" s="59">
        <v>10.5</v>
      </c>
      <c r="E21" s="59">
        <v>9.4</v>
      </c>
      <c r="F21" s="59">
        <v>8.6999999999999993</v>
      </c>
    </row>
    <row r="22" spans="1:13" ht="15.75" x14ac:dyDescent="0.25">
      <c r="A22" s="380"/>
      <c r="B22" s="59">
        <v>8</v>
      </c>
      <c r="C22" s="83">
        <v>8.7606428022577223</v>
      </c>
      <c r="D22" s="59">
        <v>10.4</v>
      </c>
      <c r="E22" s="59">
        <v>9.1999999999999993</v>
      </c>
      <c r="F22" s="59">
        <v>5.2</v>
      </c>
      <c r="J22" s="338" t="s">
        <v>435</v>
      </c>
      <c r="K22" s="339"/>
      <c r="L22" s="339"/>
      <c r="M22" s="340"/>
    </row>
    <row r="23" spans="1:13" ht="15.75" x14ac:dyDescent="0.25">
      <c r="A23" s="380"/>
      <c r="B23" s="59">
        <v>9</v>
      </c>
      <c r="C23" s="83">
        <v>8.8077421833198972</v>
      </c>
      <c r="D23" s="59">
        <v>9.6999999999999993</v>
      </c>
      <c r="E23" s="59">
        <v>9.3000000000000007</v>
      </c>
      <c r="F23" s="59">
        <v>7.1</v>
      </c>
      <c r="J23" s="329" t="s">
        <v>522</v>
      </c>
      <c r="K23" s="330"/>
      <c r="L23" s="330"/>
      <c r="M23" s="331"/>
    </row>
    <row r="24" spans="1:13" x14ac:dyDescent="0.25">
      <c r="A24" s="380"/>
      <c r="B24" s="59">
        <v>10</v>
      </c>
      <c r="C24" s="83">
        <v>8.4894042668753436</v>
      </c>
      <c r="D24" s="59">
        <v>9.3000000000000007</v>
      </c>
      <c r="E24" s="59">
        <v>9.5</v>
      </c>
      <c r="F24" s="59">
        <v>5.7</v>
      </c>
      <c r="J24" s="324" t="s">
        <v>521</v>
      </c>
      <c r="K24" s="324"/>
      <c r="L24" s="324"/>
      <c r="M24" s="324"/>
    </row>
    <row r="25" spans="1:13" x14ac:dyDescent="0.25">
      <c r="A25" s="380"/>
      <c r="B25" s="59">
        <v>11</v>
      </c>
      <c r="C25" s="83">
        <v>9.1948957654694894</v>
      </c>
      <c r="D25" s="59">
        <v>9.1</v>
      </c>
      <c r="E25" s="59">
        <v>9.3000000000000007</v>
      </c>
      <c r="F25" s="59">
        <v>8.6999999999999993</v>
      </c>
    </row>
    <row r="26" spans="1:13" x14ac:dyDescent="0.25">
      <c r="A26" s="381"/>
      <c r="B26" s="59">
        <v>12</v>
      </c>
      <c r="C26" s="83">
        <v>8.9055133940316491</v>
      </c>
      <c r="D26" s="59">
        <v>9.1</v>
      </c>
      <c r="E26" s="59">
        <v>9.4</v>
      </c>
      <c r="F26" s="59">
        <v>5.5</v>
      </c>
    </row>
    <row r="27" spans="1:13" x14ac:dyDescent="0.25">
      <c r="A27" s="332">
        <v>2020</v>
      </c>
      <c r="B27" s="59">
        <v>1</v>
      </c>
      <c r="C27" s="83">
        <v>8.6427706397721042</v>
      </c>
      <c r="D27" s="59">
        <v>9.4</v>
      </c>
      <c r="E27" s="59">
        <v>9.3000000000000007</v>
      </c>
      <c r="F27" s="59">
        <v>9.3000000000000007</v>
      </c>
    </row>
    <row r="28" spans="1:13" x14ac:dyDescent="0.25">
      <c r="A28" s="333"/>
      <c r="B28" s="59">
        <v>2</v>
      </c>
      <c r="C28" s="83">
        <v>9.4730647884621515</v>
      </c>
      <c r="D28" s="59">
        <v>8.5</v>
      </c>
      <c r="E28" s="59">
        <v>9.3000000000000007</v>
      </c>
      <c r="F28" s="59">
        <v>8.6999999999999993</v>
      </c>
    </row>
    <row r="29" spans="1:13" x14ac:dyDescent="0.25">
      <c r="A29" s="333"/>
      <c r="B29" s="59">
        <v>3</v>
      </c>
      <c r="C29" s="83">
        <v>12.651359121702741</v>
      </c>
      <c r="D29" s="59">
        <v>10.3</v>
      </c>
      <c r="E29" s="59">
        <v>8.3000000000000007</v>
      </c>
      <c r="F29" s="59">
        <v>6.1</v>
      </c>
    </row>
    <row r="30" spans="1:13" x14ac:dyDescent="0.25">
      <c r="A30" s="333"/>
      <c r="B30" s="59">
        <v>4</v>
      </c>
      <c r="C30" s="83">
        <v>9.5275646435953547</v>
      </c>
      <c r="D30" s="59">
        <v>10.7</v>
      </c>
      <c r="E30" s="59">
        <v>9.5</v>
      </c>
      <c r="F30" s="59">
        <v>7.4</v>
      </c>
    </row>
    <row r="31" spans="1:13" x14ac:dyDescent="0.25">
      <c r="A31" s="333"/>
      <c r="B31" s="59">
        <v>5</v>
      </c>
      <c r="C31" s="83">
        <v>8.4312460370419551</v>
      </c>
      <c r="D31" s="59">
        <v>10.8</v>
      </c>
      <c r="E31" s="59">
        <v>10.199999999999999</v>
      </c>
      <c r="F31" s="59">
        <v>5.9</v>
      </c>
    </row>
    <row r="32" spans="1:13" x14ac:dyDescent="0.25">
      <c r="A32" s="333"/>
      <c r="B32" s="59">
        <v>6</v>
      </c>
      <c r="C32" s="83">
        <v>8.406924393219164</v>
      </c>
      <c r="D32" s="59">
        <v>10.5</v>
      </c>
      <c r="E32" s="59">
        <v>9.8000000000000007</v>
      </c>
      <c r="F32" s="59">
        <v>6.8</v>
      </c>
    </row>
    <row r="33" spans="1:6" x14ac:dyDescent="0.25">
      <c r="A33" s="333"/>
      <c r="B33" s="59">
        <v>7</v>
      </c>
      <c r="C33" s="83">
        <v>8.4</v>
      </c>
      <c r="D33" s="59">
        <v>10.199999999999999</v>
      </c>
      <c r="E33" s="59">
        <v>9.9</v>
      </c>
      <c r="F33" s="59">
        <v>9.3000000000000007</v>
      </c>
    </row>
    <row r="34" spans="1:6" x14ac:dyDescent="0.25">
      <c r="A34" s="333"/>
      <c r="B34" s="59">
        <v>8</v>
      </c>
      <c r="C34" s="83">
        <v>9.1785517946164763</v>
      </c>
      <c r="D34" s="59">
        <v>10.199999999999999</v>
      </c>
      <c r="E34" s="59">
        <v>9.8000000000000007</v>
      </c>
      <c r="F34" s="59">
        <v>8</v>
      </c>
    </row>
    <row r="35" spans="1:6" x14ac:dyDescent="0.25">
      <c r="A35" s="333"/>
      <c r="B35" s="59">
        <v>9</v>
      </c>
      <c r="C35" s="83">
        <v>8.5947682173243081</v>
      </c>
      <c r="D35" s="59">
        <v>10.199999999999999</v>
      </c>
      <c r="E35" s="59">
        <v>9.6999999999999993</v>
      </c>
      <c r="F35" s="59">
        <v>7.9</v>
      </c>
    </row>
    <row r="36" spans="1:6" x14ac:dyDescent="0.25">
      <c r="A36" s="333"/>
      <c r="B36" s="59">
        <v>10</v>
      </c>
      <c r="C36" s="83">
        <v>8.99</v>
      </c>
      <c r="D36" s="59">
        <v>10.1</v>
      </c>
      <c r="E36" s="59">
        <v>9.6999999999999993</v>
      </c>
      <c r="F36" s="59">
        <v>5.5</v>
      </c>
    </row>
    <row r="37" spans="1:6" x14ac:dyDescent="0.25">
      <c r="B37" s="59">
        <v>11</v>
      </c>
      <c r="C37" s="83">
        <v>8.9475813889999998</v>
      </c>
      <c r="D37" s="59">
        <v>10</v>
      </c>
      <c r="E37" s="59">
        <v>9.6</v>
      </c>
      <c r="F37" s="59">
        <v>8.1</v>
      </c>
    </row>
    <row r="38" spans="1:6" x14ac:dyDescent="0.25">
      <c r="B38" s="59">
        <v>12</v>
      </c>
      <c r="C38" s="83">
        <v>8.3957535140000008</v>
      </c>
      <c r="D38" s="59">
        <v>9.6999999999999993</v>
      </c>
      <c r="E38" s="59">
        <v>9.6999999999999993</v>
      </c>
      <c r="F38" s="59">
        <v>5.4</v>
      </c>
    </row>
    <row r="39" spans="1:6" x14ac:dyDescent="0.25">
      <c r="A39">
        <v>2021</v>
      </c>
      <c r="B39" s="59">
        <v>1</v>
      </c>
      <c r="C39" s="83">
        <v>8.2200000000000006</v>
      </c>
      <c r="D39" s="59">
        <v>9.8000000000000007</v>
      </c>
      <c r="E39" s="59">
        <v>9.5</v>
      </c>
      <c r="F39" s="59">
        <v>6.8</v>
      </c>
    </row>
  </sheetData>
  <mergeCells count="7">
    <mergeCell ref="A27:A36"/>
    <mergeCell ref="B1:M1"/>
    <mergeCell ref="J22:M22"/>
    <mergeCell ref="J23:M23"/>
    <mergeCell ref="J24:M24"/>
    <mergeCell ref="A3:A14"/>
    <mergeCell ref="A15:A26"/>
  </mergeCells>
  <hyperlinks>
    <hyperlink ref="J24:M24" location="Content!A1" display="Content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J23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5" tint="0.59999389629810485"/>
  </sheetPr>
  <dimension ref="A1:P59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2.5703125" customWidth="1"/>
    <col min="2" max="3" width="9.5703125" bestFit="1" customWidth="1"/>
    <col min="4" max="4" width="10.85546875" customWidth="1"/>
    <col min="5" max="5" width="9.5703125" bestFit="1" customWidth="1"/>
    <col min="6" max="6" width="10.42578125" customWidth="1"/>
    <col min="7" max="7" width="9.5703125" bestFit="1" customWidth="1"/>
    <col min="8" max="8" width="11.140625" customWidth="1"/>
    <col min="9" max="9" width="9.5703125" bestFit="1" customWidth="1"/>
    <col min="11" max="11" width="10.140625" bestFit="1" customWidth="1"/>
  </cols>
  <sheetData>
    <row r="1" spans="1:16" ht="15.75" x14ac:dyDescent="0.25">
      <c r="A1" s="246" t="s">
        <v>467</v>
      </c>
      <c r="B1" s="382" t="str">
        <f>INDEX(Content!B2:G59,MATCH(A1,Content!A2:A59,0),1)</f>
        <v>Dynamics of credits, %</v>
      </c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</row>
    <row r="2" spans="1:16" ht="15.75" customHeight="1" x14ac:dyDescent="0.25">
      <c r="A2" s="300" t="s">
        <v>431</v>
      </c>
      <c r="B2" s="301" t="s">
        <v>531</v>
      </c>
      <c r="C2" s="302" t="s">
        <v>869</v>
      </c>
      <c r="D2" s="302" t="s">
        <v>870</v>
      </c>
      <c r="E2" s="302" t="s">
        <v>871</v>
      </c>
      <c r="F2" s="302" t="s">
        <v>872</v>
      </c>
      <c r="G2" s="302" t="s">
        <v>873</v>
      </c>
      <c r="H2" s="302" t="s">
        <v>874</v>
      </c>
      <c r="I2" s="302" t="s">
        <v>875</v>
      </c>
    </row>
    <row r="3" spans="1:16" ht="15.75" x14ac:dyDescent="0.25">
      <c r="A3" s="384">
        <v>2019</v>
      </c>
      <c r="B3" s="237">
        <v>1</v>
      </c>
      <c r="C3" s="238">
        <v>-2.5242890961258002</v>
      </c>
      <c r="D3" s="238">
        <v>7.1511885227344489</v>
      </c>
      <c r="E3" s="238">
        <v>-7.3042721966732405</v>
      </c>
      <c r="F3" s="238">
        <v>-0.99698551195757601</v>
      </c>
      <c r="G3" s="238">
        <v>2.8858170434532022</v>
      </c>
      <c r="H3" s="238">
        <v>0.19603604577720621</v>
      </c>
      <c r="I3" s="238">
        <v>-0.59250519279175962</v>
      </c>
    </row>
    <row r="4" spans="1:16" ht="15.75" x14ac:dyDescent="0.25">
      <c r="A4" s="385"/>
      <c r="B4" s="237">
        <v>2</v>
      </c>
      <c r="C4" s="238">
        <v>-2.0158953345147461</v>
      </c>
      <c r="D4" s="238">
        <v>7.3195556200973595</v>
      </c>
      <c r="E4" s="238">
        <v>-7.6471623103725239</v>
      </c>
      <c r="F4" s="238">
        <v>-0.99160587686827095</v>
      </c>
      <c r="G4" s="238">
        <v>2.69981515662634</v>
      </c>
      <c r="H4" s="238">
        <v>0.17900920695981296</v>
      </c>
      <c r="I4" s="238">
        <v>-0.45628353807202826</v>
      </c>
    </row>
    <row r="5" spans="1:16" ht="15.75" x14ac:dyDescent="0.25">
      <c r="A5" s="385"/>
      <c r="B5" s="237">
        <v>3</v>
      </c>
      <c r="C5" s="238">
        <v>-2.8175028652088905</v>
      </c>
      <c r="D5" s="238">
        <v>7.6148309435239199</v>
      </c>
      <c r="E5" s="238">
        <v>-7.7683596315998287</v>
      </c>
      <c r="F5" s="238">
        <v>-0.95056856964521041</v>
      </c>
      <c r="G5" s="238">
        <v>2.9869338804185315</v>
      </c>
      <c r="H5" s="238">
        <v>0.19401101726333495</v>
      </c>
      <c r="I5" s="238">
        <v>-0.74065522524814298</v>
      </c>
    </row>
    <row r="6" spans="1:16" ht="15.75" x14ac:dyDescent="0.25">
      <c r="A6" s="385"/>
      <c r="B6" s="237">
        <v>4</v>
      </c>
      <c r="C6" s="238">
        <v>-2.8315601134012969</v>
      </c>
      <c r="D6" s="238">
        <v>7.694656758895178</v>
      </c>
      <c r="E6" s="238">
        <v>-7.6185145483472034</v>
      </c>
      <c r="F6" s="238">
        <v>-0.90065503840898076</v>
      </c>
      <c r="G6" s="238">
        <v>2.4457760371883639</v>
      </c>
      <c r="H6" s="238">
        <v>0.15505424374643478</v>
      </c>
      <c r="I6" s="238">
        <v>-1.0552426603275049</v>
      </c>
    </row>
    <row r="7" spans="1:16" ht="15.75" x14ac:dyDescent="0.25">
      <c r="A7" s="385"/>
      <c r="B7" s="237">
        <v>5</v>
      </c>
      <c r="C7" s="238">
        <v>-1.9676387169411405</v>
      </c>
      <c r="D7" s="238">
        <v>7.9296338872169896</v>
      </c>
      <c r="E7" s="238">
        <v>-7.3828691822351438</v>
      </c>
      <c r="F7" s="238">
        <v>-0.88611377301057292</v>
      </c>
      <c r="G7" s="238">
        <v>2.5049583989078696</v>
      </c>
      <c r="H7" s="238">
        <v>0.1532225430981814</v>
      </c>
      <c r="I7" s="238">
        <v>0.35119315703618331</v>
      </c>
    </row>
    <row r="8" spans="1:16" ht="15.75" x14ac:dyDescent="0.25">
      <c r="A8" s="385"/>
      <c r="B8" s="237">
        <v>6</v>
      </c>
      <c r="C8" s="238">
        <v>-1.3267490314570887</v>
      </c>
      <c r="D8" s="238">
        <v>8.4971585433239376</v>
      </c>
      <c r="E8" s="238">
        <v>-7.6492889934660457</v>
      </c>
      <c r="F8" s="238">
        <v>-0.8004897332219546</v>
      </c>
      <c r="G8" s="238">
        <v>1.7598573689715549</v>
      </c>
      <c r="H8" s="238">
        <v>0.10950247021394213</v>
      </c>
      <c r="I8" s="238">
        <v>0.58999062436434557</v>
      </c>
    </row>
    <row r="9" spans="1:16" ht="15.75" x14ac:dyDescent="0.25">
      <c r="A9" s="385"/>
      <c r="B9" s="237">
        <v>7</v>
      </c>
      <c r="C9" s="238">
        <v>-2.124134633381868</v>
      </c>
      <c r="D9" s="238">
        <v>8.9741914488611219</v>
      </c>
      <c r="E9" s="238">
        <v>-7.0354455367318049</v>
      </c>
      <c r="F9" s="238">
        <v>-0.79190496465369653</v>
      </c>
      <c r="G9" s="238">
        <v>1.6726612122445323</v>
      </c>
      <c r="H9" s="238">
        <v>9.9557595832746718E-2</v>
      </c>
      <c r="I9" s="238">
        <v>0.7949251221710314</v>
      </c>
    </row>
    <row r="10" spans="1:16" ht="15.75" x14ac:dyDescent="0.25">
      <c r="A10" s="385"/>
      <c r="B10" s="237">
        <v>8</v>
      </c>
      <c r="C10" s="238">
        <v>-1.6132502981317114</v>
      </c>
      <c r="D10" s="238">
        <v>9.343606976954085</v>
      </c>
      <c r="E10" s="238">
        <v>-6.5061576333830624</v>
      </c>
      <c r="F10" s="238">
        <v>-0.75419735550002143</v>
      </c>
      <c r="G10" s="238">
        <v>1.0484398186452759</v>
      </c>
      <c r="H10" s="238">
        <v>6.0636362841454745E-2</v>
      </c>
      <c r="I10" s="238">
        <v>1.5790778714260205</v>
      </c>
    </row>
    <row r="11" spans="1:16" ht="15.75" x14ac:dyDescent="0.25">
      <c r="A11" s="385"/>
      <c r="B11" s="237">
        <v>9</v>
      </c>
      <c r="C11" s="238">
        <v>0.62953336303115159</v>
      </c>
      <c r="D11" s="238">
        <v>9.5795989674128368</v>
      </c>
      <c r="E11" s="238">
        <v>-5.0166025825379457</v>
      </c>
      <c r="F11" s="238">
        <v>-0.64106641673651343</v>
      </c>
      <c r="G11" s="238">
        <v>1.1281618132966722</v>
      </c>
      <c r="H11" s="238">
        <v>6.2293849022616039E-2</v>
      </c>
      <c r="I11" s="238">
        <v>5.7419189934888184</v>
      </c>
    </row>
    <row r="12" spans="1:16" ht="15.75" x14ac:dyDescent="0.25">
      <c r="A12" s="385"/>
      <c r="B12" s="237">
        <v>10</v>
      </c>
      <c r="C12" s="238">
        <v>0.34035134090347585</v>
      </c>
      <c r="D12" s="238">
        <v>9.9553453732707453</v>
      </c>
      <c r="E12" s="238">
        <v>-4.9565288537449668</v>
      </c>
      <c r="F12" s="238">
        <v>-0.59249609503368494</v>
      </c>
      <c r="G12" s="238">
        <v>0.88371169670500205</v>
      </c>
      <c r="H12" s="238">
        <v>4.7548718134845749E-2</v>
      </c>
      <c r="I12" s="238">
        <v>5.6779321802354179</v>
      </c>
    </row>
    <row r="13" spans="1:16" ht="15.75" x14ac:dyDescent="0.25">
      <c r="A13" s="385"/>
      <c r="B13" s="237">
        <v>11</v>
      </c>
      <c r="C13" s="238">
        <v>0.54701109657052061</v>
      </c>
      <c r="D13" s="238">
        <v>10.415127086369353</v>
      </c>
      <c r="E13" s="238">
        <v>-4.9383053079043746</v>
      </c>
      <c r="F13" s="238">
        <v>-0.45029494965744277</v>
      </c>
      <c r="G13" s="238">
        <v>0.64027634030630887</v>
      </c>
      <c r="H13" s="238">
        <v>3.8179551916185508E-2</v>
      </c>
      <c r="I13" s="238">
        <v>6.2519938176005496</v>
      </c>
    </row>
    <row r="14" spans="1:16" ht="15.75" x14ac:dyDescent="0.25">
      <c r="A14" s="386"/>
      <c r="B14" s="237">
        <v>12</v>
      </c>
      <c r="C14" s="238">
        <v>0.22025627715256574</v>
      </c>
      <c r="D14" s="238">
        <v>10.973033748546028</v>
      </c>
      <c r="E14" s="238">
        <v>-4.6301766725742644</v>
      </c>
      <c r="F14" s="238">
        <v>-0.59157986285863684</v>
      </c>
      <c r="G14" s="238">
        <v>-7.0950868374380319E-2</v>
      </c>
      <c r="H14" s="238">
        <v>-3.1119907372575005E-3</v>
      </c>
      <c r="I14" s="238">
        <v>5.8974706311540528</v>
      </c>
    </row>
    <row r="15" spans="1:16" ht="15.75" x14ac:dyDescent="0.25">
      <c r="A15" s="384">
        <v>2020</v>
      </c>
      <c r="B15" s="237">
        <v>1</v>
      </c>
      <c r="C15" s="238">
        <v>0.98582639982531828</v>
      </c>
      <c r="D15" s="238">
        <v>11.721740865104239</v>
      </c>
      <c r="E15" s="238">
        <v>-2.4871551943886265</v>
      </c>
      <c r="F15" s="238">
        <v>-0.57369107133662212</v>
      </c>
      <c r="G15" s="238">
        <v>0</v>
      </c>
      <c r="H15" s="238">
        <v>0</v>
      </c>
      <c r="I15" s="238">
        <v>9.6467209992043106</v>
      </c>
      <c r="J15" s="239"/>
      <c r="K15" s="239"/>
      <c r="L15" s="239"/>
    </row>
    <row r="16" spans="1:16" ht="15.75" x14ac:dyDescent="0.25">
      <c r="A16" s="385"/>
      <c r="B16" s="237">
        <v>2</v>
      </c>
      <c r="C16" s="238">
        <v>1.0297247866406682</v>
      </c>
      <c r="D16" s="238">
        <v>11.972357998753742</v>
      </c>
      <c r="E16" s="238">
        <v>-2.1885154350194185</v>
      </c>
      <c r="F16" s="238">
        <v>-0.54195049088537872</v>
      </c>
      <c r="G16" s="238">
        <v>0.26882533016082588</v>
      </c>
      <c r="H16" s="238">
        <v>1.1325930933913984E-2</v>
      </c>
      <c r="I16" s="238">
        <v>10.551768120584351</v>
      </c>
      <c r="J16" s="239"/>
      <c r="K16" s="239"/>
      <c r="L16" s="239"/>
    </row>
    <row r="17" spans="1:16" ht="15.75" x14ac:dyDescent="0.25">
      <c r="A17" s="385"/>
      <c r="B17" s="237">
        <v>3</v>
      </c>
      <c r="C17" s="238">
        <v>2.5820935935537248</v>
      </c>
      <c r="D17" s="238">
        <v>11.879610054250826</v>
      </c>
      <c r="E17" s="238">
        <v>-2.270465741542703</v>
      </c>
      <c r="F17" s="238">
        <v>-0.51661614751302654</v>
      </c>
      <c r="G17" s="238">
        <v>2.8927951623347345</v>
      </c>
      <c r="H17" s="238">
        <v>0.12220574658117613</v>
      </c>
      <c r="I17" s="238">
        <v>14.689622667664731</v>
      </c>
      <c r="J17" s="239"/>
      <c r="K17" s="239"/>
      <c r="L17" s="239"/>
    </row>
    <row r="18" spans="1:16" ht="15.75" x14ac:dyDescent="0.25">
      <c r="A18" s="385"/>
      <c r="B18" s="237">
        <v>4</v>
      </c>
      <c r="C18" s="238">
        <v>2.3555123321442633</v>
      </c>
      <c r="D18" s="238">
        <v>9.9589553263946549</v>
      </c>
      <c r="E18" s="238">
        <v>-1.9635332431665073</v>
      </c>
      <c r="F18" s="238">
        <v>-0.48498227135973671</v>
      </c>
      <c r="G18" s="238">
        <v>1.880069081440443</v>
      </c>
      <c r="H18" s="238">
        <v>7.8048840541991363E-2</v>
      </c>
      <c r="I18" s="238">
        <v>11.824070065995109</v>
      </c>
      <c r="J18" s="239"/>
      <c r="K18" s="239"/>
      <c r="L18" s="239"/>
    </row>
    <row r="19" spans="1:16" ht="15.75" x14ac:dyDescent="0.25">
      <c r="A19" s="385"/>
      <c r="B19" s="237">
        <v>5</v>
      </c>
      <c r="C19" s="238">
        <v>1.8543896775264173</v>
      </c>
      <c r="D19" s="238">
        <v>8.4321465864444303</v>
      </c>
      <c r="E19" s="238">
        <v>-1.6464129159509904</v>
      </c>
      <c r="F19" s="238">
        <v>-0.4219559254943932</v>
      </c>
      <c r="G19" s="238">
        <v>1.2347917429039321</v>
      </c>
      <c r="H19" s="238">
        <v>5.1193879529168054E-2</v>
      </c>
      <c r="I19" s="238">
        <v>9.5041530449585654</v>
      </c>
      <c r="J19" s="239"/>
      <c r="K19" s="239"/>
      <c r="L19" s="239"/>
    </row>
    <row r="20" spans="1:16" ht="15.75" x14ac:dyDescent="0.25">
      <c r="A20" s="385"/>
      <c r="B20" s="237">
        <v>6</v>
      </c>
      <c r="C20" s="238">
        <v>1.1493228056826266</v>
      </c>
      <c r="D20" s="238">
        <v>7.7552583082789113</v>
      </c>
      <c r="E20" s="238">
        <v>-1.5526327571124516</v>
      </c>
      <c r="F20" s="238">
        <v>-0.42768623403422479</v>
      </c>
      <c r="G20" s="238">
        <v>0.94227083276168544</v>
      </c>
      <c r="H20" s="238">
        <v>3.8271285477408948E-2</v>
      </c>
      <c r="I20" s="238">
        <v>7.9048042410539558</v>
      </c>
      <c r="J20" s="239"/>
      <c r="K20" s="239"/>
      <c r="L20" s="239"/>
    </row>
    <row r="21" spans="1:16" ht="15.75" x14ac:dyDescent="0.25">
      <c r="A21" s="385"/>
      <c r="B21" s="237">
        <v>7</v>
      </c>
      <c r="C21" s="238">
        <v>1.5424883566400327</v>
      </c>
      <c r="D21" s="238">
        <v>6.3929740424942452</v>
      </c>
      <c r="E21" s="238">
        <v>-2.1543106315554632</v>
      </c>
      <c r="F21" s="238">
        <v>-0.41118563450490525</v>
      </c>
      <c r="G21" s="238">
        <v>1.3062098242224194</v>
      </c>
      <c r="H21" s="238">
        <v>5.2852821108111528E-2</v>
      </c>
      <c r="I21" s="238">
        <v>6.72902877840444</v>
      </c>
      <c r="J21" s="239"/>
      <c r="K21" s="239"/>
      <c r="L21" s="239"/>
    </row>
    <row r="22" spans="1:16" ht="15.75" x14ac:dyDescent="0.25">
      <c r="A22" s="385"/>
      <c r="B22" s="237">
        <v>8</v>
      </c>
      <c r="C22" s="238">
        <v>2.2380811014787914</v>
      </c>
      <c r="D22" s="238">
        <v>6.0209696812857993</v>
      </c>
      <c r="E22" s="238">
        <v>-1.8518881322052914</v>
      </c>
      <c r="F22" s="238">
        <v>-0.37808264450281037</v>
      </c>
      <c r="G22" s="238">
        <v>1.2482611736885687</v>
      </c>
      <c r="H22" s="238">
        <v>4.9343314275947223E-2</v>
      </c>
      <c r="I22" s="238">
        <v>7.3266844940210047</v>
      </c>
      <c r="J22" s="239"/>
      <c r="K22" s="239"/>
      <c r="L22" s="239"/>
    </row>
    <row r="23" spans="1:16" ht="15.75" x14ac:dyDescent="0.25">
      <c r="A23" s="385"/>
      <c r="B23" s="237">
        <v>9</v>
      </c>
      <c r="C23" s="238">
        <v>1.9681122322486133</v>
      </c>
      <c r="D23" s="238">
        <v>6.3261581386314436</v>
      </c>
      <c r="E23" s="238">
        <v>-2.4870554321830802</v>
      </c>
      <c r="F23" s="238">
        <v>-0.36855079940002683</v>
      </c>
      <c r="G23" s="238">
        <v>1.5955412228395509</v>
      </c>
      <c r="H23" s="238">
        <v>6.1980693691152097E-2</v>
      </c>
      <c r="I23" s="238">
        <v>7.0961860558276522</v>
      </c>
      <c r="L23" s="239"/>
    </row>
    <row r="24" spans="1:16" ht="15.75" x14ac:dyDescent="0.25">
      <c r="A24" s="385"/>
      <c r="B24" s="237">
        <v>10</v>
      </c>
      <c r="C24" s="238">
        <v>2.4191183057605654</v>
      </c>
      <c r="D24" s="238">
        <v>6.0564526237657734</v>
      </c>
      <c r="E24" s="238">
        <v>-2.7466264163516501</v>
      </c>
      <c r="F24" s="238">
        <v>-0.37689912634778017</v>
      </c>
      <c r="G24" s="238">
        <v>1.5486810636635076</v>
      </c>
      <c r="H24" s="238">
        <v>5.7434458720984037E-2</v>
      </c>
      <c r="I24" s="238">
        <v>6.9581609092113998</v>
      </c>
      <c r="L24" s="239"/>
    </row>
    <row r="25" spans="1:16" ht="15.75" x14ac:dyDescent="0.25">
      <c r="A25" s="385"/>
      <c r="B25" s="237">
        <v>11</v>
      </c>
      <c r="C25" s="238">
        <v>2.255069080103461</v>
      </c>
      <c r="D25" s="238">
        <v>6.4502336819947867</v>
      </c>
      <c r="E25" s="238">
        <v>-2.3304842258647751</v>
      </c>
      <c r="F25" s="238">
        <v>-0.59126031775661414</v>
      </c>
      <c r="G25" s="238">
        <v>1.3433469510866098</v>
      </c>
      <c r="H25" s="238">
        <v>3.4798019006301306E-2</v>
      </c>
      <c r="I25" s="238">
        <v>7.1617031885697706</v>
      </c>
      <c r="L25" s="239"/>
    </row>
    <row r="26" spans="1:16" ht="15.75" x14ac:dyDescent="0.25">
      <c r="A26" s="386"/>
      <c r="B26" s="237">
        <v>12</v>
      </c>
      <c r="C26" s="238">
        <v>1.7576921261995087</v>
      </c>
      <c r="D26" s="238">
        <v>6.6593600044446299</v>
      </c>
      <c r="E26" s="238">
        <v>-3.7389315868142363</v>
      </c>
      <c r="F26" s="238">
        <v>-0.44721224612033533</v>
      </c>
      <c r="G26" s="238">
        <v>1.2201841166004435</v>
      </c>
      <c r="H26" s="238">
        <v>2.5151772819540182E-2</v>
      </c>
      <c r="I26" s="238">
        <v>5.4762441871295504</v>
      </c>
      <c r="J26" s="239"/>
      <c r="K26" s="239"/>
      <c r="L26" s="239"/>
    </row>
    <row r="27" spans="1:16" ht="15.75" x14ac:dyDescent="0.25">
      <c r="A27" s="384">
        <v>2021</v>
      </c>
      <c r="B27" s="237">
        <v>1</v>
      </c>
      <c r="C27" s="238">
        <v>2.4169047287468413</v>
      </c>
      <c r="D27" s="238">
        <v>6.9173304244855975</v>
      </c>
      <c r="E27" s="238">
        <v>-3.5605194498027632</v>
      </c>
      <c r="F27" s="238">
        <v>-0.42983324584377497</v>
      </c>
      <c r="G27" s="238">
        <v>1.3681920542159995</v>
      </c>
      <c r="H27" s="238">
        <v>2.8212754592921954E-2</v>
      </c>
      <c r="I27" s="238">
        <v>6.7402872663948221</v>
      </c>
      <c r="J27" s="239"/>
      <c r="K27" s="239"/>
      <c r="L27" s="239"/>
    </row>
    <row r="28" spans="1:16" ht="15.75" x14ac:dyDescent="0.25">
      <c r="A28" s="385"/>
      <c r="B28" s="237">
        <v>2</v>
      </c>
      <c r="C28" s="238">
        <v>2.1272802209630912</v>
      </c>
      <c r="D28" s="238">
        <v>6.0337914444545113</v>
      </c>
      <c r="E28" s="238">
        <v>-3.475460050850173</v>
      </c>
      <c r="F28" s="238">
        <v>-0.40460685160259796</v>
      </c>
      <c r="G28" s="238">
        <v>1.0949918958002549</v>
      </c>
      <c r="H28" s="238">
        <v>2.1798799014520975E-2</v>
      </c>
      <c r="I28" s="238">
        <v>5.3977954577796083</v>
      </c>
      <c r="J28" s="239"/>
      <c r="K28" s="239"/>
      <c r="L28" s="239"/>
      <c r="M28" s="338" t="s">
        <v>435</v>
      </c>
      <c r="N28" s="339"/>
      <c r="O28" s="339"/>
      <c r="P28" s="340"/>
    </row>
    <row r="29" spans="1:16" ht="15.75" x14ac:dyDescent="0.25">
      <c r="A29" s="385"/>
      <c r="B29" s="237">
        <v>3</v>
      </c>
      <c r="C29" s="238">
        <v>1.6400494505449397</v>
      </c>
      <c r="D29" s="238">
        <v>6.518293117632286</v>
      </c>
      <c r="E29" s="238">
        <v>-3.6142836159389571</v>
      </c>
      <c r="F29" s="238">
        <v>-0.46032714683830728</v>
      </c>
      <c r="G29" s="238">
        <v>-0.66567172248789963</v>
      </c>
      <c r="H29" s="238">
        <v>-1.2466624677567477E-2</v>
      </c>
      <c r="I29" s="238">
        <v>3.405593458234494</v>
      </c>
      <c r="J29" s="239"/>
      <c r="K29" s="239"/>
      <c r="L29" s="239"/>
      <c r="M29" s="329" t="s">
        <v>522</v>
      </c>
      <c r="N29" s="330"/>
      <c r="O29" s="330"/>
      <c r="P29" s="331"/>
    </row>
    <row r="30" spans="1:16" ht="15.75" customHeight="1" x14ac:dyDescent="0.25">
      <c r="A30" s="386"/>
      <c r="B30" s="237">
        <v>4</v>
      </c>
      <c r="C30" s="238">
        <v>2.7627169676398258</v>
      </c>
      <c r="D30" s="238">
        <v>9.0767212953381176</v>
      </c>
      <c r="E30" s="238">
        <v>-4.0422315261714639</v>
      </c>
      <c r="F30" s="238">
        <v>-0.45305949382961253</v>
      </c>
      <c r="G30" s="238">
        <v>0.12179725666103242</v>
      </c>
      <c r="H30" s="238">
        <v>2.2478995191659362E-3</v>
      </c>
      <c r="I30" s="238">
        <v>7.4681923991570667</v>
      </c>
      <c r="J30" s="239"/>
      <c r="K30" s="239"/>
      <c r="L30" s="239"/>
      <c r="M30" s="324" t="s">
        <v>521</v>
      </c>
      <c r="N30" s="324"/>
      <c r="O30" s="324"/>
      <c r="P30" s="324"/>
    </row>
    <row r="31" spans="1:16" x14ac:dyDescent="0.25">
      <c r="J31" s="239"/>
      <c r="K31" s="239"/>
      <c r="L31" s="239"/>
    </row>
    <row r="32" spans="1:16" ht="15.75" customHeight="1" x14ac:dyDescent="0.25">
      <c r="J32" s="239"/>
      <c r="K32" s="239"/>
      <c r="L32" s="239"/>
    </row>
    <row r="33" spans="1:12" x14ac:dyDescent="0.25">
      <c r="J33" s="239"/>
      <c r="K33" s="239"/>
      <c r="L33" s="239"/>
    </row>
    <row r="34" spans="1:12" x14ac:dyDescent="0.25">
      <c r="J34" s="239"/>
      <c r="K34" s="239"/>
      <c r="L34" s="239"/>
    </row>
    <row r="35" spans="1:12" x14ac:dyDescent="0.25">
      <c r="J35" s="239"/>
      <c r="K35" s="239"/>
      <c r="L35" s="239"/>
    </row>
    <row r="36" spans="1:12" x14ac:dyDescent="0.25">
      <c r="J36" s="239"/>
      <c r="K36" s="239"/>
      <c r="L36" s="239"/>
    </row>
    <row r="37" spans="1:12" x14ac:dyDescent="0.25">
      <c r="J37" s="239"/>
      <c r="K37" s="239"/>
      <c r="L37" s="239"/>
    </row>
    <row r="38" spans="1:12" x14ac:dyDescent="0.25">
      <c r="J38" s="239"/>
      <c r="K38" s="239"/>
      <c r="L38" s="239"/>
    </row>
    <row r="39" spans="1:12" x14ac:dyDescent="0.25">
      <c r="J39" s="239"/>
      <c r="K39" s="239"/>
      <c r="L39" s="239"/>
    </row>
    <row r="40" spans="1:12" x14ac:dyDescent="0.25">
      <c r="J40" s="239"/>
      <c r="K40" s="239"/>
      <c r="L40" s="239"/>
    </row>
    <row r="41" spans="1:12" x14ac:dyDescent="0.25">
      <c r="J41" s="239"/>
      <c r="K41" s="239"/>
      <c r="L41" s="239"/>
    </row>
    <row r="42" spans="1:12" x14ac:dyDescent="0.25">
      <c r="J42" s="239"/>
      <c r="K42" s="239"/>
      <c r="L42" s="239"/>
    </row>
    <row r="43" spans="1:12" x14ac:dyDescent="0.25">
      <c r="A43" s="240"/>
      <c r="B43" s="241"/>
      <c r="C43" s="243"/>
      <c r="D43" s="243"/>
      <c r="E43" s="242"/>
      <c r="F43" s="243"/>
      <c r="G43" s="243"/>
      <c r="H43" s="243"/>
      <c r="I43" s="242"/>
    </row>
    <row r="44" spans="1:12" x14ac:dyDescent="0.25">
      <c r="A44" s="240"/>
      <c r="B44" s="241"/>
      <c r="C44" s="243"/>
      <c r="D44" s="243"/>
      <c r="E44" s="242"/>
      <c r="F44" s="243"/>
      <c r="G44" s="243"/>
      <c r="H44" s="243"/>
      <c r="I44" s="242"/>
    </row>
    <row r="45" spans="1:12" x14ac:dyDescent="0.25">
      <c r="A45" s="240"/>
      <c r="B45" s="241"/>
      <c r="C45" s="243"/>
      <c r="D45" s="243"/>
      <c r="E45" s="242"/>
      <c r="F45" s="243"/>
      <c r="G45" s="243"/>
      <c r="H45" s="243"/>
      <c r="I45" s="242"/>
    </row>
    <row r="46" spans="1:12" x14ac:dyDescent="0.25">
      <c r="A46" s="240"/>
      <c r="B46" s="241"/>
      <c r="C46" s="243"/>
      <c r="D46" s="243"/>
      <c r="E46" s="242"/>
      <c r="F46" s="243"/>
      <c r="G46" s="243"/>
      <c r="H46" s="243"/>
      <c r="I46" s="242"/>
    </row>
    <row r="47" spans="1:12" x14ac:dyDescent="0.25">
      <c r="A47" s="240"/>
      <c r="B47" s="241"/>
      <c r="C47" s="243"/>
      <c r="D47" s="243"/>
      <c r="E47" s="242"/>
      <c r="F47" s="243"/>
      <c r="G47" s="243"/>
      <c r="H47" s="243"/>
      <c r="I47" s="242"/>
    </row>
    <row r="48" spans="1:12" x14ac:dyDescent="0.25">
      <c r="A48" s="240"/>
      <c r="B48" s="241"/>
      <c r="C48" s="243"/>
      <c r="D48" s="243"/>
      <c r="E48" s="242"/>
      <c r="F48" s="243"/>
      <c r="G48" s="243"/>
      <c r="H48" s="243"/>
      <c r="I48" s="242"/>
    </row>
    <row r="49" spans="1:9" x14ac:dyDescent="0.25">
      <c r="A49" s="240"/>
      <c r="B49" s="241"/>
      <c r="C49" s="243"/>
      <c r="D49" s="243"/>
      <c r="E49" s="242"/>
      <c r="F49" s="243"/>
      <c r="G49" s="243"/>
      <c r="H49" s="243"/>
      <c r="I49" s="242"/>
    </row>
    <row r="50" spans="1:9" x14ac:dyDescent="0.25">
      <c r="A50" s="240"/>
      <c r="B50" s="241"/>
      <c r="C50" s="244"/>
      <c r="D50" s="244"/>
      <c r="E50" s="244"/>
      <c r="F50" s="244"/>
      <c r="G50" s="244"/>
      <c r="H50" s="244"/>
      <c r="I50" s="244"/>
    </row>
    <row r="51" spans="1:9" x14ac:dyDescent="0.25">
      <c r="A51" s="244"/>
      <c r="B51" s="244"/>
      <c r="C51" s="244"/>
      <c r="D51" s="244"/>
      <c r="E51" s="244"/>
      <c r="F51" s="244"/>
      <c r="G51" s="244"/>
      <c r="H51" s="244"/>
      <c r="I51" s="244"/>
    </row>
    <row r="52" spans="1:9" x14ac:dyDescent="0.25">
      <c r="A52" s="244"/>
      <c r="B52" s="244"/>
      <c r="C52" s="244"/>
      <c r="D52" s="244"/>
      <c r="E52" s="244"/>
      <c r="F52" s="244"/>
      <c r="G52" s="244"/>
      <c r="H52" s="244"/>
      <c r="I52" s="244"/>
    </row>
    <row r="57" spans="1:9" ht="15" customHeight="1" x14ac:dyDescent="0.25"/>
    <row r="58" spans="1:9" ht="15" customHeight="1" x14ac:dyDescent="0.25"/>
    <row r="59" spans="1:9" ht="15" customHeight="1" x14ac:dyDescent="0.25"/>
  </sheetData>
  <mergeCells count="7">
    <mergeCell ref="B1:P1"/>
    <mergeCell ref="A27:A30"/>
    <mergeCell ref="A3:A14"/>
    <mergeCell ref="A15:A26"/>
    <mergeCell ref="M28:P28"/>
    <mergeCell ref="M29:P29"/>
    <mergeCell ref="M30:P30"/>
  </mergeCells>
  <hyperlinks>
    <hyperlink ref="M30:P30" location="Content!A1" display="Content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Content!$A$2:$A$59</xm:f>
          </x14:formula1>
          <xm:sqref>A1</xm:sqref>
        </x14:dataValidation>
        <x14:dataValidation type="list" allowBlank="1" showInputMessage="1" showErrorMessage="1">
          <x14:formula1>
            <xm:f>Content!$B$94:$B$107</xm:f>
          </x14:formula1>
          <xm:sqref>M29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5" tint="0.59999389629810485"/>
  </sheetPr>
  <dimension ref="A1:M32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5.7109375" bestFit="1" customWidth="1"/>
    <col min="4" max="4" width="15.5703125" customWidth="1"/>
    <col min="5" max="5" width="8.42578125" bestFit="1" customWidth="1"/>
    <col min="6" max="6" width="14.42578125" bestFit="1" customWidth="1"/>
    <col min="9" max="9" width="11.28515625" customWidth="1"/>
  </cols>
  <sheetData>
    <row r="1" spans="1:13" ht="15.75" x14ac:dyDescent="0.25">
      <c r="A1" s="246" t="s">
        <v>468</v>
      </c>
      <c r="B1" s="335" t="str">
        <f>INDEX(Content!B2:G59,MATCH(A1,Content!A2:A59,0),1)</f>
        <v>Contribution of components to the annual growth of retail loans, YoY,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31.5" x14ac:dyDescent="0.25">
      <c r="A2" s="141" t="s">
        <v>431</v>
      </c>
      <c r="B2" s="142" t="s">
        <v>531</v>
      </c>
      <c r="C2" s="136" t="s">
        <v>570</v>
      </c>
      <c r="D2" s="136" t="s">
        <v>571</v>
      </c>
      <c r="E2" s="136" t="s">
        <v>572</v>
      </c>
      <c r="F2" s="136" t="s">
        <v>573</v>
      </c>
      <c r="G2" s="105"/>
      <c r="H2" s="105"/>
      <c r="I2" s="105"/>
      <c r="J2" s="105"/>
      <c r="K2" s="105"/>
    </row>
    <row r="3" spans="1:13" x14ac:dyDescent="0.25">
      <c r="A3" s="377">
        <v>2019</v>
      </c>
      <c r="B3" s="51">
        <v>1</v>
      </c>
      <c r="C3" s="83">
        <v>17.614040172912283</v>
      </c>
      <c r="D3" s="83">
        <v>9.1041182407494858</v>
      </c>
      <c r="E3" s="83">
        <v>4.9055272010478834</v>
      </c>
      <c r="F3" s="83">
        <v>3.6043947311149176</v>
      </c>
    </row>
    <row r="4" spans="1:13" x14ac:dyDescent="0.25">
      <c r="A4" s="378"/>
      <c r="B4" s="51">
        <v>2</v>
      </c>
      <c r="C4" s="83">
        <v>17.981150496499687</v>
      </c>
      <c r="D4" s="83">
        <v>8.7717983058583968</v>
      </c>
      <c r="E4" s="83">
        <v>5.4075284182893899</v>
      </c>
      <c r="F4" s="83">
        <v>3.8018237723519026</v>
      </c>
    </row>
    <row r="5" spans="1:13" x14ac:dyDescent="0.25">
      <c r="A5" s="378"/>
      <c r="B5" s="51">
        <v>3</v>
      </c>
      <c r="C5" s="83">
        <v>18.839972342688725</v>
      </c>
      <c r="D5" s="83">
        <v>9.4193215044916521</v>
      </c>
      <c r="E5" s="83">
        <v>5.604564224103032</v>
      </c>
      <c r="F5" s="83">
        <v>3.816086614094047</v>
      </c>
    </row>
    <row r="6" spans="1:13" x14ac:dyDescent="0.25">
      <c r="A6" s="378"/>
      <c r="B6" s="51">
        <v>4</v>
      </c>
      <c r="C6" s="83">
        <v>18.961437419478134</v>
      </c>
      <c r="D6" s="83">
        <v>9.5370193849080476</v>
      </c>
      <c r="E6" s="83">
        <v>5.9401357601227236</v>
      </c>
      <c r="F6" s="83">
        <v>3.4842822744473456</v>
      </c>
    </row>
    <row r="7" spans="1:13" x14ac:dyDescent="0.25">
      <c r="A7" s="378"/>
      <c r="B7" s="51">
        <v>5</v>
      </c>
      <c r="C7" s="83">
        <v>19.288793881851653</v>
      </c>
      <c r="D7" s="83">
        <v>9.6830346486743046</v>
      </c>
      <c r="E7" s="83">
        <v>6.301113894801369</v>
      </c>
      <c r="F7" s="83">
        <v>3.3046453383759715</v>
      </c>
    </row>
    <row r="8" spans="1:13" x14ac:dyDescent="0.25">
      <c r="A8" s="378"/>
      <c r="B8" s="51">
        <v>6</v>
      </c>
      <c r="C8" s="83">
        <v>20.721082647052391</v>
      </c>
      <c r="D8" s="83">
        <v>10.082342117156546</v>
      </c>
      <c r="E8" s="83">
        <v>7.2049402524223831</v>
      </c>
      <c r="F8" s="83">
        <v>3.4338002774734653</v>
      </c>
    </row>
    <row r="9" spans="1:13" x14ac:dyDescent="0.25">
      <c r="A9" s="378"/>
      <c r="B9" s="51">
        <v>7</v>
      </c>
      <c r="C9" s="83">
        <v>21.712971226565102</v>
      </c>
      <c r="D9" s="83">
        <v>14.957023123020146</v>
      </c>
      <c r="E9" s="83">
        <v>7.2108124842027417</v>
      </c>
      <c r="F9" s="83">
        <v>-0.45486438065778839</v>
      </c>
    </row>
    <row r="10" spans="1:13" x14ac:dyDescent="0.25">
      <c r="A10" s="378"/>
      <c r="B10" s="51">
        <v>8</v>
      </c>
      <c r="C10" s="83">
        <v>22.407331689219912</v>
      </c>
      <c r="D10" s="83">
        <v>14.942840596821933</v>
      </c>
      <c r="E10" s="83">
        <v>7.9214101642305312</v>
      </c>
      <c r="F10" s="83">
        <v>-0.45691907183255831</v>
      </c>
    </row>
    <row r="11" spans="1:13" x14ac:dyDescent="0.25">
      <c r="A11" s="378"/>
      <c r="B11" s="51">
        <v>9</v>
      </c>
      <c r="C11" s="83">
        <v>22.373559218354842</v>
      </c>
      <c r="D11" s="83">
        <v>14.222441679921216</v>
      </c>
      <c r="E11" s="83">
        <v>8.5948997142866368</v>
      </c>
      <c r="F11" s="83">
        <v>-0.44378217585301144</v>
      </c>
    </row>
    <row r="12" spans="1:13" x14ac:dyDescent="0.25">
      <c r="A12" s="378"/>
      <c r="B12" s="51">
        <v>10</v>
      </c>
      <c r="C12" s="83">
        <v>23.207245603989058</v>
      </c>
      <c r="D12" s="83">
        <v>14.931308448914601</v>
      </c>
      <c r="E12" s="116">
        <v>8.383708623729742</v>
      </c>
      <c r="F12" s="117">
        <v>-0.10777146865529827</v>
      </c>
    </row>
    <row r="13" spans="1:13" x14ac:dyDescent="0.25">
      <c r="A13" s="378"/>
      <c r="B13" s="51">
        <v>11</v>
      </c>
      <c r="C13" s="83">
        <v>24.431176200657887</v>
      </c>
      <c r="D13" s="83">
        <v>16.286824440336169</v>
      </c>
      <c r="E13" s="83">
        <v>8.4635092253383899</v>
      </c>
      <c r="F13" s="117">
        <v>-0.31915746501666964</v>
      </c>
    </row>
    <row r="14" spans="1:13" x14ac:dyDescent="0.25">
      <c r="A14" s="387"/>
      <c r="B14" s="51">
        <v>12</v>
      </c>
      <c r="C14" s="83">
        <v>25.623327289357277</v>
      </c>
      <c r="D14" s="83">
        <v>16.845535904910317</v>
      </c>
      <c r="E14" s="83">
        <v>8.7469559877191454</v>
      </c>
      <c r="F14" s="83">
        <v>3.0835396727816267E-2</v>
      </c>
    </row>
    <row r="15" spans="1:13" x14ac:dyDescent="0.25">
      <c r="A15" s="377">
        <v>2020</v>
      </c>
      <c r="B15" s="51">
        <v>1</v>
      </c>
      <c r="C15" s="83">
        <v>26.13531297903009</v>
      </c>
      <c r="D15" s="83">
        <v>17.032442008012481</v>
      </c>
      <c r="E15" s="116">
        <v>8.9386952649736529</v>
      </c>
      <c r="F15" s="83">
        <v>0.16417570604393755</v>
      </c>
    </row>
    <row r="16" spans="1:13" x14ac:dyDescent="0.25">
      <c r="A16" s="378"/>
      <c r="B16" s="51">
        <v>2</v>
      </c>
      <c r="C16" s="83">
        <v>26.6767373656571</v>
      </c>
      <c r="D16" s="83">
        <v>17.314760669222704</v>
      </c>
      <c r="E16" s="116">
        <v>9.0024427609662752</v>
      </c>
      <c r="F16" s="83">
        <v>0.35953393546811663</v>
      </c>
    </row>
    <row r="17" spans="1:13" x14ac:dyDescent="0.25">
      <c r="A17" s="378"/>
      <c r="B17" s="51">
        <v>3</v>
      </c>
      <c r="C17" s="83">
        <v>26.351961613984255</v>
      </c>
      <c r="D17" s="83">
        <v>16.62753306277024</v>
      </c>
      <c r="E17" s="116">
        <v>9.0921541185343333</v>
      </c>
      <c r="F17" s="83">
        <v>0.63227443267967165</v>
      </c>
    </row>
    <row r="18" spans="1:13" x14ac:dyDescent="0.25">
      <c r="A18" s="378"/>
      <c r="B18" s="51">
        <v>4</v>
      </c>
      <c r="C18" s="83">
        <v>21.678409312798273</v>
      </c>
      <c r="D18" s="83">
        <v>12.828366032686993</v>
      </c>
      <c r="E18" s="116">
        <v>8.381478121250634</v>
      </c>
      <c r="F18" s="83">
        <v>0.46856515886065281</v>
      </c>
    </row>
    <row r="19" spans="1:13" x14ac:dyDescent="0.25">
      <c r="A19" s="378"/>
      <c r="B19" s="51">
        <v>5</v>
      </c>
      <c r="C19" s="83">
        <v>18.17615542975841</v>
      </c>
      <c r="D19" s="83">
        <v>9.9994405170186837</v>
      </c>
      <c r="E19" s="116">
        <v>7.6769170486661737</v>
      </c>
      <c r="F19" s="83">
        <v>0.49979786407355048</v>
      </c>
    </row>
    <row r="20" spans="1:13" x14ac:dyDescent="0.25">
      <c r="A20" s="378"/>
      <c r="B20" s="51">
        <v>6</v>
      </c>
      <c r="C20" s="83">
        <v>16.291791469288142</v>
      </c>
      <c r="D20" s="83">
        <v>8.6383952509419899</v>
      </c>
      <c r="E20" s="117">
        <v>7.0935260718141535</v>
      </c>
      <c r="F20" s="117">
        <v>0.55987014653199119</v>
      </c>
      <c r="G20" s="28"/>
      <c r="H20" s="28"/>
      <c r="I20" s="28"/>
    </row>
    <row r="21" spans="1:13" ht="15.75" x14ac:dyDescent="0.25">
      <c r="A21" s="378"/>
      <c r="B21" s="51">
        <v>7</v>
      </c>
      <c r="C21" s="118">
        <v>13.102230292320293</v>
      </c>
      <c r="D21" s="83">
        <v>5.8173220769292771</v>
      </c>
      <c r="E21" s="83">
        <v>7.0766669913641289</v>
      </c>
      <c r="F21" s="83">
        <v>0.20824122402688686</v>
      </c>
      <c r="G21" s="29"/>
    </row>
    <row r="22" spans="1:13" x14ac:dyDescent="0.25">
      <c r="A22" s="378"/>
      <c r="B22" s="51">
        <v>8</v>
      </c>
      <c r="C22" s="83">
        <v>12.236333688499546</v>
      </c>
      <c r="D22" s="83">
        <v>4.7749162584838594</v>
      </c>
      <c r="E22" s="117">
        <v>7.0391024871759811</v>
      </c>
      <c r="F22" s="117">
        <v>0.42231494283970683</v>
      </c>
    </row>
    <row r="23" spans="1:13" ht="15.75" x14ac:dyDescent="0.25">
      <c r="A23" s="378"/>
      <c r="B23" s="51">
        <v>9</v>
      </c>
      <c r="C23" s="118">
        <v>12.929418592049968</v>
      </c>
      <c r="D23" s="83">
        <v>4.9123646042486442</v>
      </c>
      <c r="E23" s="83">
        <v>7.2928584399851131</v>
      </c>
      <c r="F23" s="83">
        <v>0.72419554781620998</v>
      </c>
    </row>
    <row r="24" spans="1:13" x14ac:dyDescent="0.25">
      <c r="A24" s="378"/>
      <c r="B24" s="51">
        <v>10</v>
      </c>
      <c r="C24" s="83">
        <v>12.135213630926867</v>
      </c>
      <c r="D24" s="83">
        <v>3.9172536231378055</v>
      </c>
      <c r="E24" s="117">
        <v>7.4641241213465586</v>
      </c>
      <c r="F24" s="117">
        <v>0.75383588644250454</v>
      </c>
      <c r="G24" s="44"/>
      <c r="I24" s="29"/>
    </row>
    <row r="25" spans="1:13" x14ac:dyDescent="0.25">
      <c r="A25" s="378"/>
      <c r="B25" s="51">
        <v>11</v>
      </c>
      <c r="C25" s="83">
        <v>12.291778191320791</v>
      </c>
      <c r="D25" s="83">
        <v>3.0434994657390897</v>
      </c>
      <c r="E25" s="83">
        <v>8.1245701285173908</v>
      </c>
      <c r="F25" s="83">
        <v>1.1237085970642986</v>
      </c>
      <c r="G25" s="44"/>
      <c r="H25" s="45"/>
      <c r="I25" s="29"/>
    </row>
    <row r="26" spans="1:13" x14ac:dyDescent="0.25">
      <c r="A26" s="387"/>
      <c r="B26" s="51">
        <v>12</v>
      </c>
      <c r="C26" s="83">
        <v>12.981340302792855</v>
      </c>
      <c r="D26" s="83">
        <v>2.6986653448737714</v>
      </c>
      <c r="E26" s="83">
        <v>9.0983180298653785</v>
      </c>
      <c r="F26" s="83">
        <v>1.1843569280536983</v>
      </c>
      <c r="I26" s="29"/>
    </row>
    <row r="27" spans="1:13" x14ac:dyDescent="0.25">
      <c r="A27" s="353">
        <v>2021</v>
      </c>
      <c r="B27" s="303">
        <v>1</v>
      </c>
      <c r="C27" s="83">
        <v>13.278515239138855</v>
      </c>
      <c r="D27" s="83">
        <v>2.9850163319687506</v>
      </c>
      <c r="E27" s="83">
        <v>9.2273415058376127</v>
      </c>
      <c r="F27" s="83">
        <v>1.0661574013324799</v>
      </c>
      <c r="I27" s="29"/>
    </row>
    <row r="28" spans="1:13" ht="15.75" x14ac:dyDescent="0.25">
      <c r="A28" s="353"/>
      <c r="B28" s="51">
        <v>2</v>
      </c>
      <c r="C28" s="83">
        <v>11.498302817283058</v>
      </c>
      <c r="D28" s="83">
        <v>2.7540805475027441</v>
      </c>
      <c r="E28" s="83">
        <v>7.4422285424481913</v>
      </c>
      <c r="F28" s="83">
        <v>1.3019937273321252</v>
      </c>
      <c r="I28" s="29"/>
      <c r="J28" s="338" t="s">
        <v>435</v>
      </c>
      <c r="K28" s="339"/>
      <c r="L28" s="339"/>
      <c r="M28" s="340"/>
    </row>
    <row r="29" spans="1:13" ht="15.75" x14ac:dyDescent="0.25">
      <c r="A29" s="353"/>
      <c r="B29" s="51">
        <v>3</v>
      </c>
      <c r="C29" s="83">
        <v>12.59066630260639</v>
      </c>
      <c r="D29" s="83">
        <v>3.5335692718467029</v>
      </c>
      <c r="E29" s="83">
        <v>7.5030580149026651</v>
      </c>
      <c r="F29" s="83">
        <v>1.5540390158570263</v>
      </c>
      <c r="I29" s="29"/>
      <c r="J29" s="329" t="s">
        <v>522</v>
      </c>
      <c r="K29" s="330"/>
      <c r="L29" s="330"/>
      <c r="M29" s="331"/>
    </row>
    <row r="30" spans="1:13" x14ac:dyDescent="0.25">
      <c r="A30" s="353"/>
      <c r="B30" s="51">
        <v>4</v>
      </c>
      <c r="C30" s="83">
        <v>17.991144091148104</v>
      </c>
      <c r="D30" s="83">
        <v>6.9502935348534676</v>
      </c>
      <c r="E30" s="83">
        <v>8.8668534991389052</v>
      </c>
      <c r="F30" s="83">
        <v>2.1739970571557401</v>
      </c>
      <c r="I30" s="29"/>
      <c r="J30" s="324" t="s">
        <v>521</v>
      </c>
      <c r="K30" s="324"/>
      <c r="L30" s="324"/>
      <c r="M30" s="324"/>
    </row>
    <row r="32" spans="1:13" x14ac:dyDescent="0.25">
      <c r="G32" s="44"/>
    </row>
  </sheetData>
  <mergeCells count="7">
    <mergeCell ref="A27:A30"/>
    <mergeCell ref="A15:A26"/>
    <mergeCell ref="A3:A14"/>
    <mergeCell ref="B1:M1"/>
    <mergeCell ref="J28:M28"/>
    <mergeCell ref="J29:M29"/>
    <mergeCell ref="J30:M30"/>
  </mergeCells>
  <hyperlinks>
    <hyperlink ref="J30:M30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J29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theme="5" tint="0.59999389629810485"/>
  </sheetPr>
  <dimension ref="A1:P39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3.140625" customWidth="1"/>
    <col min="4" max="4" width="10" customWidth="1"/>
    <col min="5" max="5" width="13.42578125" customWidth="1"/>
    <col min="6" max="6" width="8.7109375" customWidth="1"/>
    <col min="7" max="7" width="16.85546875" customWidth="1"/>
    <col min="8" max="8" width="17.28515625" customWidth="1"/>
    <col min="11" max="11" width="11.28515625" customWidth="1"/>
  </cols>
  <sheetData>
    <row r="1" spans="1:16" ht="15.75" x14ac:dyDescent="0.25">
      <c r="A1" s="246" t="s">
        <v>469</v>
      </c>
      <c r="B1" s="335" t="str">
        <f>INDEX(Content!B2:G59,MATCH(A1,Content!A2:A59,0),1)</f>
        <v>Interest Rates on Loans in the Domestic Currency,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O1" s="100"/>
      <c r="P1" s="100"/>
    </row>
    <row r="2" spans="1:16" ht="60" x14ac:dyDescent="0.25">
      <c r="A2" s="141" t="s">
        <v>431</v>
      </c>
      <c r="B2" s="142" t="s">
        <v>531</v>
      </c>
      <c r="C2" s="308" t="s">
        <v>727</v>
      </c>
      <c r="D2" s="309" t="s">
        <v>728</v>
      </c>
      <c r="E2" s="61" t="s">
        <v>689</v>
      </c>
      <c r="F2" s="61" t="s">
        <v>690</v>
      </c>
      <c r="G2" s="10"/>
      <c r="H2" s="10"/>
      <c r="I2" s="10"/>
      <c r="J2" s="10"/>
      <c r="K2" s="10"/>
      <c r="L2" s="10"/>
      <c r="M2" s="10"/>
    </row>
    <row r="3" spans="1:16" x14ac:dyDescent="0.25">
      <c r="A3" s="377">
        <v>2019</v>
      </c>
      <c r="B3" s="51">
        <v>1</v>
      </c>
      <c r="C3" s="83">
        <v>12.3</v>
      </c>
      <c r="D3" s="83">
        <v>13.79</v>
      </c>
      <c r="E3" s="83">
        <v>20.432687677869353</v>
      </c>
      <c r="F3" s="83">
        <v>8.0028293476048038</v>
      </c>
    </row>
    <row r="4" spans="1:16" x14ac:dyDescent="0.25">
      <c r="A4" s="378"/>
      <c r="B4" s="51">
        <v>2</v>
      </c>
      <c r="C4" s="83">
        <v>12.11</v>
      </c>
      <c r="D4" s="83">
        <v>13.54</v>
      </c>
      <c r="E4" s="83">
        <v>20.35261153448965</v>
      </c>
      <c r="F4" s="83">
        <v>8.2111200890952674</v>
      </c>
    </row>
    <row r="5" spans="1:16" x14ac:dyDescent="0.25">
      <c r="A5" s="378"/>
      <c r="B5" s="51">
        <v>3</v>
      </c>
      <c r="C5" s="83">
        <v>12.07</v>
      </c>
      <c r="D5" s="83">
        <v>11.45</v>
      </c>
      <c r="E5" s="83">
        <v>19.503885998638445</v>
      </c>
      <c r="F5" s="83">
        <v>8.1070191604120172</v>
      </c>
    </row>
    <row r="6" spans="1:16" x14ac:dyDescent="0.25">
      <c r="A6" s="378"/>
      <c r="B6" s="51">
        <v>4</v>
      </c>
      <c r="C6" s="83">
        <v>11.86</v>
      </c>
      <c r="D6" s="83">
        <v>13.15</v>
      </c>
      <c r="E6" s="83">
        <v>20.741463971275618</v>
      </c>
      <c r="F6" s="83">
        <v>8.1035119119722481</v>
      </c>
    </row>
    <row r="7" spans="1:16" x14ac:dyDescent="0.25">
      <c r="A7" s="378"/>
      <c r="B7" s="51">
        <v>5</v>
      </c>
      <c r="C7" s="83">
        <v>11.89</v>
      </c>
      <c r="D7" s="83">
        <v>11.77</v>
      </c>
      <c r="E7" s="83">
        <v>20.445849266272461</v>
      </c>
      <c r="F7" s="83">
        <v>8.110439741181759</v>
      </c>
    </row>
    <row r="8" spans="1:16" x14ac:dyDescent="0.25">
      <c r="A8" s="378"/>
      <c r="B8" s="51">
        <v>6</v>
      </c>
      <c r="C8" s="83">
        <v>11.74</v>
      </c>
      <c r="D8" s="83">
        <v>11.5</v>
      </c>
      <c r="E8" s="83">
        <v>19.832665119629411</v>
      </c>
      <c r="F8" s="83">
        <v>8.2088846217740539</v>
      </c>
    </row>
    <row r="9" spans="1:16" x14ac:dyDescent="0.25">
      <c r="A9" s="378"/>
      <c r="B9" s="51">
        <v>7</v>
      </c>
      <c r="C9" s="83">
        <v>11.84</v>
      </c>
      <c r="D9" s="83">
        <v>12.77</v>
      </c>
      <c r="E9" s="83">
        <v>21.487292908968751</v>
      </c>
      <c r="F9" s="83">
        <v>8.2126193151533382</v>
      </c>
    </row>
    <row r="10" spans="1:16" x14ac:dyDescent="0.25">
      <c r="A10" s="378"/>
      <c r="B10" s="51">
        <v>8</v>
      </c>
      <c r="C10" s="83">
        <v>11.62</v>
      </c>
      <c r="D10" s="83">
        <v>13.35</v>
      </c>
      <c r="E10" s="83">
        <v>21.295511548353865</v>
      </c>
      <c r="F10" s="83">
        <v>8.314648503485353</v>
      </c>
    </row>
    <row r="11" spans="1:16" x14ac:dyDescent="0.25">
      <c r="A11" s="378"/>
      <c r="B11" s="51">
        <v>9</v>
      </c>
      <c r="C11" s="83">
        <v>11.86</v>
      </c>
      <c r="D11" s="83">
        <v>11.19</v>
      </c>
      <c r="E11" s="83">
        <v>20.893517054693966</v>
      </c>
      <c r="F11" s="83">
        <v>7.805326127232135</v>
      </c>
    </row>
    <row r="12" spans="1:16" x14ac:dyDescent="0.25">
      <c r="A12" s="378"/>
      <c r="B12" s="51">
        <v>10</v>
      </c>
      <c r="C12" s="83">
        <v>11.84</v>
      </c>
      <c r="D12" s="83">
        <v>12.91</v>
      </c>
      <c r="E12" s="83">
        <v>21.000965982551744</v>
      </c>
      <c r="F12" s="83">
        <v>7.2158178125964723</v>
      </c>
    </row>
    <row r="13" spans="1:16" x14ac:dyDescent="0.25">
      <c r="A13" s="378"/>
      <c r="B13" s="51">
        <v>11</v>
      </c>
      <c r="C13" s="83">
        <v>12.01</v>
      </c>
      <c r="D13" s="83">
        <v>13.38</v>
      </c>
      <c r="E13" s="83">
        <v>18.508369235003368</v>
      </c>
      <c r="F13" s="83">
        <v>7.9040671140229186</v>
      </c>
    </row>
    <row r="14" spans="1:16" x14ac:dyDescent="0.25">
      <c r="A14" s="387"/>
      <c r="B14" s="51">
        <v>12</v>
      </c>
      <c r="C14" s="83">
        <v>11.89</v>
      </c>
      <c r="D14" s="83">
        <v>13.07</v>
      </c>
      <c r="E14" s="83">
        <v>18.836439813179229</v>
      </c>
      <c r="F14" s="83">
        <v>7.6004733443818848</v>
      </c>
    </row>
    <row r="15" spans="1:16" x14ac:dyDescent="0.25">
      <c r="A15" s="388">
        <v>2020</v>
      </c>
      <c r="B15" s="51">
        <v>1</v>
      </c>
      <c r="C15" s="83">
        <v>11.75</v>
      </c>
      <c r="D15" s="83">
        <v>15.4</v>
      </c>
      <c r="E15" s="83">
        <v>21.396691246885865</v>
      </c>
      <c r="F15" s="83">
        <v>8.1036723548086513</v>
      </c>
    </row>
    <row r="16" spans="1:16" x14ac:dyDescent="0.25">
      <c r="A16" s="389"/>
      <c r="B16" s="51">
        <v>2</v>
      </c>
      <c r="C16" s="83">
        <v>11.79</v>
      </c>
      <c r="D16" s="83">
        <v>13.36</v>
      </c>
      <c r="E16" s="83">
        <v>21.344469422109228</v>
      </c>
      <c r="F16" s="83">
        <v>8.611448808731426</v>
      </c>
    </row>
    <row r="17" spans="1:13" x14ac:dyDescent="0.25">
      <c r="A17" s="389"/>
      <c r="B17" s="51">
        <v>3</v>
      </c>
      <c r="C17" s="83">
        <v>12.4</v>
      </c>
      <c r="D17" s="83">
        <v>13.12</v>
      </c>
      <c r="E17" s="83">
        <v>19.816158630899864</v>
      </c>
      <c r="F17" s="83">
        <v>8.4055855998700668</v>
      </c>
    </row>
    <row r="18" spans="1:13" ht="15.75" x14ac:dyDescent="0.25">
      <c r="A18" s="389"/>
      <c r="B18" s="51">
        <v>4</v>
      </c>
      <c r="C18" s="83">
        <v>11.99</v>
      </c>
      <c r="D18" s="83">
        <v>13.26</v>
      </c>
      <c r="E18" s="83">
        <v>20.127115434657295</v>
      </c>
      <c r="F18" s="83">
        <v>8.1024638906854634</v>
      </c>
      <c r="J18" s="338" t="s">
        <v>435</v>
      </c>
      <c r="K18" s="339"/>
      <c r="L18" s="339"/>
      <c r="M18" s="340"/>
    </row>
    <row r="19" spans="1:13" ht="15.75" x14ac:dyDescent="0.25">
      <c r="A19" s="389"/>
      <c r="B19" s="51">
        <v>5</v>
      </c>
      <c r="C19" s="83">
        <v>11.33</v>
      </c>
      <c r="D19" s="83">
        <v>12.07</v>
      </c>
      <c r="E19" s="83">
        <v>20.333802900612305</v>
      </c>
      <c r="F19" s="83">
        <v>8.182553112982907</v>
      </c>
      <c r="J19" s="329" t="s">
        <v>522</v>
      </c>
      <c r="K19" s="330"/>
      <c r="L19" s="330"/>
      <c r="M19" s="331"/>
    </row>
    <row r="20" spans="1:13" x14ac:dyDescent="0.25">
      <c r="A20" s="389"/>
      <c r="B20" s="51">
        <v>6</v>
      </c>
      <c r="C20" s="83">
        <v>11</v>
      </c>
      <c r="D20" s="83">
        <v>11.06</v>
      </c>
      <c r="E20" s="83">
        <v>20.105112328813828</v>
      </c>
      <c r="F20" s="83">
        <v>7.6</v>
      </c>
      <c r="I20" s="28"/>
      <c r="J20" s="324" t="s">
        <v>521</v>
      </c>
      <c r="K20" s="324"/>
      <c r="L20" s="324"/>
      <c r="M20" s="324"/>
    </row>
    <row r="21" spans="1:13" x14ac:dyDescent="0.25">
      <c r="A21" s="389"/>
      <c r="B21" s="51">
        <v>7</v>
      </c>
      <c r="C21" s="83">
        <v>11.7</v>
      </c>
      <c r="D21" s="83">
        <v>13.6</v>
      </c>
      <c r="E21" s="83">
        <v>20.483464906118837</v>
      </c>
      <c r="F21" s="83">
        <v>7.404221118190673</v>
      </c>
      <c r="G21" s="29"/>
    </row>
    <row r="22" spans="1:13" x14ac:dyDescent="0.25">
      <c r="A22" s="389"/>
      <c r="B22" s="51">
        <v>8</v>
      </c>
      <c r="C22" s="83">
        <v>11.62</v>
      </c>
      <c r="D22" s="83">
        <v>12.81</v>
      </c>
      <c r="E22" s="83">
        <v>20.741327175978778</v>
      </c>
      <c r="F22" s="83">
        <v>7.6081257260239399</v>
      </c>
    </row>
    <row r="23" spans="1:13" x14ac:dyDescent="0.25">
      <c r="A23" s="389"/>
      <c r="B23" s="51">
        <v>9</v>
      </c>
      <c r="C23" s="83">
        <v>11.77</v>
      </c>
      <c r="D23" s="83">
        <v>13.27</v>
      </c>
      <c r="E23" s="83">
        <v>20.72310656695096</v>
      </c>
      <c r="F23" s="83">
        <v>7.7014355922519968</v>
      </c>
    </row>
    <row r="24" spans="1:13" x14ac:dyDescent="0.25">
      <c r="A24" s="389"/>
      <c r="B24" s="51">
        <v>10</v>
      </c>
      <c r="C24" s="83">
        <v>11.64</v>
      </c>
      <c r="D24" s="83">
        <v>12.25</v>
      </c>
      <c r="E24" s="83">
        <v>20.399999999999999</v>
      </c>
      <c r="F24" s="83">
        <v>7.9</v>
      </c>
      <c r="G24" s="44"/>
      <c r="I24" s="29"/>
    </row>
    <row r="25" spans="1:13" x14ac:dyDescent="0.25">
      <c r="A25" s="389"/>
      <c r="B25" s="51">
        <v>11</v>
      </c>
      <c r="C25" s="83">
        <v>11.64</v>
      </c>
      <c r="D25" s="83">
        <v>13.1</v>
      </c>
      <c r="E25" s="83">
        <v>17.899999999999999</v>
      </c>
      <c r="F25" s="83">
        <v>6.9</v>
      </c>
      <c r="G25" s="44"/>
      <c r="H25" s="45"/>
      <c r="I25" s="29"/>
    </row>
    <row r="26" spans="1:13" x14ac:dyDescent="0.25">
      <c r="A26" s="390"/>
      <c r="B26" s="51">
        <v>12</v>
      </c>
      <c r="C26" s="83">
        <v>11.36</v>
      </c>
      <c r="D26" s="83">
        <v>11.48</v>
      </c>
      <c r="E26" s="83">
        <v>16.8</v>
      </c>
      <c r="F26" s="83">
        <v>7.5</v>
      </c>
      <c r="I26" s="29"/>
    </row>
    <row r="27" spans="1:13" x14ac:dyDescent="0.25">
      <c r="A27" s="353">
        <v>2021</v>
      </c>
      <c r="B27" s="51">
        <v>1</v>
      </c>
      <c r="C27" s="83">
        <v>11.4</v>
      </c>
      <c r="D27" s="83">
        <v>12.11</v>
      </c>
      <c r="E27" s="83">
        <v>20.86</v>
      </c>
      <c r="F27" s="83">
        <v>7.9</v>
      </c>
      <c r="I27" s="29"/>
    </row>
    <row r="28" spans="1:13" x14ac:dyDescent="0.25">
      <c r="A28" s="353"/>
      <c r="B28" s="51">
        <v>2</v>
      </c>
      <c r="C28" s="83">
        <v>11.14</v>
      </c>
      <c r="D28" s="83">
        <v>13.26</v>
      </c>
      <c r="E28" s="83">
        <v>20.693490647920495</v>
      </c>
      <c r="F28" s="83">
        <v>8.1053183206791868</v>
      </c>
      <c r="I28" s="29"/>
    </row>
    <row r="29" spans="1:13" x14ac:dyDescent="0.25">
      <c r="A29" s="353"/>
      <c r="B29" s="51">
        <v>3</v>
      </c>
      <c r="C29" s="83">
        <v>11.25</v>
      </c>
      <c r="D29" s="83">
        <v>12.85</v>
      </c>
      <c r="E29" s="83">
        <v>19.109218674199674</v>
      </c>
      <c r="F29" s="83">
        <v>7.9997814251605739</v>
      </c>
      <c r="I29" s="29"/>
    </row>
    <row r="30" spans="1:13" x14ac:dyDescent="0.25">
      <c r="A30" s="353"/>
      <c r="B30" s="51">
        <v>4</v>
      </c>
      <c r="C30" s="83">
        <v>11.23</v>
      </c>
      <c r="D30" s="83">
        <v>13.26</v>
      </c>
      <c r="E30" s="83">
        <v>19.837496756457</v>
      </c>
      <c r="F30" s="83">
        <v>8.2071678120132798</v>
      </c>
      <c r="I30" s="29"/>
    </row>
    <row r="31" spans="1:13" x14ac:dyDescent="0.25">
      <c r="A31" s="304"/>
      <c r="B31" s="305"/>
      <c r="C31" s="306"/>
      <c r="D31" s="306"/>
      <c r="E31" s="306"/>
      <c r="F31" s="306"/>
    </row>
    <row r="32" spans="1:13" x14ac:dyDescent="0.25">
      <c r="A32" s="304"/>
      <c r="B32" s="305"/>
      <c r="C32" s="306"/>
      <c r="D32" s="306"/>
      <c r="E32" s="306"/>
      <c r="F32" s="306"/>
      <c r="G32" s="44"/>
    </row>
    <row r="33" spans="1:6" x14ac:dyDescent="0.25">
      <c r="A33" s="304"/>
      <c r="B33" s="305"/>
      <c r="C33" s="306"/>
      <c r="D33" s="306"/>
      <c r="E33" s="306"/>
      <c r="F33" s="306"/>
    </row>
    <row r="34" spans="1:6" x14ac:dyDescent="0.25">
      <c r="A34" s="304"/>
      <c r="B34" s="305"/>
      <c r="C34" s="306"/>
      <c r="D34" s="306"/>
      <c r="E34" s="306"/>
      <c r="F34" s="306"/>
    </row>
    <row r="35" spans="1:6" x14ac:dyDescent="0.25">
      <c r="A35" s="304"/>
      <c r="B35" s="305"/>
      <c r="C35" s="306"/>
      <c r="D35" s="306"/>
      <c r="E35" s="306"/>
      <c r="F35" s="306"/>
    </row>
    <row r="36" spans="1:6" x14ac:dyDescent="0.25">
      <c r="A36" s="304"/>
      <c r="B36" s="305"/>
      <c r="C36" s="306"/>
      <c r="D36" s="306"/>
      <c r="E36" s="306"/>
      <c r="F36" s="306"/>
    </row>
    <row r="37" spans="1:6" x14ac:dyDescent="0.25">
      <c r="A37" s="304"/>
      <c r="B37" s="305"/>
      <c r="C37" s="306"/>
      <c r="D37" s="306"/>
      <c r="E37" s="306"/>
      <c r="F37" s="306"/>
    </row>
    <row r="38" spans="1:6" x14ac:dyDescent="0.25">
      <c r="A38" s="304"/>
      <c r="B38" s="305"/>
      <c r="C38" s="306"/>
      <c r="D38" s="306"/>
      <c r="E38" s="306"/>
      <c r="F38" s="306"/>
    </row>
    <row r="39" spans="1:6" x14ac:dyDescent="0.25">
      <c r="A39" s="307"/>
      <c r="B39" s="305"/>
      <c r="C39" s="306"/>
      <c r="D39" s="306"/>
      <c r="E39" s="306"/>
      <c r="F39" s="306"/>
    </row>
  </sheetData>
  <mergeCells count="7">
    <mergeCell ref="B1:M1"/>
    <mergeCell ref="A27:A30"/>
    <mergeCell ref="A3:A14"/>
    <mergeCell ref="A15:A26"/>
    <mergeCell ref="J18:M18"/>
    <mergeCell ref="J19:M19"/>
    <mergeCell ref="J20:M20"/>
  </mergeCells>
  <hyperlinks>
    <hyperlink ref="J20:M20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J19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theme="6" tint="0.59999389629810485"/>
  </sheetPr>
  <dimension ref="A1:M42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3" ht="15.75" x14ac:dyDescent="0.25">
      <c r="A1" s="246" t="s">
        <v>470</v>
      </c>
      <c r="B1" s="335" t="str">
        <f>INDEX(Content!B2:G59,MATCH(A1,Content!A2:A59,0),1)</f>
        <v xml:space="preserve">Global Composite Purchasing Managers’ Index  
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x14ac:dyDescent="0.25">
      <c r="A2" s="2" t="s">
        <v>431</v>
      </c>
      <c r="B2" s="73" t="s">
        <v>531</v>
      </c>
      <c r="C2" s="73" t="s">
        <v>574</v>
      </c>
    </row>
    <row r="3" spans="1:13" x14ac:dyDescent="0.25">
      <c r="A3" s="328">
        <v>2018</v>
      </c>
      <c r="B3" s="67">
        <v>1</v>
      </c>
      <c r="C3" s="107">
        <v>54.5</v>
      </c>
    </row>
    <row r="4" spans="1:13" x14ac:dyDescent="0.25">
      <c r="A4" s="328"/>
      <c r="B4" s="67">
        <v>2</v>
      </c>
      <c r="C4" s="107">
        <v>54.7</v>
      </c>
    </row>
    <row r="5" spans="1:13" x14ac:dyDescent="0.25">
      <c r="A5" s="328"/>
      <c r="B5" s="67">
        <v>3</v>
      </c>
      <c r="C5" s="107">
        <v>53.3</v>
      </c>
    </row>
    <row r="6" spans="1:13" x14ac:dyDescent="0.25">
      <c r="A6" s="328"/>
      <c r="B6" s="67">
        <v>4</v>
      </c>
      <c r="C6" s="107">
        <v>53.8</v>
      </c>
    </row>
    <row r="7" spans="1:13" x14ac:dyDescent="0.25">
      <c r="A7" s="328"/>
      <c r="B7" s="106">
        <v>5</v>
      </c>
      <c r="C7" s="107">
        <v>54</v>
      </c>
    </row>
    <row r="8" spans="1:13" x14ac:dyDescent="0.25">
      <c r="A8" s="328"/>
      <c r="B8" s="106">
        <v>6</v>
      </c>
      <c r="C8" s="107">
        <v>54.2</v>
      </c>
    </row>
    <row r="9" spans="1:13" x14ac:dyDescent="0.25">
      <c r="A9" s="328"/>
      <c r="B9" s="106">
        <v>7</v>
      </c>
      <c r="C9" s="107">
        <v>53.6</v>
      </c>
    </row>
    <row r="10" spans="1:13" x14ac:dyDescent="0.25">
      <c r="A10" s="328"/>
      <c r="B10" s="106">
        <v>8</v>
      </c>
      <c r="C10" s="107">
        <v>53.4</v>
      </c>
    </row>
    <row r="11" spans="1:13" x14ac:dyDescent="0.25">
      <c r="A11" s="328"/>
      <c r="B11" s="106">
        <v>9</v>
      </c>
      <c r="C11" s="107">
        <v>52.7</v>
      </c>
    </row>
    <row r="12" spans="1:13" x14ac:dyDescent="0.25">
      <c r="A12" s="328"/>
      <c r="B12" s="106">
        <v>10</v>
      </c>
      <c r="C12" s="107">
        <v>52.9</v>
      </c>
    </row>
    <row r="13" spans="1:13" x14ac:dyDescent="0.25">
      <c r="A13" s="328"/>
      <c r="B13" s="106">
        <v>11</v>
      </c>
      <c r="C13" s="107">
        <v>53.1</v>
      </c>
    </row>
    <row r="14" spans="1:13" x14ac:dyDescent="0.25">
      <c r="A14" s="328"/>
      <c r="B14" s="106">
        <v>12</v>
      </c>
      <c r="C14" s="107">
        <v>52.7</v>
      </c>
    </row>
    <row r="15" spans="1:13" x14ac:dyDescent="0.25">
      <c r="A15" s="328">
        <v>2019</v>
      </c>
      <c r="B15" s="106">
        <v>1</v>
      </c>
      <c r="C15" s="107">
        <v>52.1</v>
      </c>
    </row>
    <row r="16" spans="1:13" ht="15.75" customHeight="1" x14ac:dyDescent="0.25">
      <c r="A16" s="328"/>
      <c r="B16" s="106">
        <v>2</v>
      </c>
      <c r="C16" s="107">
        <v>52.6</v>
      </c>
    </row>
    <row r="17" spans="1:13" x14ac:dyDescent="0.25">
      <c r="A17" s="328"/>
      <c r="B17" s="106">
        <v>3</v>
      </c>
      <c r="C17" s="107">
        <v>52.9</v>
      </c>
    </row>
    <row r="18" spans="1:13" x14ac:dyDescent="0.25">
      <c r="A18" s="328"/>
      <c r="B18" s="106">
        <v>4</v>
      </c>
      <c r="C18" s="107">
        <v>52.2</v>
      </c>
    </row>
    <row r="19" spans="1:13" ht="15.75" x14ac:dyDescent="0.25">
      <c r="A19" s="328"/>
      <c r="B19" s="106">
        <v>5</v>
      </c>
      <c r="C19" s="107">
        <v>51.2</v>
      </c>
      <c r="J19" s="338" t="s">
        <v>435</v>
      </c>
      <c r="K19" s="339"/>
      <c r="L19" s="339"/>
      <c r="M19" s="340"/>
    </row>
    <row r="20" spans="1:13" ht="15.75" x14ac:dyDescent="0.25">
      <c r="A20" s="328"/>
      <c r="B20" s="106">
        <v>6</v>
      </c>
      <c r="C20" s="107">
        <v>51.2</v>
      </c>
      <c r="J20" s="329" t="s">
        <v>427</v>
      </c>
      <c r="K20" s="330"/>
      <c r="L20" s="330"/>
      <c r="M20" s="331"/>
    </row>
    <row r="21" spans="1:13" x14ac:dyDescent="0.25">
      <c r="A21" s="328"/>
      <c r="B21" s="106">
        <v>7</v>
      </c>
      <c r="C21" s="107">
        <v>51.6</v>
      </c>
      <c r="J21" s="324" t="s">
        <v>521</v>
      </c>
      <c r="K21" s="324"/>
      <c r="L21" s="324"/>
      <c r="M21" s="324"/>
    </row>
    <row r="22" spans="1:13" x14ac:dyDescent="0.25">
      <c r="A22" s="328"/>
      <c r="B22" s="106">
        <v>8</v>
      </c>
      <c r="C22" s="107">
        <v>51.3</v>
      </c>
    </row>
    <row r="23" spans="1:13" x14ac:dyDescent="0.25">
      <c r="A23" s="328"/>
      <c r="B23" s="106">
        <v>9</v>
      </c>
      <c r="C23" s="107">
        <v>51.1</v>
      </c>
    </row>
    <row r="24" spans="1:13" x14ac:dyDescent="0.25">
      <c r="A24" s="328"/>
      <c r="B24" s="106">
        <v>10</v>
      </c>
      <c r="C24" s="107">
        <v>50.8</v>
      </c>
    </row>
    <row r="25" spans="1:13" x14ac:dyDescent="0.25">
      <c r="A25" s="328"/>
      <c r="B25" s="106">
        <v>11</v>
      </c>
      <c r="C25" s="107">
        <v>51.4</v>
      </c>
    </row>
    <row r="26" spans="1:13" x14ac:dyDescent="0.25">
      <c r="A26" s="328"/>
      <c r="B26" s="106">
        <v>12</v>
      </c>
      <c r="C26" s="107">
        <v>51.5</v>
      </c>
    </row>
    <row r="27" spans="1:13" x14ac:dyDescent="0.25">
      <c r="A27" s="354">
        <v>2020</v>
      </c>
      <c r="B27" s="106">
        <v>1</v>
      </c>
      <c r="C27" s="107">
        <v>52.1</v>
      </c>
    </row>
    <row r="28" spans="1:13" x14ac:dyDescent="0.25">
      <c r="A28" s="355"/>
      <c r="B28" s="106">
        <v>2</v>
      </c>
      <c r="C28" s="107">
        <v>46.1</v>
      </c>
    </row>
    <row r="29" spans="1:13" x14ac:dyDescent="0.25">
      <c r="A29" s="355"/>
      <c r="B29" s="106">
        <v>3</v>
      </c>
      <c r="C29" s="107">
        <v>39.200000000000003</v>
      </c>
    </row>
    <row r="30" spans="1:13" x14ac:dyDescent="0.25">
      <c r="A30" s="355"/>
      <c r="B30" s="106">
        <v>4</v>
      </c>
      <c r="C30" s="107">
        <v>26.2</v>
      </c>
    </row>
    <row r="31" spans="1:13" x14ac:dyDescent="0.25">
      <c r="A31" s="355"/>
      <c r="B31" s="106">
        <v>5</v>
      </c>
      <c r="C31" s="107">
        <v>36.299999999999997</v>
      </c>
    </row>
    <row r="32" spans="1:13" x14ac:dyDescent="0.25">
      <c r="A32" s="355"/>
      <c r="B32" s="106">
        <v>6</v>
      </c>
      <c r="C32" s="107">
        <v>47.8</v>
      </c>
    </row>
    <row r="33" spans="1:3" x14ac:dyDescent="0.25">
      <c r="A33" s="355"/>
      <c r="B33" s="106">
        <v>7</v>
      </c>
      <c r="C33" s="107">
        <v>50.8</v>
      </c>
    </row>
    <row r="34" spans="1:3" x14ac:dyDescent="0.25">
      <c r="A34" s="355"/>
      <c r="B34" s="106">
        <v>8</v>
      </c>
      <c r="C34" s="107">
        <v>52.4</v>
      </c>
    </row>
    <row r="35" spans="1:3" x14ac:dyDescent="0.25">
      <c r="A35" s="355"/>
      <c r="B35" s="159">
        <v>9</v>
      </c>
      <c r="C35" s="107">
        <v>52.5</v>
      </c>
    </row>
    <row r="36" spans="1:3" x14ac:dyDescent="0.25">
      <c r="A36" s="355"/>
      <c r="B36" s="159">
        <v>10</v>
      </c>
      <c r="C36" s="107">
        <v>53.3</v>
      </c>
    </row>
    <row r="37" spans="1:3" x14ac:dyDescent="0.25">
      <c r="A37" s="355"/>
      <c r="B37" s="159">
        <v>11</v>
      </c>
      <c r="C37" s="107">
        <v>53.1</v>
      </c>
    </row>
    <row r="38" spans="1:3" x14ac:dyDescent="0.25">
      <c r="B38" s="11">
        <v>12</v>
      </c>
      <c r="C38" s="107">
        <v>52.7</v>
      </c>
    </row>
    <row r="39" spans="1:3" x14ac:dyDescent="0.25">
      <c r="A39">
        <v>2021</v>
      </c>
      <c r="B39" s="226">
        <v>1</v>
      </c>
      <c r="C39" s="107">
        <v>52.3</v>
      </c>
    </row>
    <row r="40" spans="1:3" x14ac:dyDescent="0.25">
      <c r="B40" s="226">
        <v>2</v>
      </c>
      <c r="C40" s="107">
        <v>53.2</v>
      </c>
    </row>
    <row r="41" spans="1:3" x14ac:dyDescent="0.25">
      <c r="B41" s="226">
        <v>3</v>
      </c>
      <c r="C41" s="107">
        <v>54.8</v>
      </c>
    </row>
    <row r="42" spans="1:3" x14ac:dyDescent="0.25">
      <c r="B42" s="226">
        <v>4</v>
      </c>
      <c r="C42" s="107">
        <v>56.3</v>
      </c>
    </row>
  </sheetData>
  <mergeCells count="7">
    <mergeCell ref="B1:M1"/>
    <mergeCell ref="A27:A37"/>
    <mergeCell ref="J21:M21"/>
    <mergeCell ref="J19:M19"/>
    <mergeCell ref="J20:M20"/>
    <mergeCell ref="A3:A14"/>
    <mergeCell ref="A15:A26"/>
  </mergeCells>
  <hyperlinks>
    <hyperlink ref="J21:M21" location="Content!A1" display="Content"/>
  </hyperlinks>
  <pageMargins left="0.7" right="0.7" top="0.75" bottom="0.75" header="0.3" footer="0.3"/>
  <pageSetup paperSize="9" scale="6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Content!$B$94:$B$109</xm:f>
          </x14:formula1>
          <xm:sqref>J20:M20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6" tint="0.59999389629810485"/>
  </sheetPr>
  <dimension ref="A1:M42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3" ht="15.75" x14ac:dyDescent="0.25">
      <c r="A1" s="246" t="s">
        <v>471</v>
      </c>
      <c r="B1" s="335" t="str">
        <f>INDEX(Content!B2:G59,MATCH(A1,Content!A2:A59,0),1)</f>
        <v>Brent Oil Price, US Dollar (monthly average)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x14ac:dyDescent="0.25">
      <c r="A2" s="2" t="s">
        <v>431</v>
      </c>
      <c r="B2" s="73" t="s">
        <v>531</v>
      </c>
      <c r="C2" s="73"/>
    </row>
    <row r="3" spans="1:13" x14ac:dyDescent="0.25">
      <c r="A3" s="325">
        <v>2018</v>
      </c>
      <c r="B3" s="67">
        <v>1</v>
      </c>
      <c r="C3" s="107">
        <v>69.076999999999998</v>
      </c>
    </row>
    <row r="4" spans="1:13" x14ac:dyDescent="0.25">
      <c r="A4" s="326"/>
      <c r="B4" s="67">
        <v>2</v>
      </c>
      <c r="C4" s="107">
        <v>65.317999999999998</v>
      </c>
    </row>
    <row r="5" spans="1:13" x14ac:dyDescent="0.25">
      <c r="A5" s="326"/>
      <c r="B5" s="67">
        <v>3</v>
      </c>
      <c r="C5" s="107">
        <v>66.016999999999996</v>
      </c>
    </row>
    <row r="6" spans="1:13" x14ac:dyDescent="0.25">
      <c r="A6" s="326"/>
      <c r="B6" s="67">
        <v>4</v>
      </c>
      <c r="C6" s="107">
        <v>72.105999999999995</v>
      </c>
    </row>
    <row r="7" spans="1:13" x14ac:dyDescent="0.25">
      <c r="A7" s="326"/>
      <c r="B7" s="106">
        <v>5</v>
      </c>
      <c r="C7" s="107">
        <v>76.974999999999994</v>
      </c>
    </row>
    <row r="8" spans="1:13" x14ac:dyDescent="0.25">
      <c r="A8" s="326"/>
      <c r="B8" s="106">
        <v>6</v>
      </c>
      <c r="C8" s="107">
        <v>74.405000000000001</v>
      </c>
    </row>
    <row r="9" spans="1:13" x14ac:dyDescent="0.25">
      <c r="A9" s="326"/>
      <c r="B9" s="106">
        <v>7</v>
      </c>
      <c r="C9" s="107">
        <v>74.254000000000005</v>
      </c>
    </row>
    <row r="10" spans="1:13" x14ac:dyDescent="0.25">
      <c r="A10" s="326"/>
      <c r="B10" s="106">
        <v>8</v>
      </c>
      <c r="C10" s="107">
        <v>72.528000000000006</v>
      </c>
    </row>
    <row r="11" spans="1:13" x14ac:dyDescent="0.25">
      <c r="A11" s="326"/>
      <c r="B11" s="106">
        <v>9</v>
      </c>
      <c r="C11" s="107">
        <v>78.891000000000005</v>
      </c>
    </row>
    <row r="12" spans="1:13" x14ac:dyDescent="0.25">
      <c r="A12" s="326"/>
      <c r="B12" s="106">
        <v>10</v>
      </c>
      <c r="C12" s="107">
        <v>81.031999999999996</v>
      </c>
    </row>
    <row r="13" spans="1:13" x14ac:dyDescent="0.25">
      <c r="A13" s="326"/>
      <c r="B13" s="106">
        <v>11</v>
      </c>
      <c r="C13" s="107">
        <v>64.748000000000005</v>
      </c>
    </row>
    <row r="14" spans="1:13" x14ac:dyDescent="0.25">
      <c r="A14" s="327"/>
      <c r="B14" s="106">
        <v>12</v>
      </c>
      <c r="C14" s="107">
        <v>57.362000000000002</v>
      </c>
    </row>
    <row r="15" spans="1:13" x14ac:dyDescent="0.25">
      <c r="A15" s="328">
        <v>2019</v>
      </c>
      <c r="B15" s="106">
        <v>1</v>
      </c>
      <c r="C15" s="107">
        <v>59.41</v>
      </c>
    </row>
    <row r="16" spans="1:13" x14ac:dyDescent="0.25">
      <c r="A16" s="328"/>
      <c r="B16" s="106">
        <v>2</v>
      </c>
      <c r="C16" s="107">
        <v>63.960999999999999</v>
      </c>
    </row>
    <row r="17" spans="1:13" ht="15.75" customHeight="1" x14ac:dyDescent="0.25">
      <c r="A17" s="328"/>
      <c r="B17" s="106">
        <v>3</v>
      </c>
      <c r="C17" s="107">
        <v>66.138999999999996</v>
      </c>
    </row>
    <row r="18" spans="1:13" x14ac:dyDescent="0.25">
      <c r="A18" s="328"/>
      <c r="B18" s="106">
        <v>4</v>
      </c>
      <c r="C18" s="107">
        <v>71.233000000000004</v>
      </c>
    </row>
    <row r="19" spans="1:13" x14ac:dyDescent="0.25">
      <c r="A19" s="328"/>
      <c r="B19" s="106">
        <v>5</v>
      </c>
      <c r="C19" s="107">
        <v>71.317999999999998</v>
      </c>
    </row>
    <row r="20" spans="1:13" ht="15.75" x14ac:dyDescent="0.25">
      <c r="A20" s="328"/>
      <c r="B20" s="106">
        <v>6</v>
      </c>
      <c r="C20" s="107">
        <v>64.221000000000004</v>
      </c>
      <c r="J20" s="338" t="s">
        <v>435</v>
      </c>
      <c r="K20" s="339"/>
      <c r="L20" s="339"/>
      <c r="M20" s="340"/>
    </row>
    <row r="21" spans="1:13" ht="15.75" x14ac:dyDescent="0.25">
      <c r="A21" s="328"/>
      <c r="B21" s="106">
        <v>7</v>
      </c>
      <c r="C21" s="107">
        <v>63.918999999999997</v>
      </c>
      <c r="J21" s="329" t="s">
        <v>12</v>
      </c>
      <c r="K21" s="330"/>
      <c r="L21" s="330"/>
      <c r="M21" s="331"/>
    </row>
    <row r="22" spans="1:13" x14ac:dyDescent="0.25">
      <c r="A22" s="328"/>
      <c r="B22" s="106">
        <v>8</v>
      </c>
      <c r="C22" s="107">
        <v>59.042000000000002</v>
      </c>
      <c r="J22" s="324" t="s">
        <v>521</v>
      </c>
      <c r="K22" s="324"/>
      <c r="L22" s="324"/>
      <c r="M22" s="324"/>
    </row>
    <row r="23" spans="1:13" x14ac:dyDescent="0.25">
      <c r="A23" s="328"/>
      <c r="B23" s="106">
        <v>9</v>
      </c>
      <c r="C23" s="107">
        <v>62.826999999999998</v>
      </c>
    </row>
    <row r="24" spans="1:13" x14ac:dyDescent="0.25">
      <c r="A24" s="328"/>
      <c r="B24" s="106">
        <v>10</v>
      </c>
      <c r="C24" s="107">
        <v>59.713000000000001</v>
      </c>
    </row>
    <row r="25" spans="1:13" x14ac:dyDescent="0.25">
      <c r="A25" s="328"/>
      <c r="B25" s="106">
        <v>11</v>
      </c>
      <c r="C25" s="107">
        <v>63.212000000000003</v>
      </c>
    </row>
    <row r="26" spans="1:13" x14ac:dyDescent="0.25">
      <c r="A26" s="328"/>
      <c r="B26" s="106">
        <v>12</v>
      </c>
      <c r="C26" s="107">
        <v>67.31</v>
      </c>
    </row>
    <row r="27" spans="1:13" x14ac:dyDescent="0.25">
      <c r="A27" s="354">
        <v>2020</v>
      </c>
      <c r="B27" s="106">
        <v>1</v>
      </c>
      <c r="C27" s="107">
        <v>63.65</v>
      </c>
    </row>
    <row r="28" spans="1:13" x14ac:dyDescent="0.25">
      <c r="A28" s="355"/>
      <c r="B28" s="106">
        <v>2</v>
      </c>
      <c r="C28" s="107">
        <v>55.66</v>
      </c>
    </row>
    <row r="29" spans="1:13" x14ac:dyDescent="0.25">
      <c r="A29" s="355"/>
      <c r="B29" s="106">
        <v>3</v>
      </c>
      <c r="C29" s="107">
        <v>32.01</v>
      </c>
    </row>
    <row r="30" spans="1:13" x14ac:dyDescent="0.25">
      <c r="A30" s="355"/>
      <c r="B30" s="106">
        <v>4</v>
      </c>
      <c r="C30" s="107">
        <v>18.38</v>
      </c>
    </row>
    <row r="31" spans="1:13" x14ac:dyDescent="0.25">
      <c r="A31" s="355"/>
      <c r="B31" s="106">
        <v>5</v>
      </c>
      <c r="C31" s="107">
        <v>29.38</v>
      </c>
    </row>
    <row r="32" spans="1:13" x14ac:dyDescent="0.25">
      <c r="A32" s="355"/>
      <c r="B32" s="106">
        <v>6</v>
      </c>
      <c r="C32" s="107">
        <v>40.270000000000003</v>
      </c>
    </row>
    <row r="33" spans="1:3" x14ac:dyDescent="0.25">
      <c r="A33" s="355"/>
      <c r="B33" s="106">
        <v>7</v>
      </c>
      <c r="C33" s="107">
        <v>43.24</v>
      </c>
    </row>
    <row r="34" spans="1:3" x14ac:dyDescent="0.25">
      <c r="A34" s="355"/>
      <c r="B34" s="106">
        <v>8</v>
      </c>
      <c r="C34" s="107">
        <v>44.74</v>
      </c>
    </row>
    <row r="35" spans="1:3" x14ac:dyDescent="0.25">
      <c r="A35" s="355"/>
      <c r="B35" s="159">
        <v>9</v>
      </c>
      <c r="C35" s="107">
        <v>40.909999999999997</v>
      </c>
    </row>
    <row r="36" spans="1:3" x14ac:dyDescent="0.25">
      <c r="A36" s="355"/>
      <c r="B36" s="159">
        <v>10</v>
      </c>
      <c r="C36" s="107">
        <v>40.19</v>
      </c>
    </row>
    <row r="37" spans="1:3" x14ac:dyDescent="0.25">
      <c r="A37" s="355"/>
      <c r="B37" s="168">
        <v>11</v>
      </c>
      <c r="C37" s="107">
        <v>42.69</v>
      </c>
    </row>
    <row r="38" spans="1:3" x14ac:dyDescent="0.25">
      <c r="A38" s="355"/>
      <c r="B38" s="168">
        <v>12</v>
      </c>
      <c r="C38" s="107">
        <v>49.99</v>
      </c>
    </row>
    <row r="39" spans="1:3" x14ac:dyDescent="0.25">
      <c r="A39" s="169">
        <v>2021</v>
      </c>
      <c r="B39" s="226">
        <v>1</v>
      </c>
      <c r="C39" s="107">
        <v>54.77</v>
      </c>
    </row>
    <row r="40" spans="1:3" x14ac:dyDescent="0.25">
      <c r="B40" s="226">
        <v>2</v>
      </c>
      <c r="C40" s="107">
        <v>62.28</v>
      </c>
    </row>
    <row r="41" spans="1:3" x14ac:dyDescent="0.25">
      <c r="B41" s="226">
        <v>3</v>
      </c>
      <c r="C41" s="107">
        <v>65.41</v>
      </c>
    </row>
    <row r="42" spans="1:3" x14ac:dyDescent="0.25">
      <c r="B42" s="226">
        <v>4</v>
      </c>
      <c r="C42" s="107">
        <v>64.81</v>
      </c>
    </row>
  </sheetData>
  <mergeCells count="7">
    <mergeCell ref="B1:M1"/>
    <mergeCell ref="A27:A38"/>
    <mergeCell ref="J21:M21"/>
    <mergeCell ref="J22:M22"/>
    <mergeCell ref="J20:M20"/>
    <mergeCell ref="A3:A14"/>
    <mergeCell ref="A15:A26"/>
  </mergeCells>
  <hyperlinks>
    <hyperlink ref="J22:M22" location="Content!A1" display="Content"/>
  </hyperlinks>
  <pageMargins left="0.7" right="0.7" top="0.75" bottom="0.75" header="0.3" footer="0.3"/>
  <pageSetup paperSize="9" scale="6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Content!$B$94:$B$109</xm:f>
          </x14:formula1>
          <xm:sqref>J21:M21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tabColor theme="6" tint="0.59999389629810485"/>
  </sheetPr>
  <dimension ref="A1:M50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1.7109375" customWidth="1"/>
  </cols>
  <sheetData>
    <row r="1" spans="1:13" ht="15.75" x14ac:dyDescent="0.25">
      <c r="A1" s="246" t="s">
        <v>472</v>
      </c>
      <c r="B1" s="335" t="str">
        <f>INDEX(Content!B2:G59,MATCH(A1,Content!A2:A59,0),1)</f>
        <v>Structure of nominal household consumption expenditures,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ht="30" x14ac:dyDescent="0.25">
      <c r="A2" s="229" t="s">
        <v>431</v>
      </c>
      <c r="B2" s="229" t="s">
        <v>432</v>
      </c>
      <c r="C2" s="61" t="s">
        <v>815</v>
      </c>
      <c r="D2" s="61" t="s">
        <v>816</v>
      </c>
      <c r="E2" s="61" t="s">
        <v>817</v>
      </c>
    </row>
    <row r="3" spans="1:13" x14ac:dyDescent="0.25">
      <c r="A3" s="379">
        <v>2019</v>
      </c>
      <c r="B3" s="59">
        <v>1</v>
      </c>
      <c r="C3" s="148">
        <v>52.626584370782624</v>
      </c>
      <c r="D3" s="148">
        <v>24.135329280766644</v>
      </c>
      <c r="E3" s="148">
        <v>23.238086348450729</v>
      </c>
    </row>
    <row r="4" spans="1:13" x14ac:dyDescent="0.25">
      <c r="A4" s="380"/>
      <c r="B4" s="59">
        <v>2</v>
      </c>
      <c r="C4" s="148">
        <v>55.105936323122648</v>
      </c>
      <c r="D4" s="148">
        <v>22.69208027270815</v>
      </c>
      <c r="E4" s="148">
        <v>22.201983404169194</v>
      </c>
    </row>
    <row r="5" spans="1:13" x14ac:dyDescent="0.25">
      <c r="A5" s="380"/>
      <c r="B5" s="59">
        <v>3</v>
      </c>
      <c r="C5" s="148">
        <v>53.780981691411668</v>
      </c>
      <c r="D5" s="148">
        <v>25.55030747608572</v>
      </c>
      <c r="E5" s="148">
        <v>20.668710832502615</v>
      </c>
    </row>
    <row r="6" spans="1:13" x14ac:dyDescent="0.25">
      <c r="A6" s="381"/>
      <c r="B6" s="59">
        <v>4</v>
      </c>
      <c r="C6" s="148">
        <v>53.444848018002112</v>
      </c>
      <c r="D6" s="148">
        <v>26.171893806067153</v>
      </c>
      <c r="E6" s="148">
        <v>20.383258175930731</v>
      </c>
    </row>
    <row r="7" spans="1:13" x14ac:dyDescent="0.25">
      <c r="A7" s="379">
        <v>2020</v>
      </c>
      <c r="B7" s="59">
        <v>1</v>
      </c>
      <c r="C7" s="148">
        <v>56.526724289998228</v>
      </c>
      <c r="D7" s="148">
        <v>24.42679664915887</v>
      </c>
      <c r="E7" s="148">
        <v>19.046479060842895</v>
      </c>
    </row>
    <row r="8" spans="1:13" x14ac:dyDescent="0.25">
      <c r="A8" s="380"/>
      <c r="B8" s="59">
        <v>2</v>
      </c>
      <c r="C8" s="148">
        <v>60.87819900787639</v>
      </c>
      <c r="D8" s="148">
        <v>23.601717444871966</v>
      </c>
      <c r="E8" s="148">
        <v>15.520083547251652</v>
      </c>
    </row>
    <row r="9" spans="1:13" x14ac:dyDescent="0.25">
      <c r="A9" s="380"/>
      <c r="B9" s="59">
        <v>3</v>
      </c>
      <c r="C9" s="148">
        <v>58.472154432725695</v>
      </c>
      <c r="D9" s="148">
        <v>25.640168636688383</v>
      </c>
      <c r="E9" s="148">
        <v>15.887676930585915</v>
      </c>
    </row>
    <row r="10" spans="1:13" x14ac:dyDescent="0.25">
      <c r="A10" s="381"/>
      <c r="B10" s="59">
        <v>4</v>
      </c>
      <c r="C10" s="148">
        <v>56.485954671632413</v>
      </c>
      <c r="D10" s="148">
        <v>26.560523316515116</v>
      </c>
      <c r="E10" s="148">
        <v>16.953522011852474</v>
      </c>
    </row>
    <row r="17" spans="10:13" ht="15.75" customHeight="1" x14ac:dyDescent="0.25"/>
    <row r="19" spans="10:13" ht="15.75" x14ac:dyDescent="0.25">
      <c r="J19" s="338" t="s">
        <v>435</v>
      </c>
      <c r="K19" s="339"/>
      <c r="L19" s="339"/>
      <c r="M19" s="340"/>
    </row>
    <row r="20" spans="10:13" ht="15.75" x14ac:dyDescent="0.25">
      <c r="J20" s="329" t="s">
        <v>688</v>
      </c>
      <c r="K20" s="330"/>
      <c r="L20" s="330"/>
      <c r="M20" s="331"/>
    </row>
    <row r="21" spans="10:13" x14ac:dyDescent="0.25">
      <c r="J21" s="324" t="s">
        <v>521</v>
      </c>
      <c r="K21" s="324"/>
      <c r="L21" s="324"/>
      <c r="M21" s="324"/>
    </row>
    <row r="50" spans="13:13" x14ac:dyDescent="0.25">
      <c r="M50" t="s">
        <v>14</v>
      </c>
    </row>
  </sheetData>
  <mergeCells count="6">
    <mergeCell ref="B1:M1"/>
    <mergeCell ref="J21:M21"/>
    <mergeCell ref="A3:A6"/>
    <mergeCell ref="A7:A10"/>
    <mergeCell ref="J19:M19"/>
    <mergeCell ref="J20:M20"/>
  </mergeCells>
  <hyperlinks>
    <hyperlink ref="J21:M21" location="Content!A1" display="Content"/>
  </hyperlinks>
  <pageMargins left="0.7" right="0.7" top="0.75" bottom="0.75" header="0.3" footer="0.3"/>
  <pageSetup paperSize="9" scale="66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Content!$A$2:$A$59</xm:f>
          </x14:formula1>
          <xm:sqref>A1</xm:sqref>
        </x14:dataValidation>
        <x14:dataValidation type="list" allowBlank="1" showInputMessage="1" showErrorMessage="1">
          <x14:formula1>
            <xm:f>Content!$B$94:$B$109</xm:f>
          </x14:formula1>
          <xm:sqref>J20:M20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Q127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2" max="2" width="9.140625" style="3"/>
    <col min="3" max="3" width="8.28515625" customWidth="1"/>
  </cols>
  <sheetData>
    <row r="1" spans="1:17" ht="15.75" x14ac:dyDescent="0.25">
      <c r="A1" s="246" t="s">
        <v>446</v>
      </c>
      <c r="B1" s="335" t="str">
        <f>INDEX(Content!B2:G59,MATCH(A1,Content!A2:A59,0),1)</f>
        <v>Inflation in China, EU, Russia, YoY,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7" ht="30" x14ac:dyDescent="0.25">
      <c r="A2" s="2" t="s">
        <v>431</v>
      </c>
      <c r="B2" s="2" t="s">
        <v>531</v>
      </c>
      <c r="C2" s="2" t="s">
        <v>606</v>
      </c>
      <c r="D2" s="2" t="s">
        <v>607</v>
      </c>
      <c r="E2" s="2" t="s">
        <v>608</v>
      </c>
    </row>
    <row r="3" spans="1:17" x14ac:dyDescent="0.25">
      <c r="A3" s="344">
        <v>2019</v>
      </c>
      <c r="B3" s="1">
        <v>1</v>
      </c>
      <c r="C3" s="59">
        <v>1.7000000000000002</v>
      </c>
      <c r="D3" s="59">
        <v>1.5</v>
      </c>
      <c r="E3" s="59">
        <v>4.9899999999999949</v>
      </c>
      <c r="O3" s="12"/>
      <c r="P3" s="12"/>
      <c r="Q3" s="12"/>
    </row>
    <row r="4" spans="1:17" x14ac:dyDescent="0.25">
      <c r="A4" s="345"/>
      <c r="B4" s="1">
        <v>2</v>
      </c>
      <c r="C4" s="59">
        <v>1.5</v>
      </c>
      <c r="D4" s="59">
        <v>1.6</v>
      </c>
      <c r="E4" s="59">
        <v>5.2199999999999989</v>
      </c>
      <c r="O4" s="12"/>
      <c r="P4" s="12"/>
      <c r="Q4" s="12"/>
    </row>
    <row r="5" spans="1:17" x14ac:dyDescent="0.25">
      <c r="A5" s="345"/>
      <c r="B5" s="1">
        <v>3</v>
      </c>
      <c r="C5" s="59">
        <v>2.2999999999999998</v>
      </c>
      <c r="D5" s="59">
        <v>1.6</v>
      </c>
      <c r="E5" s="59">
        <v>5.25</v>
      </c>
      <c r="O5" s="12"/>
      <c r="P5" s="12"/>
      <c r="Q5" s="12"/>
    </row>
    <row r="6" spans="1:17" x14ac:dyDescent="0.25">
      <c r="A6" s="345"/>
      <c r="B6" s="1">
        <v>4</v>
      </c>
      <c r="C6" s="59">
        <v>2.5</v>
      </c>
      <c r="D6" s="59">
        <v>1.9</v>
      </c>
      <c r="E6" s="59">
        <v>5.1700000000000017</v>
      </c>
      <c r="O6" s="12"/>
      <c r="P6" s="12"/>
      <c r="Q6" s="12"/>
    </row>
    <row r="7" spans="1:17" x14ac:dyDescent="0.25">
      <c r="A7" s="345"/>
      <c r="B7" s="1">
        <v>5</v>
      </c>
      <c r="C7" s="59">
        <v>2.7</v>
      </c>
      <c r="D7" s="59">
        <v>1.6</v>
      </c>
      <c r="E7" s="59">
        <v>5.1299999999999955</v>
      </c>
      <c r="O7" s="12"/>
      <c r="P7" s="12"/>
      <c r="Q7" s="12"/>
    </row>
    <row r="8" spans="1:17" x14ac:dyDescent="0.25">
      <c r="A8" s="345"/>
      <c r="B8" s="1">
        <v>6</v>
      </c>
      <c r="C8" s="59">
        <v>2.7</v>
      </c>
      <c r="D8" s="59">
        <v>1.6</v>
      </c>
      <c r="E8" s="59">
        <v>4.6599999999999966</v>
      </c>
      <c r="O8" s="12"/>
      <c r="P8" s="12"/>
      <c r="Q8" s="12"/>
    </row>
    <row r="9" spans="1:17" x14ac:dyDescent="0.25">
      <c r="A9" s="345"/>
      <c r="B9" s="33">
        <v>7</v>
      </c>
      <c r="C9" s="59">
        <v>2.8</v>
      </c>
      <c r="D9" s="59">
        <v>1.4</v>
      </c>
      <c r="E9" s="59">
        <v>4.5799999999999983</v>
      </c>
      <c r="O9" s="12"/>
      <c r="P9" s="12"/>
      <c r="Q9" s="12"/>
    </row>
    <row r="10" spans="1:17" x14ac:dyDescent="0.25">
      <c r="A10" s="345"/>
      <c r="B10" s="33">
        <v>8</v>
      </c>
      <c r="C10" s="59">
        <v>2.8</v>
      </c>
      <c r="D10" s="59">
        <v>1.4</v>
      </c>
      <c r="E10" s="59">
        <v>4.3100000000000023</v>
      </c>
      <c r="O10" s="12"/>
      <c r="P10" s="12"/>
      <c r="Q10" s="12"/>
    </row>
    <row r="11" spans="1:17" x14ac:dyDescent="0.25">
      <c r="A11" s="345"/>
      <c r="B11" s="33">
        <v>9</v>
      </c>
      <c r="C11" s="59">
        <v>3</v>
      </c>
      <c r="D11" s="59">
        <v>1.2</v>
      </c>
      <c r="E11" s="59">
        <v>3.9899999999999949</v>
      </c>
      <c r="O11" s="12"/>
      <c r="P11" s="12"/>
      <c r="Q11" s="12"/>
    </row>
    <row r="12" spans="1:17" x14ac:dyDescent="0.25">
      <c r="A12" s="345"/>
      <c r="B12" s="33">
        <v>10</v>
      </c>
      <c r="C12" s="59">
        <v>3.8</v>
      </c>
      <c r="D12" s="59">
        <v>1.1000000000000001</v>
      </c>
      <c r="E12" s="59">
        <v>3.75</v>
      </c>
      <c r="O12" s="12"/>
      <c r="P12" s="12"/>
      <c r="Q12" s="12"/>
    </row>
    <row r="13" spans="1:17" x14ac:dyDescent="0.25">
      <c r="A13" s="345"/>
      <c r="B13" s="33">
        <v>11</v>
      </c>
      <c r="C13" s="59">
        <v>4.5</v>
      </c>
      <c r="D13" s="59">
        <v>1.3</v>
      </c>
      <c r="E13" s="59">
        <v>3.5300000000000011</v>
      </c>
      <c r="O13" s="12"/>
      <c r="P13" s="12"/>
      <c r="Q13" s="12"/>
    </row>
    <row r="14" spans="1:17" x14ac:dyDescent="0.25">
      <c r="A14" s="346"/>
      <c r="B14" s="33">
        <v>12</v>
      </c>
      <c r="C14" s="59">
        <v>4.5</v>
      </c>
      <c r="D14" s="59">
        <v>1.6</v>
      </c>
      <c r="E14" s="59">
        <v>3.0400000000000063</v>
      </c>
      <c r="O14" s="12"/>
      <c r="P14" s="12"/>
      <c r="Q14" s="12"/>
    </row>
    <row r="15" spans="1:17" x14ac:dyDescent="0.25">
      <c r="A15" s="344">
        <v>2020</v>
      </c>
      <c r="B15" s="33">
        <v>1</v>
      </c>
      <c r="C15" s="59">
        <v>5.4</v>
      </c>
      <c r="D15" s="59">
        <v>1.7000000000000002</v>
      </c>
      <c r="E15" s="59">
        <v>2.4200000000000017</v>
      </c>
      <c r="O15" s="12"/>
      <c r="P15" s="12"/>
      <c r="Q15" s="12"/>
    </row>
    <row r="16" spans="1:17" x14ac:dyDescent="0.25">
      <c r="A16" s="345"/>
      <c r="B16" s="33">
        <v>2</v>
      </c>
      <c r="C16" s="59">
        <v>5.2</v>
      </c>
      <c r="D16" s="59">
        <v>1.6</v>
      </c>
      <c r="E16" s="59">
        <v>2.3100000000000023</v>
      </c>
      <c r="O16" s="12"/>
      <c r="P16" s="12"/>
      <c r="Q16" s="12"/>
    </row>
    <row r="17" spans="1:17" x14ac:dyDescent="0.25">
      <c r="A17" s="345"/>
      <c r="B17" s="33">
        <v>3</v>
      </c>
      <c r="C17" s="59">
        <v>4.3</v>
      </c>
      <c r="D17" s="59">
        <v>1.1000000000000001</v>
      </c>
      <c r="E17" s="59">
        <v>2.5400000000000063</v>
      </c>
      <c r="O17" s="12"/>
      <c r="P17" s="12"/>
      <c r="Q17" s="12"/>
    </row>
    <row r="18" spans="1:17" x14ac:dyDescent="0.25">
      <c r="A18" s="345"/>
      <c r="B18" s="1">
        <v>4</v>
      </c>
      <c r="C18" s="59">
        <v>3.3000000000000003</v>
      </c>
      <c r="D18" s="59">
        <v>0.6</v>
      </c>
      <c r="E18" s="59">
        <v>3.0900000000000034</v>
      </c>
      <c r="O18" s="12"/>
      <c r="P18" s="12"/>
      <c r="Q18" s="12"/>
    </row>
    <row r="19" spans="1:17" x14ac:dyDescent="0.25">
      <c r="A19" s="345"/>
      <c r="B19" s="1">
        <v>5</v>
      </c>
      <c r="C19" s="59">
        <v>2.4</v>
      </c>
      <c r="D19" s="59">
        <v>0.5</v>
      </c>
      <c r="E19" s="59">
        <v>3.019999999999996</v>
      </c>
      <c r="O19" s="12"/>
      <c r="P19" s="12"/>
      <c r="Q19" s="12"/>
    </row>
    <row r="20" spans="1:17" x14ac:dyDescent="0.25">
      <c r="A20" s="345"/>
      <c r="B20" s="1">
        <v>6</v>
      </c>
      <c r="C20" s="59">
        <v>2.5</v>
      </c>
      <c r="D20" s="59">
        <v>0.7</v>
      </c>
      <c r="E20" s="59">
        <v>3.2099999999999933</v>
      </c>
      <c r="O20" s="12"/>
      <c r="P20" s="12"/>
      <c r="Q20" s="12"/>
    </row>
    <row r="21" spans="1:17" x14ac:dyDescent="0.25">
      <c r="A21" s="345"/>
      <c r="B21" s="1">
        <v>7</v>
      </c>
      <c r="C21" s="59">
        <v>2.7</v>
      </c>
      <c r="D21" s="59">
        <v>0.8</v>
      </c>
      <c r="E21" s="59">
        <v>3.3700000000000041</v>
      </c>
      <c r="O21" s="12"/>
      <c r="P21" s="12"/>
      <c r="Q21" s="12"/>
    </row>
    <row r="22" spans="1:17" x14ac:dyDescent="0.25">
      <c r="A22" s="345"/>
      <c r="B22" s="1">
        <v>8</v>
      </c>
      <c r="C22" s="59">
        <v>2.4</v>
      </c>
      <c r="D22" s="59">
        <v>0.4</v>
      </c>
      <c r="E22" s="59">
        <v>3.5799999999999983</v>
      </c>
      <c r="O22" s="12"/>
      <c r="P22" s="12"/>
      <c r="Q22" s="12"/>
    </row>
    <row r="23" spans="1:17" x14ac:dyDescent="0.25">
      <c r="A23" s="345"/>
      <c r="B23" s="1">
        <v>9</v>
      </c>
      <c r="C23" s="59">
        <v>1.7000000000000002</v>
      </c>
      <c r="D23" s="59">
        <v>0.2</v>
      </c>
      <c r="E23" s="59">
        <v>3.6699999999999995</v>
      </c>
      <c r="O23" s="12"/>
      <c r="P23" s="12"/>
      <c r="Q23" s="12"/>
    </row>
    <row r="24" spans="1:17" x14ac:dyDescent="0.25">
      <c r="A24" s="345"/>
      <c r="B24" s="1">
        <v>10</v>
      </c>
      <c r="C24" s="59">
        <v>0.5</v>
      </c>
      <c r="D24" s="59">
        <v>0.2</v>
      </c>
      <c r="E24" s="59">
        <v>3.9900000000000007</v>
      </c>
      <c r="O24" s="12"/>
      <c r="P24" s="12"/>
      <c r="Q24" s="12"/>
    </row>
    <row r="25" spans="1:17" x14ac:dyDescent="0.25">
      <c r="A25" s="345"/>
      <c r="B25" s="1">
        <v>11</v>
      </c>
      <c r="C25" s="59">
        <v>-0.5</v>
      </c>
      <c r="D25" s="59">
        <v>0.2</v>
      </c>
      <c r="E25" s="59">
        <v>4.4000000000000004</v>
      </c>
      <c r="O25" s="12"/>
      <c r="P25" s="12"/>
      <c r="Q25" s="12"/>
    </row>
    <row r="26" spans="1:17" x14ac:dyDescent="0.25">
      <c r="A26" s="346"/>
      <c r="B26" s="1">
        <v>12</v>
      </c>
      <c r="C26" s="59">
        <v>0.2</v>
      </c>
      <c r="D26" s="59">
        <v>0.2</v>
      </c>
      <c r="E26" s="59">
        <v>4.9000000000000004</v>
      </c>
      <c r="O26" s="12"/>
      <c r="P26" s="12"/>
      <c r="Q26" s="12"/>
    </row>
    <row r="27" spans="1:17" ht="15.75" x14ac:dyDescent="0.25">
      <c r="A27" s="343">
        <v>2021</v>
      </c>
      <c r="B27" s="1">
        <v>1</v>
      </c>
      <c r="C27" s="59">
        <v>-0.3</v>
      </c>
      <c r="D27" s="59">
        <v>1.2</v>
      </c>
      <c r="E27" s="59">
        <v>5.2</v>
      </c>
      <c r="J27" s="338" t="s">
        <v>435</v>
      </c>
      <c r="K27" s="339"/>
      <c r="L27" s="339"/>
      <c r="M27" s="340"/>
      <c r="O27" s="12"/>
      <c r="P27" s="12"/>
      <c r="Q27" s="12"/>
    </row>
    <row r="28" spans="1:17" ht="15.75" x14ac:dyDescent="0.25">
      <c r="A28" s="343"/>
      <c r="B28" s="1">
        <v>2</v>
      </c>
      <c r="C28" s="59">
        <v>-0.2</v>
      </c>
      <c r="D28" s="59">
        <v>1.3</v>
      </c>
      <c r="E28" s="59">
        <v>5.67</v>
      </c>
      <c r="J28" s="329" t="s">
        <v>15</v>
      </c>
      <c r="K28" s="330"/>
      <c r="L28" s="330"/>
      <c r="M28" s="331"/>
      <c r="O28" s="12"/>
      <c r="P28" s="12"/>
      <c r="Q28" s="12"/>
    </row>
    <row r="29" spans="1:17" ht="15.75" x14ac:dyDescent="0.25">
      <c r="A29" s="343"/>
      <c r="B29" s="1">
        <v>3</v>
      </c>
      <c r="C29" s="59">
        <v>0.4</v>
      </c>
      <c r="D29" s="59">
        <v>1.7000000000000002</v>
      </c>
      <c r="E29" s="59">
        <v>5.8</v>
      </c>
      <c r="J29" s="329" t="s">
        <v>527</v>
      </c>
      <c r="K29" s="330"/>
      <c r="L29" s="330"/>
      <c r="M29" s="331"/>
      <c r="O29" s="12"/>
      <c r="P29" s="12"/>
      <c r="Q29" s="12"/>
    </row>
    <row r="30" spans="1:17" ht="15.75" customHeight="1" x14ac:dyDescent="0.25">
      <c r="A30" s="343"/>
      <c r="B30" s="1">
        <v>4</v>
      </c>
      <c r="C30" s="59">
        <v>0.90000000000000013</v>
      </c>
      <c r="D30" s="59">
        <v>2</v>
      </c>
      <c r="E30" s="59">
        <v>5.5</v>
      </c>
      <c r="J30" s="329" t="s">
        <v>16</v>
      </c>
      <c r="K30" s="330"/>
      <c r="L30" s="330"/>
      <c r="M30" s="331"/>
      <c r="O30" s="12"/>
      <c r="P30" s="12"/>
      <c r="Q30" s="12"/>
    </row>
    <row r="31" spans="1:17" ht="15.75" x14ac:dyDescent="0.25">
      <c r="A31" s="343"/>
      <c r="B31" s="1">
        <v>5</v>
      </c>
      <c r="C31" s="59">
        <v>1.8000000000000003</v>
      </c>
      <c r="D31" s="59">
        <v>1.5</v>
      </c>
      <c r="E31" s="59">
        <v>6</v>
      </c>
      <c r="J31" s="329" t="s">
        <v>17</v>
      </c>
      <c r="K31" s="330"/>
      <c r="L31" s="330"/>
      <c r="M31" s="331"/>
      <c r="O31" s="12"/>
      <c r="P31" s="12"/>
      <c r="Q31" s="12"/>
    </row>
    <row r="32" spans="1:17" x14ac:dyDescent="0.25">
      <c r="A32" s="343"/>
      <c r="B32" s="1">
        <v>6</v>
      </c>
      <c r="C32" s="59">
        <v>2</v>
      </c>
      <c r="D32" s="59">
        <v>1.5</v>
      </c>
      <c r="E32" s="59">
        <v>5.9</v>
      </c>
      <c r="J32" s="324" t="s">
        <v>521</v>
      </c>
      <c r="K32" s="324"/>
      <c r="L32" s="324"/>
      <c r="M32" s="324"/>
      <c r="O32" s="12"/>
      <c r="P32" s="12"/>
      <c r="Q32" s="12"/>
    </row>
    <row r="33" spans="1:17" x14ac:dyDescent="0.25">
      <c r="A33" s="343"/>
      <c r="B33" s="1">
        <v>7</v>
      </c>
      <c r="C33" s="59">
        <v>1.9</v>
      </c>
      <c r="D33" s="59">
        <v>1.5</v>
      </c>
      <c r="E33" s="59">
        <v>5.7</v>
      </c>
      <c r="O33" s="12"/>
      <c r="P33" s="12"/>
      <c r="Q33" s="12"/>
    </row>
    <row r="34" spans="1:17" x14ac:dyDescent="0.25">
      <c r="A34" s="343"/>
      <c r="B34" s="1">
        <v>8</v>
      </c>
      <c r="C34" s="59">
        <v>1.9</v>
      </c>
      <c r="D34" s="59">
        <v>1.6</v>
      </c>
      <c r="E34" s="59">
        <v>5.5</v>
      </c>
      <c r="O34" s="12"/>
      <c r="P34" s="12"/>
      <c r="Q34" s="12"/>
    </row>
    <row r="35" spans="1:17" x14ac:dyDescent="0.25">
      <c r="A35" s="343"/>
      <c r="B35" s="1">
        <v>9</v>
      </c>
      <c r="C35" s="59">
        <v>2</v>
      </c>
      <c r="D35" s="59">
        <v>1.6</v>
      </c>
      <c r="E35" s="59">
        <v>5.4</v>
      </c>
      <c r="O35" s="12"/>
      <c r="P35" s="12"/>
      <c r="Q35" s="12"/>
    </row>
    <row r="36" spans="1:17" x14ac:dyDescent="0.25">
      <c r="A36" s="343"/>
      <c r="B36" s="1">
        <v>10</v>
      </c>
      <c r="C36" s="59">
        <v>2.2000000000000002</v>
      </c>
      <c r="D36" s="59">
        <v>1.8000000000000003</v>
      </c>
      <c r="E36" s="59">
        <v>5.2</v>
      </c>
      <c r="O36" s="12"/>
      <c r="P36" s="12"/>
      <c r="Q36" s="12"/>
    </row>
    <row r="37" spans="1:17" x14ac:dyDescent="0.25">
      <c r="A37" s="343"/>
      <c r="B37" s="1">
        <v>11</v>
      </c>
      <c r="C37" s="59">
        <v>2.5</v>
      </c>
      <c r="D37" s="59">
        <v>1.9</v>
      </c>
      <c r="E37" s="59">
        <v>5</v>
      </c>
      <c r="O37" s="12"/>
      <c r="P37" s="12"/>
      <c r="Q37" s="12"/>
    </row>
    <row r="38" spans="1:17" x14ac:dyDescent="0.25">
      <c r="A38" s="343"/>
      <c r="B38" s="1">
        <v>12</v>
      </c>
      <c r="C38" s="59">
        <v>2.4</v>
      </c>
      <c r="D38" s="59">
        <v>1.9</v>
      </c>
      <c r="E38" s="59">
        <v>4.9000000000000004</v>
      </c>
      <c r="O38" s="12"/>
      <c r="P38" s="12"/>
      <c r="Q38" s="12"/>
    </row>
    <row r="39" spans="1:17" x14ac:dyDescent="0.25">
      <c r="A39" s="341">
        <v>2022</v>
      </c>
      <c r="B39" s="33">
        <v>1</v>
      </c>
      <c r="C39" s="59">
        <v>2.2999999999999998</v>
      </c>
      <c r="D39" s="59">
        <v>1.5</v>
      </c>
      <c r="E39" s="59">
        <v>4.8</v>
      </c>
      <c r="O39" s="12"/>
      <c r="P39" s="12"/>
      <c r="Q39" s="12"/>
    </row>
    <row r="40" spans="1:17" x14ac:dyDescent="0.25">
      <c r="A40" s="342"/>
      <c r="B40" s="33">
        <v>2</v>
      </c>
      <c r="C40" s="59">
        <v>2.2999999999999998</v>
      </c>
      <c r="D40" s="59">
        <v>1.3</v>
      </c>
      <c r="E40" s="59">
        <v>4.8</v>
      </c>
      <c r="O40" s="12"/>
      <c r="P40" s="12"/>
      <c r="Q40" s="12"/>
    </row>
    <row r="41" spans="1:17" x14ac:dyDescent="0.25">
      <c r="A41" s="342"/>
      <c r="B41" s="121">
        <v>3</v>
      </c>
      <c r="C41" s="59">
        <v>2.2000000000000002</v>
      </c>
      <c r="D41" s="59">
        <v>1.2</v>
      </c>
      <c r="E41" s="59">
        <v>4.7</v>
      </c>
      <c r="O41" s="12"/>
      <c r="P41" s="12"/>
      <c r="Q41" s="12"/>
    </row>
    <row r="42" spans="1:17" x14ac:dyDescent="0.25">
      <c r="A42" s="342"/>
      <c r="B42" s="33">
        <v>4</v>
      </c>
      <c r="C42" s="59">
        <v>2.2000000000000002</v>
      </c>
      <c r="D42" s="59">
        <v>1.3</v>
      </c>
      <c r="E42" s="59">
        <v>4.7</v>
      </c>
      <c r="O42" s="12"/>
      <c r="P42" s="12"/>
      <c r="Q42" s="12"/>
    </row>
    <row r="43" spans="1:17" x14ac:dyDescent="0.25">
      <c r="A43" s="342"/>
      <c r="B43" s="33">
        <v>5</v>
      </c>
      <c r="C43" s="59">
        <v>2.2000000000000002</v>
      </c>
      <c r="D43" s="59">
        <v>1.4</v>
      </c>
      <c r="E43" s="59">
        <v>4.5999999999999996</v>
      </c>
      <c r="O43" s="12"/>
      <c r="P43" s="12"/>
      <c r="Q43" s="12"/>
    </row>
    <row r="44" spans="1:17" x14ac:dyDescent="0.25">
      <c r="A44" s="342"/>
      <c r="B44" s="121">
        <v>6</v>
      </c>
      <c r="C44" s="59">
        <v>2.2000000000000002</v>
      </c>
      <c r="D44" s="59">
        <v>1.4</v>
      </c>
      <c r="E44" s="59">
        <v>4.5999999999999996</v>
      </c>
      <c r="O44" s="12"/>
      <c r="P44" s="12"/>
      <c r="Q44" s="12"/>
    </row>
    <row r="45" spans="1:17" x14ac:dyDescent="0.25">
      <c r="A45" s="342"/>
      <c r="B45" s="33">
        <v>7</v>
      </c>
      <c r="C45" s="59">
        <v>2.2000000000000002</v>
      </c>
      <c r="D45" s="59">
        <v>1.5</v>
      </c>
      <c r="E45" s="59">
        <v>4.4000000000000004</v>
      </c>
      <c r="O45" s="12"/>
      <c r="P45" s="12"/>
      <c r="Q45" s="12"/>
    </row>
    <row r="46" spans="1:17" x14ac:dyDescent="0.25">
      <c r="A46" s="342"/>
      <c r="B46" s="33">
        <v>8</v>
      </c>
      <c r="C46" s="59">
        <v>2.2000000000000002</v>
      </c>
      <c r="D46" s="59">
        <v>1.5</v>
      </c>
      <c r="E46" s="59">
        <v>4.3</v>
      </c>
      <c r="O46" s="12"/>
      <c r="P46" s="12"/>
      <c r="Q46" s="12"/>
    </row>
    <row r="47" spans="1:17" x14ac:dyDescent="0.25">
      <c r="A47" s="342"/>
      <c r="B47" s="121">
        <v>9</v>
      </c>
      <c r="C47" s="59">
        <v>2.2000000000000002</v>
      </c>
      <c r="D47" s="59">
        <v>1.5</v>
      </c>
      <c r="E47" s="59">
        <v>4.2</v>
      </c>
      <c r="O47" s="12"/>
      <c r="P47" s="12"/>
      <c r="Q47" s="12"/>
    </row>
    <row r="48" spans="1:17" x14ac:dyDescent="0.25">
      <c r="A48" s="342"/>
      <c r="B48" s="33">
        <v>10</v>
      </c>
      <c r="C48" s="59">
        <v>2.2000000000000002</v>
      </c>
      <c r="D48" s="59">
        <v>1.5</v>
      </c>
      <c r="E48" s="59">
        <v>4</v>
      </c>
      <c r="O48" s="12"/>
      <c r="P48" s="12"/>
      <c r="Q48" s="12"/>
    </row>
    <row r="49" spans="1:7" x14ac:dyDescent="0.25">
      <c r="A49" s="342"/>
      <c r="B49" s="33">
        <v>11</v>
      </c>
      <c r="C49" s="59">
        <v>2.2000000000000002</v>
      </c>
      <c r="D49" s="59">
        <v>1.5</v>
      </c>
      <c r="E49" s="59">
        <v>4</v>
      </c>
    </row>
    <row r="50" spans="1:7" x14ac:dyDescent="0.25">
      <c r="A50" s="342"/>
      <c r="B50" s="121">
        <v>12</v>
      </c>
      <c r="C50" s="59">
        <v>2.2000000000000002</v>
      </c>
      <c r="D50" s="59">
        <v>1.5</v>
      </c>
      <c r="E50" s="59">
        <v>4</v>
      </c>
    </row>
    <row r="64" spans="1:7" x14ac:dyDescent="0.25">
      <c r="F64" s="4"/>
      <c r="G64" s="4"/>
    </row>
    <row r="65" spans="3:7" x14ac:dyDescent="0.25">
      <c r="F65" s="4"/>
      <c r="G65" s="4"/>
    </row>
    <row r="66" spans="3:7" x14ac:dyDescent="0.25">
      <c r="C66" s="233">
        <v>2018</v>
      </c>
      <c r="D66" s="233" t="s">
        <v>6</v>
      </c>
      <c r="E66" s="233"/>
      <c r="F66" s="233"/>
      <c r="G66" s="4"/>
    </row>
    <row r="67" spans="3:7" x14ac:dyDescent="0.25">
      <c r="C67" s="233"/>
      <c r="D67" s="233" t="s">
        <v>5</v>
      </c>
      <c r="E67" s="233"/>
      <c r="F67" s="233"/>
      <c r="G67" s="4"/>
    </row>
    <row r="68" spans="3:7" x14ac:dyDescent="0.25">
      <c r="C68" s="233"/>
      <c r="D68" s="233" t="s">
        <v>4</v>
      </c>
      <c r="E68" s="233"/>
      <c r="F68" s="233"/>
      <c r="G68" s="4"/>
    </row>
    <row r="69" spans="3:7" x14ac:dyDescent="0.25">
      <c r="C69" s="233"/>
      <c r="D69" s="233" t="s">
        <v>3</v>
      </c>
      <c r="E69" s="233"/>
      <c r="F69" s="233"/>
      <c r="G69" s="4"/>
    </row>
    <row r="70" spans="3:7" x14ac:dyDescent="0.25">
      <c r="C70" s="233"/>
      <c r="D70" s="233" t="s">
        <v>2</v>
      </c>
      <c r="E70" s="233"/>
      <c r="F70" s="233"/>
      <c r="G70" s="4"/>
    </row>
    <row r="71" spans="3:7" x14ac:dyDescent="0.25">
      <c r="C71" s="233"/>
      <c r="D71" s="233" t="s">
        <v>1</v>
      </c>
      <c r="E71" s="233"/>
      <c r="F71" s="233"/>
      <c r="G71" s="4"/>
    </row>
    <row r="72" spans="3:7" x14ac:dyDescent="0.25">
      <c r="C72" s="233"/>
      <c r="D72" s="233" t="s">
        <v>0</v>
      </c>
      <c r="E72" s="233"/>
      <c r="F72" s="233"/>
      <c r="G72" s="4"/>
    </row>
    <row r="73" spans="3:7" x14ac:dyDescent="0.25">
      <c r="C73" s="233"/>
      <c r="D73" s="233" t="s">
        <v>11</v>
      </c>
      <c r="E73" s="233"/>
      <c r="F73" s="233"/>
      <c r="G73" s="4"/>
    </row>
    <row r="74" spans="3:7" x14ac:dyDescent="0.25">
      <c r="C74" s="233"/>
      <c r="D74" s="233" t="s">
        <v>10</v>
      </c>
      <c r="E74" s="233"/>
      <c r="F74" s="233"/>
      <c r="G74" s="4"/>
    </row>
    <row r="75" spans="3:7" x14ac:dyDescent="0.25">
      <c r="C75" s="233"/>
      <c r="D75" s="233" t="s">
        <v>9</v>
      </c>
      <c r="E75" s="233"/>
      <c r="F75" s="233"/>
      <c r="G75" s="4"/>
    </row>
    <row r="76" spans="3:7" x14ac:dyDescent="0.25">
      <c r="C76" s="233"/>
      <c r="D76" s="233" t="s">
        <v>8</v>
      </c>
      <c r="E76" s="233"/>
      <c r="F76" s="233"/>
      <c r="G76" s="4"/>
    </row>
    <row r="77" spans="3:7" x14ac:dyDescent="0.25">
      <c r="C77" s="233"/>
      <c r="D77" s="233" t="s">
        <v>7</v>
      </c>
      <c r="E77" s="233"/>
      <c r="F77" s="233"/>
      <c r="G77" s="4"/>
    </row>
    <row r="78" spans="3:7" x14ac:dyDescent="0.25">
      <c r="C78" s="233">
        <v>2019</v>
      </c>
      <c r="D78" s="233" t="s">
        <v>6</v>
      </c>
      <c r="E78" s="233"/>
      <c r="F78" s="233"/>
      <c r="G78" s="4"/>
    </row>
    <row r="79" spans="3:7" x14ac:dyDescent="0.25">
      <c r="C79" s="233"/>
      <c r="D79" s="233" t="s">
        <v>5</v>
      </c>
      <c r="E79" s="233"/>
      <c r="F79" s="233"/>
      <c r="G79" s="4"/>
    </row>
    <row r="80" spans="3:7" x14ac:dyDescent="0.25">
      <c r="C80" s="233"/>
      <c r="D80" s="233" t="s">
        <v>4</v>
      </c>
      <c r="E80" s="233"/>
      <c r="F80" s="233"/>
      <c r="G80" s="4"/>
    </row>
    <row r="81" spans="3:7" x14ac:dyDescent="0.25">
      <c r="C81" s="233"/>
      <c r="D81" s="233" t="s">
        <v>3</v>
      </c>
      <c r="E81" s="233"/>
      <c r="F81" s="233"/>
      <c r="G81" s="4"/>
    </row>
    <row r="82" spans="3:7" x14ac:dyDescent="0.25">
      <c r="C82" s="233"/>
      <c r="D82" s="233" t="s">
        <v>2</v>
      </c>
      <c r="E82" s="233"/>
      <c r="F82" s="233"/>
      <c r="G82" s="4"/>
    </row>
    <row r="83" spans="3:7" x14ac:dyDescent="0.25">
      <c r="C83" s="233"/>
      <c r="D83" s="233" t="s">
        <v>1</v>
      </c>
      <c r="E83" s="233"/>
      <c r="F83" s="233"/>
      <c r="G83" s="4"/>
    </row>
    <row r="84" spans="3:7" x14ac:dyDescent="0.25">
      <c r="C84" s="233"/>
      <c r="D84" s="233" t="s">
        <v>0</v>
      </c>
      <c r="E84" s="233"/>
      <c r="F84" s="233"/>
      <c r="G84" s="4"/>
    </row>
    <row r="85" spans="3:7" x14ac:dyDescent="0.25">
      <c r="C85" s="233"/>
      <c r="D85" s="233" t="s">
        <v>11</v>
      </c>
      <c r="E85" s="233"/>
      <c r="F85" s="233"/>
      <c r="G85" s="4"/>
    </row>
    <row r="86" spans="3:7" x14ac:dyDescent="0.25">
      <c r="C86" s="233"/>
      <c r="D86" s="233" t="s">
        <v>10</v>
      </c>
      <c r="E86" s="233"/>
      <c r="F86" s="233"/>
      <c r="G86" s="4"/>
    </row>
    <row r="87" spans="3:7" x14ac:dyDescent="0.25">
      <c r="C87" s="233"/>
      <c r="D87" s="233" t="s">
        <v>9</v>
      </c>
      <c r="E87" s="233"/>
      <c r="F87" s="233"/>
      <c r="G87" s="4"/>
    </row>
    <row r="88" spans="3:7" x14ac:dyDescent="0.25">
      <c r="C88" s="233"/>
      <c r="D88" s="233" t="s">
        <v>8</v>
      </c>
      <c r="E88" s="233"/>
      <c r="F88" s="233"/>
      <c r="G88" s="4"/>
    </row>
    <row r="89" spans="3:7" x14ac:dyDescent="0.25">
      <c r="C89" s="233"/>
      <c r="D89" s="233" t="s">
        <v>7</v>
      </c>
      <c r="E89" s="233"/>
      <c r="F89" s="233"/>
      <c r="G89" s="4"/>
    </row>
    <row r="90" spans="3:7" x14ac:dyDescent="0.25">
      <c r="C90" s="233">
        <v>2020</v>
      </c>
      <c r="D90" s="233" t="s">
        <v>6</v>
      </c>
      <c r="E90" s="233"/>
      <c r="F90" s="233"/>
      <c r="G90" s="4"/>
    </row>
    <row r="91" spans="3:7" x14ac:dyDescent="0.25">
      <c r="C91" s="233"/>
      <c r="D91" s="233" t="s">
        <v>5</v>
      </c>
      <c r="E91" s="233"/>
      <c r="F91" s="233"/>
      <c r="G91" s="4"/>
    </row>
    <row r="92" spans="3:7" x14ac:dyDescent="0.25">
      <c r="C92" s="233"/>
      <c r="D92" s="233" t="s">
        <v>4</v>
      </c>
      <c r="E92" s="233"/>
      <c r="F92" s="233"/>
      <c r="G92" s="4"/>
    </row>
    <row r="93" spans="3:7" x14ac:dyDescent="0.25">
      <c r="C93" s="233"/>
      <c r="D93" s="233" t="s">
        <v>3</v>
      </c>
      <c r="E93" s="233"/>
      <c r="F93" s="233"/>
      <c r="G93" s="4"/>
    </row>
    <row r="94" spans="3:7" x14ac:dyDescent="0.25">
      <c r="C94" s="233"/>
      <c r="D94" s="233" t="s">
        <v>2</v>
      </c>
      <c r="E94" s="233"/>
      <c r="F94" s="233"/>
      <c r="G94" s="4"/>
    </row>
    <row r="95" spans="3:7" x14ac:dyDescent="0.25">
      <c r="C95" s="233"/>
      <c r="D95" s="233" t="s">
        <v>1</v>
      </c>
      <c r="E95" s="233"/>
      <c r="F95" s="233"/>
      <c r="G95" s="4"/>
    </row>
    <row r="96" spans="3:7" x14ac:dyDescent="0.25">
      <c r="C96" s="233"/>
      <c r="D96" s="233" t="s">
        <v>0</v>
      </c>
      <c r="E96" s="233"/>
      <c r="F96" s="233"/>
      <c r="G96" s="4"/>
    </row>
    <row r="97" spans="3:7" x14ac:dyDescent="0.25">
      <c r="C97" s="233"/>
      <c r="D97" s="233" t="s">
        <v>11</v>
      </c>
      <c r="E97" s="233"/>
      <c r="F97" s="233"/>
      <c r="G97" s="4"/>
    </row>
    <row r="98" spans="3:7" x14ac:dyDescent="0.25">
      <c r="C98" s="233"/>
      <c r="D98" s="233" t="s">
        <v>10</v>
      </c>
      <c r="E98" s="233"/>
      <c r="F98" s="233"/>
      <c r="G98" s="4"/>
    </row>
    <row r="99" spans="3:7" x14ac:dyDescent="0.25">
      <c r="C99" s="233"/>
      <c r="D99" s="233" t="s">
        <v>9</v>
      </c>
      <c r="E99" s="233"/>
      <c r="F99" s="233"/>
      <c r="G99" s="4"/>
    </row>
    <row r="100" spans="3:7" x14ac:dyDescent="0.25">
      <c r="C100" s="233"/>
      <c r="D100" s="233" t="s">
        <v>8</v>
      </c>
      <c r="E100" s="233"/>
      <c r="F100" s="233"/>
      <c r="G100" s="4"/>
    </row>
    <row r="101" spans="3:7" x14ac:dyDescent="0.25">
      <c r="C101" s="233"/>
      <c r="D101" s="233" t="s">
        <v>7</v>
      </c>
      <c r="E101" s="233"/>
      <c r="F101" s="233"/>
      <c r="G101" s="4"/>
    </row>
    <row r="102" spans="3:7" x14ac:dyDescent="0.25">
      <c r="C102" s="233">
        <v>2021</v>
      </c>
      <c r="D102" s="233" t="s">
        <v>6</v>
      </c>
      <c r="E102" s="233"/>
      <c r="F102" s="233"/>
      <c r="G102" s="4"/>
    </row>
    <row r="103" spans="3:7" x14ac:dyDescent="0.25">
      <c r="C103" s="233"/>
      <c r="D103" s="233" t="s">
        <v>5</v>
      </c>
      <c r="E103" s="233"/>
      <c r="F103" s="233"/>
    </row>
    <row r="104" spans="3:7" x14ac:dyDescent="0.25">
      <c r="C104" s="233"/>
      <c r="D104" s="233" t="s">
        <v>4</v>
      </c>
      <c r="E104" s="233"/>
      <c r="F104" s="233"/>
    </row>
    <row r="105" spans="3:7" x14ac:dyDescent="0.25">
      <c r="C105" s="233"/>
      <c r="D105" s="233" t="s">
        <v>3</v>
      </c>
      <c r="E105" s="233"/>
      <c r="F105" s="233"/>
    </row>
    <row r="106" spans="3:7" x14ac:dyDescent="0.25">
      <c r="C106" s="233"/>
      <c r="D106" s="233" t="s">
        <v>2</v>
      </c>
      <c r="E106" s="233">
        <v>0</v>
      </c>
      <c r="F106" s="233">
        <v>6.5</v>
      </c>
    </row>
    <row r="107" spans="3:7" x14ac:dyDescent="0.25">
      <c r="C107" s="233"/>
      <c r="D107" s="233" t="s">
        <v>1</v>
      </c>
      <c r="E107" s="233">
        <v>0</v>
      </c>
      <c r="F107" s="233">
        <v>6.5</v>
      </c>
    </row>
    <row r="108" spans="3:7" x14ac:dyDescent="0.25">
      <c r="C108" s="233"/>
      <c r="D108" s="233" t="s">
        <v>0</v>
      </c>
      <c r="E108" s="233">
        <v>0</v>
      </c>
      <c r="F108" s="233">
        <v>6.5</v>
      </c>
    </row>
    <row r="109" spans="3:7" x14ac:dyDescent="0.25">
      <c r="C109" s="233"/>
      <c r="D109" s="233" t="s">
        <v>11</v>
      </c>
      <c r="E109" s="233">
        <v>0</v>
      </c>
      <c r="F109" s="233">
        <v>6.5</v>
      </c>
    </row>
    <row r="110" spans="3:7" x14ac:dyDescent="0.25">
      <c r="C110" s="233"/>
      <c r="D110" s="233" t="s">
        <v>10</v>
      </c>
      <c r="E110" s="233">
        <v>0</v>
      </c>
      <c r="F110" s="233">
        <v>6.5</v>
      </c>
    </row>
    <row r="111" spans="3:7" x14ac:dyDescent="0.25">
      <c r="C111" s="233"/>
      <c r="D111" s="233" t="s">
        <v>9</v>
      </c>
      <c r="E111" s="233">
        <v>0</v>
      </c>
      <c r="F111" s="233">
        <v>6.5</v>
      </c>
    </row>
    <row r="112" spans="3:7" x14ac:dyDescent="0.25">
      <c r="C112" s="233"/>
      <c r="D112" s="233" t="s">
        <v>8</v>
      </c>
      <c r="E112" s="233">
        <v>0</v>
      </c>
      <c r="F112" s="233">
        <v>6.5</v>
      </c>
    </row>
    <row r="113" spans="3:6" x14ac:dyDescent="0.25">
      <c r="C113" s="233"/>
      <c r="D113" s="233" t="s">
        <v>7</v>
      </c>
      <c r="E113" s="233">
        <v>0</v>
      </c>
      <c r="F113" s="233">
        <v>6.5</v>
      </c>
    </row>
    <row r="114" spans="3:6" x14ac:dyDescent="0.25">
      <c r="C114" s="233">
        <v>2022</v>
      </c>
      <c r="D114" s="233" t="s">
        <v>6</v>
      </c>
      <c r="E114" s="233">
        <v>0</v>
      </c>
      <c r="F114" s="233">
        <v>6.5</v>
      </c>
    </row>
    <row r="115" spans="3:6" x14ac:dyDescent="0.25">
      <c r="C115" s="233"/>
      <c r="D115" s="233" t="s">
        <v>5</v>
      </c>
      <c r="E115" s="233">
        <v>0</v>
      </c>
      <c r="F115" s="233">
        <v>6.5</v>
      </c>
    </row>
    <row r="116" spans="3:6" x14ac:dyDescent="0.25">
      <c r="C116" s="233"/>
      <c r="D116" s="233" t="s">
        <v>4</v>
      </c>
      <c r="E116" s="233">
        <v>0</v>
      </c>
      <c r="F116" s="233">
        <v>6.5</v>
      </c>
    </row>
    <row r="117" spans="3:6" x14ac:dyDescent="0.25">
      <c r="C117" s="233"/>
      <c r="D117" s="233" t="s">
        <v>3</v>
      </c>
      <c r="E117" s="233">
        <v>0</v>
      </c>
      <c r="F117" s="233">
        <v>6.5</v>
      </c>
    </row>
    <row r="118" spans="3:6" x14ac:dyDescent="0.25">
      <c r="C118" s="233"/>
      <c r="D118" s="233" t="s">
        <v>2</v>
      </c>
      <c r="E118" s="233">
        <v>0</v>
      </c>
      <c r="F118" s="233">
        <v>6.5</v>
      </c>
    </row>
    <row r="119" spans="3:6" x14ac:dyDescent="0.25">
      <c r="C119" s="233"/>
      <c r="D119" s="233" t="s">
        <v>1</v>
      </c>
      <c r="E119" s="233">
        <v>0</v>
      </c>
      <c r="F119" s="233">
        <v>6.5</v>
      </c>
    </row>
    <row r="120" spans="3:6" x14ac:dyDescent="0.25">
      <c r="C120" s="233"/>
      <c r="D120" s="233" t="s">
        <v>0</v>
      </c>
      <c r="E120" s="233">
        <v>0</v>
      </c>
      <c r="F120" s="233">
        <v>6.5</v>
      </c>
    </row>
    <row r="121" spans="3:6" x14ac:dyDescent="0.25">
      <c r="C121" s="233"/>
      <c r="D121" s="233" t="s">
        <v>11</v>
      </c>
      <c r="E121" s="233">
        <v>0</v>
      </c>
      <c r="F121" s="233">
        <v>6.5</v>
      </c>
    </row>
    <row r="122" spans="3:6" x14ac:dyDescent="0.25">
      <c r="C122" s="233"/>
      <c r="D122" s="233" t="s">
        <v>10</v>
      </c>
      <c r="E122" s="233">
        <v>0</v>
      </c>
      <c r="F122" s="233">
        <v>6.5</v>
      </c>
    </row>
    <row r="123" spans="3:6" x14ac:dyDescent="0.25">
      <c r="D123" s="233" t="s">
        <v>9</v>
      </c>
      <c r="E123" s="233">
        <v>0</v>
      </c>
      <c r="F123" s="233">
        <v>6.5</v>
      </c>
    </row>
    <row r="124" spans="3:6" x14ac:dyDescent="0.25">
      <c r="D124" s="233" t="s">
        <v>8</v>
      </c>
      <c r="E124" s="233">
        <v>0</v>
      </c>
      <c r="F124" s="233">
        <v>6.5</v>
      </c>
    </row>
    <row r="125" spans="3:6" x14ac:dyDescent="0.25">
      <c r="D125" s="233" t="s">
        <v>7</v>
      </c>
      <c r="E125" s="233">
        <v>0</v>
      </c>
      <c r="F125" s="233">
        <v>6.5</v>
      </c>
    </row>
    <row r="126" spans="3:6" x14ac:dyDescent="0.25">
      <c r="F126" s="233"/>
    </row>
    <row r="127" spans="3:6" x14ac:dyDescent="0.25">
      <c r="F127" s="233"/>
    </row>
  </sheetData>
  <mergeCells count="11">
    <mergeCell ref="A39:A50"/>
    <mergeCell ref="B1:M1"/>
    <mergeCell ref="J27:M27"/>
    <mergeCell ref="J28:M28"/>
    <mergeCell ref="J29:M29"/>
    <mergeCell ref="J30:M30"/>
    <mergeCell ref="A27:A38"/>
    <mergeCell ref="J32:M32"/>
    <mergeCell ref="A3:A14"/>
    <mergeCell ref="A15:A26"/>
    <mergeCell ref="J31:M31"/>
  </mergeCells>
  <hyperlinks>
    <hyperlink ref="J32:M32" location="Content!A1" display="Content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J28:J31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>
    <tabColor theme="6" tint="0.59999389629810485"/>
  </sheetPr>
  <dimension ref="A1:M80"/>
  <sheetViews>
    <sheetView view="pageBreakPreview" zoomScaleNormal="100" zoomScaleSheetLayoutView="100" workbookViewId="0"/>
  </sheetViews>
  <sheetFormatPr defaultRowHeight="15" x14ac:dyDescent="0.25"/>
  <cols>
    <col min="1" max="1" width="15.85546875" customWidth="1"/>
  </cols>
  <sheetData>
    <row r="1" spans="1:13" ht="15.75" x14ac:dyDescent="0.25">
      <c r="A1" s="246" t="s">
        <v>473</v>
      </c>
      <c r="B1" s="335" t="str">
        <f>INDEX(Content!B2:G59,MATCH(A1,Content!A2:A59,0),1)</f>
        <v>Share of household spending on food purchases in consumer spending,%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x14ac:dyDescent="0.25">
      <c r="A2" s="59"/>
      <c r="B2" s="59" t="s">
        <v>823</v>
      </c>
      <c r="C2" s="59" t="s">
        <v>824</v>
      </c>
      <c r="D2" s="59" t="s">
        <v>825</v>
      </c>
    </row>
    <row r="3" spans="1:13" x14ac:dyDescent="0.25">
      <c r="A3" s="59" t="s">
        <v>818</v>
      </c>
      <c r="B3" s="59">
        <v>0.7</v>
      </c>
      <c r="C3" s="59">
        <v>1</v>
      </c>
      <c r="D3" s="59">
        <v>1.1000000000000001</v>
      </c>
    </row>
    <row r="4" spans="1:13" x14ac:dyDescent="0.25">
      <c r="A4" s="59" t="s">
        <v>819</v>
      </c>
      <c r="B4" s="59">
        <v>3</v>
      </c>
      <c r="C4" s="59">
        <v>4.5</v>
      </c>
      <c r="D4" s="59">
        <v>4.5999999999999996</v>
      </c>
    </row>
    <row r="5" spans="1:13" x14ac:dyDescent="0.25">
      <c r="A5" s="59" t="s">
        <v>820</v>
      </c>
      <c r="B5" s="59">
        <v>8.5</v>
      </c>
      <c r="C5" s="59">
        <v>10.199999999999999</v>
      </c>
      <c r="D5" s="59">
        <v>12.1</v>
      </c>
    </row>
    <row r="6" spans="1:13" x14ac:dyDescent="0.25">
      <c r="A6" s="59" t="s">
        <v>821</v>
      </c>
      <c r="B6" s="59">
        <v>16</v>
      </c>
      <c r="C6" s="59">
        <v>17.8</v>
      </c>
      <c r="D6" s="59">
        <v>20.100000000000001</v>
      </c>
    </row>
    <row r="7" spans="1:13" x14ac:dyDescent="0.25">
      <c r="A7" s="59" t="s">
        <v>822</v>
      </c>
      <c r="B7" s="59">
        <v>22.6</v>
      </c>
      <c r="C7" s="59">
        <v>22.9</v>
      </c>
      <c r="D7" s="59">
        <v>24.7</v>
      </c>
    </row>
    <row r="8" spans="1:13" x14ac:dyDescent="0.25">
      <c r="A8" s="59" t="s">
        <v>826</v>
      </c>
      <c r="B8" s="59">
        <v>49.2</v>
      </c>
      <c r="C8" s="59">
        <v>43.6</v>
      </c>
      <c r="D8" s="59">
        <v>37.400000000000006</v>
      </c>
    </row>
    <row r="16" spans="1:13" ht="15.75" customHeight="1" x14ac:dyDescent="0.25"/>
    <row r="19" spans="10:13" ht="15.75" x14ac:dyDescent="0.25">
      <c r="J19" s="338" t="s">
        <v>435</v>
      </c>
      <c r="K19" s="339"/>
      <c r="L19" s="339"/>
      <c r="M19" s="340"/>
    </row>
    <row r="20" spans="10:13" ht="15.75" x14ac:dyDescent="0.25">
      <c r="J20" s="329" t="s">
        <v>688</v>
      </c>
      <c r="K20" s="330"/>
      <c r="L20" s="330"/>
      <c r="M20" s="331"/>
    </row>
    <row r="21" spans="10:13" x14ac:dyDescent="0.25">
      <c r="J21" s="324" t="s">
        <v>521</v>
      </c>
      <c r="K21" s="324"/>
      <c r="L21" s="324"/>
      <c r="M21" s="324"/>
    </row>
    <row r="79" spans="4:5" ht="15.75" x14ac:dyDescent="0.25">
      <c r="D79" s="53"/>
      <c r="E79" s="53"/>
    </row>
    <row r="80" spans="4:5" ht="15.75" x14ac:dyDescent="0.25">
      <c r="D80" s="54"/>
      <c r="E80" s="54"/>
    </row>
  </sheetData>
  <mergeCells count="4">
    <mergeCell ref="J19:M19"/>
    <mergeCell ref="J20:M20"/>
    <mergeCell ref="J21:M21"/>
    <mergeCell ref="B1:M1"/>
  </mergeCells>
  <hyperlinks>
    <hyperlink ref="J21:M21" location="Content!A1" display="Content"/>
  </hyperlinks>
  <pageMargins left="0.7" right="0.7" top="0.75" bottom="0.75" header="0.3" footer="0.3"/>
  <pageSetup paperSize="9" scale="57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Content!$A$2:$A$59</xm:f>
          </x14:formula1>
          <xm:sqref>A1</xm:sqref>
        </x14:dataValidation>
        <x14:dataValidation type="list" allowBlank="1" showInputMessage="1" showErrorMessage="1">
          <x14:formula1>
            <xm:f>Content!$B$94:$B$109</xm:f>
          </x14:formula1>
          <xm:sqref>J20:M20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6" tint="0.59999389629810485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15.85546875" customWidth="1"/>
    <col min="4" max="4" width="12.5703125" customWidth="1"/>
    <col min="5" max="5" width="11" customWidth="1"/>
  </cols>
  <sheetData>
    <row r="1" spans="1:14" ht="15.75" x14ac:dyDescent="0.25">
      <c r="A1" s="246" t="s">
        <v>474</v>
      </c>
      <c r="B1" s="335" t="str">
        <f>INDEX(Content!B2:G59,MATCH(A1,Content!A2:A59,0),1)</f>
        <v>Retail turnover dynamics, YoY,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7"/>
    </row>
    <row r="2" spans="1:14" ht="85.5" customHeight="1" x14ac:dyDescent="0.25">
      <c r="A2" s="61" t="s">
        <v>431</v>
      </c>
      <c r="B2" s="64" t="s">
        <v>432</v>
      </c>
      <c r="C2" s="147" t="s">
        <v>733</v>
      </c>
      <c r="D2" s="213" t="s">
        <v>734</v>
      </c>
      <c r="E2" s="147" t="s">
        <v>732</v>
      </c>
    </row>
    <row r="3" spans="1:14" x14ac:dyDescent="0.25">
      <c r="A3" s="379">
        <v>2019</v>
      </c>
      <c r="B3" s="63">
        <v>1</v>
      </c>
      <c r="C3" s="59">
        <v>4.5</v>
      </c>
      <c r="D3" s="59">
        <v>5.4000000000000199</v>
      </c>
      <c r="E3" s="87">
        <v>7.3333333333333286</v>
      </c>
    </row>
    <row r="4" spans="1:14" x14ac:dyDescent="0.25">
      <c r="A4" s="380"/>
      <c r="B4" s="63">
        <v>2</v>
      </c>
      <c r="C4" s="59">
        <v>6.0999999999999801</v>
      </c>
      <c r="D4" s="59">
        <v>6.1999999999999744</v>
      </c>
      <c r="E4" s="87">
        <v>7.7666666666666657</v>
      </c>
    </row>
    <row r="5" spans="1:14" x14ac:dyDescent="0.25">
      <c r="A5" s="380"/>
      <c r="B5" s="63">
        <v>3</v>
      </c>
      <c r="C5" s="59">
        <v>5.0000000000000426</v>
      </c>
      <c r="D5" s="59">
        <v>6.4000000000000199</v>
      </c>
      <c r="E5" s="87">
        <v>7.6333333333333258</v>
      </c>
    </row>
    <row r="6" spans="1:14" x14ac:dyDescent="0.25">
      <c r="A6" s="381"/>
      <c r="B6" s="63">
        <v>4</v>
      </c>
      <c r="C6" s="59">
        <v>12.799999999999912</v>
      </c>
      <c r="D6" s="59">
        <v>-5.1999999999999744</v>
      </c>
      <c r="E6" s="87">
        <v>2.5666666666666771</v>
      </c>
    </row>
    <row r="7" spans="1:14" x14ac:dyDescent="0.25">
      <c r="A7" s="379">
        <v>2020</v>
      </c>
      <c r="B7" s="63">
        <v>1</v>
      </c>
      <c r="C7" s="59">
        <v>-0.4000000000000199</v>
      </c>
      <c r="D7" s="59">
        <v>3</v>
      </c>
      <c r="E7" s="87">
        <v>1.1000000000000085</v>
      </c>
    </row>
    <row r="8" spans="1:14" x14ac:dyDescent="0.25">
      <c r="A8" s="380"/>
      <c r="B8" s="63">
        <v>2</v>
      </c>
      <c r="C8" s="59">
        <v>-36.799999999999976</v>
      </c>
      <c r="D8" s="59">
        <v>-4.8000000000000256</v>
      </c>
      <c r="E8" s="87">
        <v>-24.63333333333334</v>
      </c>
    </row>
    <row r="9" spans="1:14" x14ac:dyDescent="0.25">
      <c r="A9" s="380"/>
      <c r="B9" s="63">
        <v>3</v>
      </c>
      <c r="C9" s="59">
        <v>-1.5000000000000142</v>
      </c>
      <c r="D9" s="59">
        <v>16.500000000000043</v>
      </c>
      <c r="E9" s="87">
        <v>2.1666666666666714</v>
      </c>
    </row>
    <row r="10" spans="1:14" x14ac:dyDescent="0.25">
      <c r="A10" s="381"/>
      <c r="B10" s="63">
        <v>4</v>
      </c>
      <c r="C10" s="59">
        <v>-1.6999999999999318</v>
      </c>
      <c r="D10" s="59">
        <v>13.299999999999997</v>
      </c>
      <c r="E10" s="87">
        <v>2.7666666666666515</v>
      </c>
    </row>
    <row r="11" spans="1:14" x14ac:dyDescent="0.25">
      <c r="A11" s="353">
        <v>2021</v>
      </c>
      <c r="B11" s="229">
        <v>1</v>
      </c>
      <c r="C11" s="229">
        <v>-2.5999999999999801</v>
      </c>
      <c r="D11" s="229">
        <v>-0.70000000000000284</v>
      </c>
      <c r="E11" s="148">
        <v>-1.2999999999999972</v>
      </c>
    </row>
    <row r="12" spans="1:14" x14ac:dyDescent="0.25">
      <c r="A12" s="353"/>
      <c r="B12" s="229" t="s">
        <v>814</v>
      </c>
      <c r="C12" s="229">
        <v>-15.000000000000057</v>
      </c>
      <c r="D12" s="229">
        <v>53.700000000000045</v>
      </c>
      <c r="E12" s="148">
        <v>41.7</v>
      </c>
    </row>
    <row r="14" spans="1:14" ht="15.75" x14ac:dyDescent="0.25">
      <c r="K14" s="347" t="s">
        <v>444</v>
      </c>
      <c r="L14" s="347"/>
      <c r="M14" s="347"/>
      <c r="N14" s="347"/>
    </row>
    <row r="15" spans="1:14" ht="15.75" x14ac:dyDescent="0.25">
      <c r="K15" s="391" t="s">
        <v>688</v>
      </c>
      <c r="L15" s="391"/>
      <c r="M15" s="391"/>
      <c r="N15" s="391"/>
    </row>
    <row r="16" spans="1:14" x14ac:dyDescent="0.25">
      <c r="K16" s="324" t="s">
        <v>521</v>
      </c>
      <c r="L16" s="324"/>
      <c r="M16" s="324"/>
      <c r="N16" s="324"/>
    </row>
  </sheetData>
  <mergeCells count="7">
    <mergeCell ref="B1:N1"/>
    <mergeCell ref="K16:N16"/>
    <mergeCell ref="K14:N14"/>
    <mergeCell ref="K15:N15"/>
    <mergeCell ref="A3:A6"/>
    <mergeCell ref="A7:A10"/>
    <mergeCell ref="A11:A12"/>
  </mergeCells>
  <hyperlinks>
    <hyperlink ref="K16:N16" location="Content!A1" display="Content"/>
  </hyperlinks>
  <pageMargins left="0.7" right="0.7" top="0.75" bottom="0.75" header="0.3" footer="0.3"/>
  <pageSetup paperSize="9" scale="62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K15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6" tint="0.59999389629810485"/>
  </sheetPr>
  <dimension ref="A1:M16"/>
  <sheetViews>
    <sheetView view="pageBreakPreview" zoomScaleNormal="100" zoomScaleSheetLayoutView="100" workbookViewId="0"/>
  </sheetViews>
  <sheetFormatPr defaultRowHeight="15" x14ac:dyDescent="0.25"/>
  <cols>
    <col min="1" max="1" width="11.28515625" customWidth="1"/>
    <col min="2" max="2" width="8.5703125" customWidth="1"/>
  </cols>
  <sheetData>
    <row r="1" spans="1:13" ht="15.75" x14ac:dyDescent="0.25">
      <c r="A1" s="246" t="s">
        <v>475</v>
      </c>
      <c r="B1" s="335" t="str">
        <f>INDEX(Content!B2:G59,MATCH(A1,Content!A2:A59,0),1)</f>
        <v>Dynamics of population incomes, wages and budget expenditures on transfers, YoY,%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ht="90" x14ac:dyDescent="0.25">
      <c r="A2" s="61" t="s">
        <v>431</v>
      </c>
      <c r="B2" s="64" t="s">
        <v>432</v>
      </c>
      <c r="C2" s="57" t="s">
        <v>827</v>
      </c>
      <c r="D2" s="57" t="s">
        <v>828</v>
      </c>
      <c r="E2" s="247" t="s">
        <v>829</v>
      </c>
      <c r="F2" s="247" t="s">
        <v>830</v>
      </c>
    </row>
    <row r="3" spans="1:13" x14ac:dyDescent="0.25">
      <c r="A3" s="392">
        <v>2019</v>
      </c>
      <c r="B3" s="248">
        <v>1</v>
      </c>
      <c r="C3" s="196">
        <v>7.0999999999999934</v>
      </c>
      <c r="D3" s="196">
        <v>5.2</v>
      </c>
      <c r="E3" s="249">
        <v>18.22098538694344</v>
      </c>
      <c r="F3" s="249">
        <v>4.5785485540998536</v>
      </c>
    </row>
    <row r="4" spans="1:13" x14ac:dyDescent="0.25">
      <c r="A4" s="393"/>
      <c r="B4" s="248">
        <v>2</v>
      </c>
      <c r="C4" s="196">
        <v>7.7999999999999972</v>
      </c>
      <c r="D4" s="196">
        <v>8.9</v>
      </c>
      <c r="E4" s="249">
        <v>18.047288981423922</v>
      </c>
      <c r="F4" s="249">
        <v>2.4101926596709289</v>
      </c>
    </row>
    <row r="5" spans="1:13" x14ac:dyDescent="0.25">
      <c r="A5" s="393"/>
      <c r="B5" s="248">
        <v>3</v>
      </c>
      <c r="C5" s="196">
        <v>6.9000000000000057</v>
      </c>
      <c r="D5" s="196">
        <v>12</v>
      </c>
      <c r="E5" s="249">
        <v>1.2486275977032806</v>
      </c>
      <c r="F5" s="249">
        <v>8.4571218835407986</v>
      </c>
    </row>
    <row r="6" spans="1:13" x14ac:dyDescent="0.25">
      <c r="A6" s="394"/>
      <c r="B6" s="248">
        <v>4</v>
      </c>
      <c r="C6" s="196">
        <v>5.5</v>
      </c>
      <c r="D6" s="196">
        <v>9.9</v>
      </c>
      <c r="E6" s="249">
        <v>0.82810583906756641</v>
      </c>
      <c r="F6" s="249">
        <v>4.5118661434532665</v>
      </c>
    </row>
    <row r="7" spans="1:13" x14ac:dyDescent="0.25">
      <c r="A7" s="392">
        <v>2020</v>
      </c>
      <c r="B7" s="248">
        <v>1</v>
      </c>
      <c r="C7" s="196">
        <v>7.2</v>
      </c>
      <c r="D7" s="196">
        <v>12.2</v>
      </c>
      <c r="E7" s="249">
        <v>0.78588469025041263</v>
      </c>
      <c r="F7" s="249">
        <v>33.878231477229093</v>
      </c>
    </row>
    <row r="8" spans="1:13" x14ac:dyDescent="0.25">
      <c r="A8" s="393"/>
      <c r="B8" s="248">
        <v>2</v>
      </c>
      <c r="C8" s="196">
        <v>-1.4</v>
      </c>
      <c r="D8" s="196">
        <v>6.5</v>
      </c>
      <c r="E8" s="249">
        <v>5.5096500012667606</v>
      </c>
      <c r="F8" s="249">
        <v>36.794210620204112</v>
      </c>
    </row>
    <row r="9" spans="1:13" x14ac:dyDescent="0.25">
      <c r="A9" s="393"/>
      <c r="B9" s="248">
        <v>3</v>
      </c>
      <c r="C9" s="196">
        <v>-0.23333333333332953</v>
      </c>
      <c r="D9" s="196">
        <v>-0.1</v>
      </c>
      <c r="E9" s="249">
        <v>4.607018371312833</v>
      </c>
      <c r="F9" s="249">
        <v>32.055748571671643</v>
      </c>
    </row>
    <row r="10" spans="1:13" x14ac:dyDescent="0.25">
      <c r="A10" s="394"/>
      <c r="B10" s="248">
        <v>4</v>
      </c>
      <c r="C10" s="196">
        <v>1.6666666666666667</v>
      </c>
      <c r="D10" s="196">
        <v>6.5</v>
      </c>
      <c r="E10" s="249">
        <v>4.3059566426249605</v>
      </c>
      <c r="F10" s="249">
        <v>35.048108205883452</v>
      </c>
    </row>
    <row r="11" spans="1:13" x14ac:dyDescent="0.25">
      <c r="A11" s="250">
        <v>2021</v>
      </c>
      <c r="B11" s="248">
        <v>1</v>
      </c>
      <c r="C11" s="196">
        <v>3.4066666666666601</v>
      </c>
      <c r="D11" s="196">
        <v>7.4</v>
      </c>
      <c r="E11" s="249">
        <v>3.9820895790769413</v>
      </c>
      <c r="F11" s="249">
        <v>6.0437931441430948</v>
      </c>
    </row>
    <row r="13" spans="1:13" ht="15.75" customHeight="1" x14ac:dyDescent="0.25"/>
    <row r="14" spans="1:13" ht="15.75" x14ac:dyDescent="0.25">
      <c r="J14" s="347" t="s">
        <v>444</v>
      </c>
      <c r="K14" s="347"/>
      <c r="L14" s="347"/>
      <c r="M14" s="347"/>
    </row>
    <row r="15" spans="1:13" ht="15.75" x14ac:dyDescent="0.25">
      <c r="J15" s="391" t="s">
        <v>688</v>
      </c>
      <c r="K15" s="391"/>
      <c r="L15" s="391"/>
      <c r="M15" s="391"/>
    </row>
    <row r="16" spans="1:13" x14ac:dyDescent="0.25">
      <c r="J16" s="324" t="s">
        <v>521</v>
      </c>
      <c r="K16" s="324"/>
      <c r="L16" s="324"/>
      <c r="M16" s="324"/>
    </row>
  </sheetData>
  <mergeCells count="6">
    <mergeCell ref="B1:M1"/>
    <mergeCell ref="J16:M16"/>
    <mergeCell ref="A3:A6"/>
    <mergeCell ref="A7:A10"/>
    <mergeCell ref="J14:M14"/>
    <mergeCell ref="J15:M15"/>
  </mergeCells>
  <hyperlinks>
    <hyperlink ref="J16:M16" location="Content!A1" display="Content"/>
  </hyperlinks>
  <pageMargins left="0.7" right="0.7" top="0.75" bottom="0.75" header="0.3" footer="0.3"/>
  <pageSetup paperSize="9" scale="63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Content!$A$2:$A$59</xm:f>
          </x14:formula1>
          <xm:sqref>A1</xm:sqref>
        </x14:dataValidation>
        <x14:dataValidation type="list" allowBlank="1" showInputMessage="1" showErrorMessage="1">
          <x14:formula1>
            <xm:f>Content!$B$94:$B$107</xm:f>
          </x14:formula1>
          <xm:sqref>J15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tabColor theme="6" tint="0.59999389629810485"/>
  </sheetPr>
  <dimension ref="A1:M21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23.85546875" customWidth="1"/>
    <col min="3" max="4" width="14" customWidth="1"/>
  </cols>
  <sheetData>
    <row r="1" spans="1:13" ht="15.75" x14ac:dyDescent="0.25">
      <c r="A1" s="246" t="s">
        <v>476</v>
      </c>
      <c r="B1" s="335" t="str">
        <f>INDEX(Content!B2:G59,MATCH(A1,Content!A2:A59,0),1)</f>
        <v>Poverty Rate of the Population,%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ht="86.25" customHeight="1" x14ac:dyDescent="0.25">
      <c r="A2" s="229" t="s">
        <v>831</v>
      </c>
      <c r="B2" s="229" t="s">
        <v>824</v>
      </c>
      <c r="C2" s="229" t="s">
        <v>825</v>
      </c>
    </row>
    <row r="3" spans="1:13" x14ac:dyDescent="0.25">
      <c r="A3" s="251" t="s">
        <v>832</v>
      </c>
      <c r="B3" s="229">
        <v>2</v>
      </c>
      <c r="C3" s="229">
        <v>1.5</v>
      </c>
    </row>
    <row r="4" spans="1:13" x14ac:dyDescent="0.25">
      <c r="A4" s="251" t="s">
        <v>833</v>
      </c>
      <c r="B4" s="229">
        <v>2.9</v>
      </c>
      <c r="C4" s="229">
        <v>2.4</v>
      </c>
    </row>
    <row r="5" spans="1:13" x14ac:dyDescent="0.25">
      <c r="A5" s="251" t="s">
        <v>834</v>
      </c>
      <c r="B5" s="229">
        <v>4.5999999999999996</v>
      </c>
      <c r="C5" s="229">
        <v>2.7</v>
      </c>
    </row>
    <row r="6" spans="1:13" x14ac:dyDescent="0.25">
      <c r="A6" s="251" t="s">
        <v>835</v>
      </c>
      <c r="B6" s="229">
        <v>3.6</v>
      </c>
      <c r="C6" s="229">
        <v>3</v>
      </c>
    </row>
    <row r="7" spans="1:13" x14ac:dyDescent="0.25">
      <c r="A7" s="251" t="s">
        <v>836</v>
      </c>
      <c r="B7" s="229">
        <v>5.2</v>
      </c>
      <c r="C7" s="229">
        <v>3.4</v>
      </c>
    </row>
    <row r="8" spans="1:13" x14ac:dyDescent="0.25">
      <c r="A8" s="251" t="s">
        <v>837</v>
      </c>
      <c r="B8" s="229">
        <v>3.8</v>
      </c>
      <c r="C8" s="229">
        <v>3.8</v>
      </c>
    </row>
    <row r="9" spans="1:13" x14ac:dyDescent="0.25">
      <c r="A9" s="251" t="s">
        <v>838</v>
      </c>
      <c r="B9" s="229">
        <v>5.6</v>
      </c>
      <c r="C9" s="229">
        <v>3.8</v>
      </c>
    </row>
    <row r="10" spans="1:13" x14ac:dyDescent="0.25">
      <c r="A10" s="251" t="s">
        <v>839</v>
      </c>
      <c r="B10" s="229">
        <v>5.2</v>
      </c>
      <c r="C10" s="229">
        <v>4</v>
      </c>
    </row>
    <row r="11" spans="1:13" x14ac:dyDescent="0.25">
      <c r="A11" s="251" t="s">
        <v>840</v>
      </c>
      <c r="B11" s="229">
        <v>4.0999999999999996</v>
      </c>
      <c r="C11" s="229">
        <v>4</v>
      </c>
    </row>
    <row r="12" spans="1:13" x14ac:dyDescent="0.25">
      <c r="A12" s="251" t="s">
        <v>841</v>
      </c>
      <c r="B12" s="229">
        <v>7</v>
      </c>
      <c r="C12" s="229">
        <v>4.4000000000000004</v>
      </c>
    </row>
    <row r="13" spans="1:13" x14ac:dyDescent="0.25">
      <c r="A13" s="251" t="s">
        <v>842</v>
      </c>
      <c r="B13" s="229">
        <v>5.7</v>
      </c>
      <c r="C13" s="229">
        <v>4.4000000000000004</v>
      </c>
    </row>
    <row r="14" spans="1:13" x14ac:dyDescent="0.25">
      <c r="A14" s="251" t="s">
        <v>843</v>
      </c>
      <c r="B14" s="229">
        <v>7.2</v>
      </c>
      <c r="C14" s="229">
        <v>4.5</v>
      </c>
    </row>
    <row r="15" spans="1:13" x14ac:dyDescent="0.25">
      <c r="A15" s="251" t="s">
        <v>844</v>
      </c>
      <c r="B15" s="229">
        <v>5.5</v>
      </c>
      <c r="C15" s="229">
        <v>4.5999999999999996</v>
      </c>
    </row>
    <row r="16" spans="1:13" ht="15.75" customHeight="1" x14ac:dyDescent="0.25">
      <c r="A16" s="251" t="s">
        <v>845</v>
      </c>
      <c r="B16" s="229">
        <v>6.4</v>
      </c>
      <c r="C16" s="229">
        <v>5.0999999999999996</v>
      </c>
    </row>
    <row r="17" spans="1:13" x14ac:dyDescent="0.25">
      <c r="A17" s="251" t="s">
        <v>846</v>
      </c>
      <c r="B17" s="229">
        <v>5.7</v>
      </c>
      <c r="C17" s="229">
        <v>5.7</v>
      </c>
    </row>
    <row r="18" spans="1:13" x14ac:dyDescent="0.25">
      <c r="A18" s="251" t="s">
        <v>847</v>
      </c>
      <c r="B18" s="229">
        <v>8.3000000000000007</v>
      </c>
      <c r="C18" s="229">
        <v>5.8</v>
      </c>
    </row>
    <row r="19" spans="1:13" ht="15.75" x14ac:dyDescent="0.25">
      <c r="A19" s="251" t="s">
        <v>848</v>
      </c>
      <c r="B19" s="229">
        <v>11.2</v>
      </c>
      <c r="C19" s="229">
        <v>10.3</v>
      </c>
      <c r="J19" s="347" t="s">
        <v>444</v>
      </c>
      <c r="K19" s="347"/>
      <c r="L19" s="347"/>
      <c r="M19" s="347"/>
    </row>
    <row r="20" spans="1:13" ht="15.75" x14ac:dyDescent="0.25">
      <c r="A20" s="251"/>
      <c r="B20" s="229"/>
      <c r="C20" s="229"/>
      <c r="J20" s="391" t="s">
        <v>688</v>
      </c>
      <c r="K20" s="391"/>
      <c r="L20" s="391"/>
      <c r="M20" s="391"/>
    </row>
    <row r="21" spans="1:13" x14ac:dyDescent="0.25">
      <c r="A21" s="251" t="s">
        <v>849</v>
      </c>
      <c r="B21" s="229">
        <v>5.7</v>
      </c>
      <c r="C21" s="229">
        <v>4.5999999999999996</v>
      </c>
      <c r="J21" s="324" t="s">
        <v>521</v>
      </c>
      <c r="K21" s="324"/>
      <c r="L21" s="324"/>
      <c r="M21" s="324"/>
    </row>
  </sheetData>
  <mergeCells count="4">
    <mergeCell ref="J19:M19"/>
    <mergeCell ref="J20:M20"/>
    <mergeCell ref="J21:M21"/>
    <mergeCell ref="B1:M1"/>
  </mergeCells>
  <hyperlinks>
    <hyperlink ref="J21:M21" location="Content!A1" display="Content"/>
  </hyperlinks>
  <pageMargins left="0.7" right="0.7" top="0.75" bottom="0.75" header="0.3" footer="0.3"/>
  <pageSetup paperSize="9" scale="5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Content!$A$2:$A$59</xm:f>
          </x14:formula1>
          <xm:sqref>A1</xm:sqref>
        </x14:dataValidation>
        <x14:dataValidation type="list" allowBlank="1" showInputMessage="1" showErrorMessage="1">
          <x14:formula1>
            <xm:f>Content!$B$94:$B$107</xm:f>
          </x14:formula1>
          <xm:sqref>J20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6" tint="0.59999389629810485"/>
  </sheetPr>
  <dimension ref="A1:M18"/>
  <sheetViews>
    <sheetView view="pageBreakPreview" zoomScaleNormal="100" zoomScaleSheetLayoutView="100" workbookViewId="0"/>
  </sheetViews>
  <sheetFormatPr defaultRowHeight="15" x14ac:dyDescent="0.25"/>
  <cols>
    <col min="1" max="1" width="13" customWidth="1"/>
    <col min="2" max="2" width="9.140625" customWidth="1"/>
    <col min="3" max="3" width="11" customWidth="1"/>
    <col min="4" max="4" width="11.85546875" customWidth="1"/>
    <col min="5" max="5" width="11" customWidth="1"/>
    <col min="6" max="6" width="12.28515625" customWidth="1"/>
    <col min="7" max="7" width="14.28515625" customWidth="1"/>
    <col min="13" max="13" width="12.140625" customWidth="1"/>
  </cols>
  <sheetData>
    <row r="1" spans="1:13" ht="15.75" x14ac:dyDescent="0.25">
      <c r="A1" s="252" t="s">
        <v>477</v>
      </c>
      <c r="B1" s="395" t="str">
        <f>INDEX(Content!B2:G59,MATCH(A1,Content!A2:A59,0),1)</f>
        <v>Investment Activity Indicators, YoY, %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2" spans="1:13" ht="60" x14ac:dyDescent="0.25">
      <c r="A2" s="70" t="s">
        <v>431</v>
      </c>
      <c r="B2" s="70"/>
      <c r="C2" s="61" t="s">
        <v>586</v>
      </c>
      <c r="D2" s="61" t="s">
        <v>695</v>
      </c>
      <c r="E2" s="61" t="s">
        <v>693</v>
      </c>
      <c r="F2" s="61" t="s">
        <v>694</v>
      </c>
      <c r="G2" s="61" t="s">
        <v>791</v>
      </c>
    </row>
    <row r="3" spans="1:13" x14ac:dyDescent="0.25">
      <c r="A3" s="397">
        <v>2019</v>
      </c>
      <c r="B3" s="182">
        <v>1</v>
      </c>
      <c r="C3" s="148">
        <v>7</v>
      </c>
      <c r="D3" s="148">
        <v>-1.0277463016802073</v>
      </c>
      <c r="E3" s="148">
        <v>-8.9885408615132434</v>
      </c>
      <c r="F3" s="148">
        <v>17.017405386988916</v>
      </c>
      <c r="G3" s="148">
        <v>16.211611529246639</v>
      </c>
    </row>
    <row r="4" spans="1:13" x14ac:dyDescent="0.25">
      <c r="A4" s="398"/>
      <c r="B4" s="182">
        <v>2</v>
      </c>
      <c r="C4" s="148">
        <v>13.799999999999997</v>
      </c>
      <c r="D4" s="148">
        <v>15.524707217857573</v>
      </c>
      <c r="E4" s="148">
        <v>7.0735879006596303</v>
      </c>
      <c r="F4" s="148">
        <v>-7.9578147750995978</v>
      </c>
      <c r="G4" s="148">
        <v>19.01311485015087</v>
      </c>
    </row>
    <row r="5" spans="1:13" x14ac:dyDescent="0.25">
      <c r="A5" s="398"/>
      <c r="B5" s="182">
        <v>3</v>
      </c>
      <c r="C5" s="148">
        <v>6.8333333333333286</v>
      </c>
      <c r="D5" s="148">
        <v>8.6840663617706113</v>
      </c>
      <c r="E5" s="148">
        <v>1.8339229990872852</v>
      </c>
      <c r="F5" s="148">
        <v>-6.2832097222369603</v>
      </c>
      <c r="G5" s="148">
        <v>30.118886459661553</v>
      </c>
    </row>
    <row r="6" spans="1:13" x14ac:dyDescent="0.25">
      <c r="A6" s="399"/>
      <c r="B6" s="183">
        <v>4</v>
      </c>
      <c r="C6" s="148">
        <v>5.9333333333333371</v>
      </c>
      <c r="D6" s="148">
        <v>0.82243781581048792</v>
      </c>
      <c r="E6" s="148">
        <v>-3.2495037622522118</v>
      </c>
      <c r="F6" s="148">
        <v>7.3588269365594954</v>
      </c>
      <c r="G6" s="148">
        <v>22.51744419896589</v>
      </c>
    </row>
    <row r="7" spans="1:13" x14ac:dyDescent="0.25">
      <c r="A7" s="397">
        <v>2020</v>
      </c>
      <c r="B7" s="182">
        <v>1</v>
      </c>
      <c r="C7" s="148">
        <v>6</v>
      </c>
      <c r="D7" s="148">
        <v>12.299997040946593</v>
      </c>
      <c r="E7" s="148">
        <v>1.9887934872975452</v>
      </c>
      <c r="F7" s="148">
        <v>-9.2771791603354323</v>
      </c>
      <c r="G7" s="148">
        <v>17.837225477823736</v>
      </c>
    </row>
    <row r="8" spans="1:13" x14ac:dyDescent="0.25">
      <c r="A8" s="398"/>
      <c r="B8" s="183">
        <v>2</v>
      </c>
      <c r="C8" s="148">
        <v>-7.6333333333333258</v>
      </c>
      <c r="D8" s="148">
        <v>-0.54392892423081007</v>
      </c>
      <c r="E8" s="148">
        <v>-19.216638308221853</v>
      </c>
      <c r="F8" s="148">
        <v>4.0042223855114703</v>
      </c>
      <c r="G8" s="148">
        <v>33.170048602506995</v>
      </c>
    </row>
    <row r="9" spans="1:13" x14ac:dyDescent="0.25">
      <c r="A9" s="398"/>
      <c r="B9" s="183">
        <v>3</v>
      </c>
      <c r="C9" s="148">
        <v>-8.6000000000000085</v>
      </c>
      <c r="D9" s="148">
        <v>7.2640658367822768</v>
      </c>
      <c r="E9" s="148">
        <v>-10.940081031964615</v>
      </c>
      <c r="F9" s="148">
        <v>-6.0284780127599049</v>
      </c>
      <c r="G9" s="148">
        <v>22.594264525100243</v>
      </c>
    </row>
    <row r="10" spans="1:13" x14ac:dyDescent="0.25">
      <c r="A10" s="399"/>
      <c r="B10" s="183">
        <v>4</v>
      </c>
      <c r="C10" s="148">
        <v>-0.20000000000000284</v>
      </c>
      <c r="D10" s="148">
        <v>-0.90786557433157677</v>
      </c>
      <c r="E10" s="148">
        <v>11.480109611453676</v>
      </c>
      <c r="F10" s="148">
        <v>-13.327485222489727</v>
      </c>
      <c r="G10" s="148">
        <v>69.265849886998922</v>
      </c>
    </row>
    <row r="11" spans="1:13" x14ac:dyDescent="0.25">
      <c r="A11" s="397">
        <v>2021</v>
      </c>
      <c r="B11" s="182">
        <v>1</v>
      </c>
      <c r="C11" s="148">
        <v>-10.3</v>
      </c>
      <c r="D11" s="148">
        <v>0.98605060442520309</v>
      </c>
      <c r="E11" s="148">
        <v>-7.2655987837646352</v>
      </c>
      <c r="F11" s="148">
        <v>-8.0151956721166311</v>
      </c>
      <c r="G11" s="148"/>
    </row>
    <row r="12" spans="1:13" x14ac:dyDescent="0.25">
      <c r="A12" s="399"/>
      <c r="B12" s="232" t="s">
        <v>814</v>
      </c>
      <c r="C12" s="148">
        <v>3</v>
      </c>
      <c r="D12" s="148"/>
      <c r="E12" s="148"/>
      <c r="F12" s="148"/>
      <c r="G12" s="148"/>
    </row>
    <row r="14" spans="1:13" ht="15.75" customHeight="1" x14ac:dyDescent="0.25"/>
    <row r="16" spans="1:13" ht="15.75" x14ac:dyDescent="0.25">
      <c r="J16" s="347" t="s">
        <v>435</v>
      </c>
      <c r="K16" s="347"/>
      <c r="L16" s="347"/>
      <c r="M16" s="347"/>
    </row>
    <row r="17" spans="10:13" ht="15.75" x14ac:dyDescent="0.25">
      <c r="J17" s="329" t="s">
        <v>688</v>
      </c>
      <c r="K17" s="330"/>
      <c r="L17" s="330"/>
      <c r="M17" s="331"/>
    </row>
    <row r="18" spans="10:13" x14ac:dyDescent="0.25">
      <c r="J18" s="324" t="s">
        <v>521</v>
      </c>
      <c r="K18" s="324"/>
      <c r="L18" s="324"/>
      <c r="M18" s="324"/>
    </row>
  </sheetData>
  <mergeCells count="7">
    <mergeCell ref="B1:M1"/>
    <mergeCell ref="J17:M17"/>
    <mergeCell ref="J18:M18"/>
    <mergeCell ref="J16:M16"/>
    <mergeCell ref="A3:A6"/>
    <mergeCell ref="A7:A10"/>
    <mergeCell ref="A11:A12"/>
  </mergeCells>
  <hyperlinks>
    <hyperlink ref="J18:M18" location="Content!A1" display="Content"/>
  </hyperlinks>
  <pageMargins left="0.7" right="0.7" top="0.75" bottom="0.75" header="0.3" footer="0.3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Content!$B$94:$B$109</xm:f>
          </x14:formula1>
          <xm:sqref>J17:M17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6" tint="0.59999389629810485"/>
  </sheetPr>
  <dimension ref="A1:N21"/>
  <sheetViews>
    <sheetView view="pageBreakPreview" zoomScaleNormal="100" zoomScaleSheetLayoutView="100" workbookViewId="0"/>
  </sheetViews>
  <sheetFormatPr defaultRowHeight="15" x14ac:dyDescent="0.25"/>
  <cols>
    <col min="1" max="1" width="29.85546875" customWidth="1"/>
  </cols>
  <sheetData>
    <row r="1" spans="1:14" ht="15.75" x14ac:dyDescent="0.25">
      <c r="A1" s="252" t="s">
        <v>478</v>
      </c>
      <c r="B1" s="395" t="str">
        <f>INDEX(Content!B2:G59,MATCH(A1,Content!A2:A59,0),1)</f>
        <v>Investments by Types of Economic Activities, YoY, %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400"/>
    </row>
    <row r="2" spans="1:14" x14ac:dyDescent="0.25">
      <c r="A2" s="37" t="s">
        <v>14</v>
      </c>
      <c r="B2" s="60" t="s">
        <v>851</v>
      </c>
    </row>
    <row r="3" spans="1:14" x14ac:dyDescent="0.25">
      <c r="A3" s="33" t="s">
        <v>579</v>
      </c>
      <c r="B3" s="253">
        <v>-58</v>
      </c>
    </row>
    <row r="4" spans="1:14" x14ac:dyDescent="0.25">
      <c r="A4" s="33" t="s">
        <v>588</v>
      </c>
      <c r="B4" s="253">
        <v>-42.1</v>
      </c>
    </row>
    <row r="5" spans="1:14" x14ac:dyDescent="0.25">
      <c r="A5" s="33" t="s">
        <v>577</v>
      </c>
      <c r="B5" s="253">
        <v>-26</v>
      </c>
    </row>
    <row r="6" spans="1:14" x14ac:dyDescent="0.25">
      <c r="A6" s="223" t="s">
        <v>582</v>
      </c>
      <c r="B6" s="253">
        <v>-25</v>
      </c>
    </row>
    <row r="7" spans="1:14" x14ac:dyDescent="0.25">
      <c r="A7" s="33" t="s">
        <v>575</v>
      </c>
      <c r="B7" s="253">
        <v>-9.8000000000000007</v>
      </c>
    </row>
    <row r="8" spans="1:14" ht="30" x14ac:dyDescent="0.25">
      <c r="A8" s="225" t="s">
        <v>691</v>
      </c>
      <c r="B8" s="253">
        <v>-6.6</v>
      </c>
    </row>
    <row r="9" spans="1:14" x14ac:dyDescent="0.25">
      <c r="A9" s="223" t="s">
        <v>581</v>
      </c>
      <c r="B9" s="253">
        <v>15.6</v>
      </c>
    </row>
    <row r="10" spans="1:14" x14ac:dyDescent="0.25">
      <c r="A10" s="224" t="s">
        <v>585</v>
      </c>
      <c r="B10" s="253">
        <v>16.100000000000001</v>
      </c>
    </row>
    <row r="11" spans="1:14" x14ac:dyDescent="0.25">
      <c r="A11" s="223" t="s">
        <v>587</v>
      </c>
      <c r="B11" s="253">
        <v>16.399999999999999</v>
      </c>
    </row>
    <row r="12" spans="1:14" x14ac:dyDescent="0.25">
      <c r="A12" s="223" t="s">
        <v>583</v>
      </c>
      <c r="B12" s="253">
        <v>28.7</v>
      </c>
    </row>
    <row r="13" spans="1:14" x14ac:dyDescent="0.25">
      <c r="A13" s="223" t="s">
        <v>442</v>
      </c>
      <c r="B13" s="253">
        <v>38.6</v>
      </c>
    </row>
    <row r="14" spans="1:14" x14ac:dyDescent="0.25">
      <c r="A14" s="223" t="s">
        <v>580</v>
      </c>
      <c r="B14" s="253">
        <v>41.7</v>
      </c>
    </row>
    <row r="15" spans="1:14" x14ac:dyDescent="0.25">
      <c r="A15" s="33" t="s">
        <v>578</v>
      </c>
      <c r="B15" s="253">
        <v>50.3</v>
      </c>
    </row>
    <row r="16" spans="1:14" x14ac:dyDescent="0.25">
      <c r="A16" s="223" t="s">
        <v>584</v>
      </c>
      <c r="B16" s="253">
        <v>51.9</v>
      </c>
    </row>
    <row r="17" spans="1:13" x14ac:dyDescent="0.25">
      <c r="A17" s="33" t="s">
        <v>441</v>
      </c>
      <c r="B17" s="253">
        <v>62.7</v>
      </c>
    </row>
    <row r="18" spans="1:13" x14ac:dyDescent="0.25">
      <c r="A18" s="129" t="s">
        <v>443</v>
      </c>
      <c r="B18" s="253">
        <v>62.7</v>
      </c>
    </row>
    <row r="19" spans="1:13" ht="15.75" x14ac:dyDescent="0.25">
      <c r="A19" s="255" t="s">
        <v>850</v>
      </c>
      <c r="B19" s="253">
        <v>135.6</v>
      </c>
      <c r="J19" s="338" t="s">
        <v>435</v>
      </c>
      <c r="K19" s="339"/>
      <c r="L19" s="339"/>
      <c r="M19" s="340"/>
    </row>
    <row r="20" spans="1:13" ht="15.75" x14ac:dyDescent="0.25">
      <c r="A20" s="255"/>
      <c r="B20" s="253"/>
      <c r="J20" s="329" t="s">
        <v>688</v>
      </c>
      <c r="K20" s="330"/>
      <c r="L20" s="330"/>
      <c r="M20" s="331"/>
    </row>
    <row r="21" spans="1:13" x14ac:dyDescent="0.25">
      <c r="A21" s="255" t="s">
        <v>849</v>
      </c>
      <c r="B21" s="254">
        <v>5.7</v>
      </c>
      <c r="J21" s="324" t="s">
        <v>521</v>
      </c>
      <c r="K21" s="324"/>
      <c r="L21" s="324"/>
      <c r="M21" s="324"/>
    </row>
  </sheetData>
  <mergeCells count="4">
    <mergeCell ref="J21:M21"/>
    <mergeCell ref="J19:M19"/>
    <mergeCell ref="J20:M20"/>
    <mergeCell ref="B1:N1"/>
  </mergeCells>
  <hyperlinks>
    <hyperlink ref="J21:M21" location="Content!A1" display="Content"/>
  </hyperlinks>
  <pageMargins left="0.7" right="0.7" top="0.75" bottom="0.75" header="0.3" footer="0.3"/>
  <pageSetup paperSize="9" scale="58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Content!$B$94:$B$109</xm:f>
          </x14:formula1>
          <xm:sqref>J20:M20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>
    <tabColor theme="6" tint="0.59999389629810485"/>
  </sheetPr>
  <dimension ref="A1:N15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5" customWidth="1"/>
    <col min="3" max="3" width="10.28515625" bestFit="1" customWidth="1"/>
    <col min="4" max="4" width="9.5703125" bestFit="1" customWidth="1"/>
    <col min="5" max="6" width="10.28515625" bestFit="1" customWidth="1"/>
  </cols>
  <sheetData>
    <row r="1" spans="1:14" ht="15.75" x14ac:dyDescent="0.25">
      <c r="A1" s="252" t="s">
        <v>479</v>
      </c>
      <c r="B1" s="395" t="str">
        <f>INDEX(Content!B2:G59,MATCH(A1,Content!A2:A59,0),1)</f>
        <v>Residential investments and Prices in the Real Estate Market, YoY,%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400"/>
    </row>
    <row r="2" spans="1:14" ht="90" x14ac:dyDescent="0.25">
      <c r="A2" s="70" t="s">
        <v>431</v>
      </c>
      <c r="B2" s="64" t="s">
        <v>432</v>
      </c>
      <c r="C2" s="61" t="s">
        <v>853</v>
      </c>
      <c r="D2" s="61" t="s">
        <v>854</v>
      </c>
      <c r="E2" s="61" t="s">
        <v>887</v>
      </c>
    </row>
    <row r="3" spans="1:14" x14ac:dyDescent="0.25">
      <c r="A3" s="353">
        <v>2019</v>
      </c>
      <c r="B3" s="229">
        <v>1</v>
      </c>
      <c r="C3" s="86">
        <v>16.211611529246639</v>
      </c>
      <c r="D3" s="59">
        <v>102.9</v>
      </c>
      <c r="E3" s="59">
        <v>102.4</v>
      </c>
    </row>
    <row r="4" spans="1:14" x14ac:dyDescent="0.25">
      <c r="A4" s="353"/>
      <c r="B4" s="229">
        <v>2</v>
      </c>
      <c r="C4" s="86">
        <v>19.01311485015087</v>
      </c>
      <c r="D4" s="59">
        <v>103.4</v>
      </c>
      <c r="E4" s="59">
        <v>103.4</v>
      </c>
    </row>
    <row r="5" spans="1:14" x14ac:dyDescent="0.25">
      <c r="A5" s="353"/>
      <c r="B5" s="229">
        <v>3</v>
      </c>
      <c r="C5" s="86">
        <v>30.118886459661553</v>
      </c>
      <c r="D5" s="59">
        <v>104.2</v>
      </c>
      <c r="E5" s="59">
        <v>105</v>
      </c>
    </row>
    <row r="6" spans="1:14" x14ac:dyDescent="0.25">
      <c r="A6" s="353"/>
      <c r="B6" s="229">
        <v>4</v>
      </c>
      <c r="C6" s="86">
        <v>22.51744419896589</v>
      </c>
      <c r="D6" s="59">
        <v>106.3</v>
      </c>
      <c r="E6" s="59">
        <v>106.1</v>
      </c>
    </row>
    <row r="7" spans="1:14" x14ac:dyDescent="0.25">
      <c r="A7" s="353">
        <v>2020</v>
      </c>
      <c r="B7" s="229">
        <v>1</v>
      </c>
      <c r="C7" s="86">
        <v>17.837225477823736</v>
      </c>
      <c r="D7" s="59">
        <v>106.4</v>
      </c>
      <c r="E7" s="59">
        <v>107</v>
      </c>
    </row>
    <row r="8" spans="1:14" x14ac:dyDescent="0.25">
      <c r="A8" s="353"/>
      <c r="B8" s="229">
        <v>2</v>
      </c>
      <c r="C8" s="86">
        <v>33.170048602506995</v>
      </c>
      <c r="D8" s="59">
        <v>106.5</v>
      </c>
      <c r="E8" s="59">
        <v>107.3</v>
      </c>
    </row>
    <row r="9" spans="1:14" x14ac:dyDescent="0.25">
      <c r="A9" s="353"/>
      <c r="B9" s="229">
        <v>3</v>
      </c>
      <c r="C9" s="86">
        <v>22.594264525100243</v>
      </c>
      <c r="D9" s="59">
        <v>106</v>
      </c>
      <c r="E9" s="59">
        <v>108.8</v>
      </c>
    </row>
    <row r="10" spans="1:14" x14ac:dyDescent="0.25">
      <c r="A10" s="353"/>
      <c r="B10" s="229">
        <v>4</v>
      </c>
      <c r="C10" s="86">
        <v>69.265849886998922</v>
      </c>
      <c r="D10" s="59">
        <v>105</v>
      </c>
      <c r="E10" s="59">
        <v>111.7</v>
      </c>
    </row>
    <row r="11" spans="1:14" x14ac:dyDescent="0.25">
      <c r="A11" s="229">
        <v>2021</v>
      </c>
      <c r="B11" s="229">
        <v>1</v>
      </c>
      <c r="C11" s="86">
        <v>33.412977244933302</v>
      </c>
      <c r="D11" s="59">
        <v>107.9</v>
      </c>
      <c r="E11" s="59">
        <v>120.2</v>
      </c>
    </row>
    <row r="13" spans="1:14" ht="15.75" x14ac:dyDescent="0.25">
      <c r="K13" s="338" t="s">
        <v>435</v>
      </c>
      <c r="L13" s="339"/>
      <c r="M13" s="339"/>
      <c r="N13" s="340"/>
    </row>
    <row r="14" spans="1:14" ht="15.75" customHeight="1" x14ac:dyDescent="0.25">
      <c r="K14" s="329" t="s">
        <v>688</v>
      </c>
      <c r="L14" s="330"/>
      <c r="M14" s="330"/>
      <c r="N14" s="331"/>
    </row>
    <row r="15" spans="1:14" x14ac:dyDescent="0.25">
      <c r="K15" s="324" t="s">
        <v>521</v>
      </c>
      <c r="L15" s="324"/>
      <c r="M15" s="324"/>
      <c r="N15" s="324"/>
    </row>
  </sheetData>
  <mergeCells count="6">
    <mergeCell ref="K15:N15"/>
    <mergeCell ref="B1:N1"/>
    <mergeCell ref="A3:A6"/>
    <mergeCell ref="A7:A10"/>
    <mergeCell ref="K13:N13"/>
    <mergeCell ref="K14:N14"/>
  </mergeCells>
  <hyperlinks>
    <hyperlink ref="K15:N15" location="Content!A1" display="Content"/>
  </hyperlinks>
  <pageMargins left="0.7" right="0.7" top="0.75" bottom="0.75" header="0.3" footer="0.3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Content!$A$2:$A$59</xm:f>
          </x14:formula1>
          <xm:sqref>A1</xm:sqref>
        </x14:dataValidation>
        <x14:dataValidation type="list" allowBlank="1" showInputMessage="1" showErrorMessage="1">
          <x14:formula1>
            <xm:f>Content!$B$94:$B$109</xm:f>
          </x14:formula1>
          <xm:sqref>K14:N14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6" tint="0.59999389629810485"/>
  </sheetPr>
  <dimension ref="A1:M21"/>
  <sheetViews>
    <sheetView view="pageBreakPreview" zoomScaleNormal="100" zoomScaleSheetLayoutView="100" workbookViewId="0"/>
  </sheetViews>
  <sheetFormatPr defaultRowHeight="15" x14ac:dyDescent="0.25"/>
  <cols>
    <col min="1" max="1" width="11.85546875" customWidth="1"/>
    <col min="13" max="13" width="15.140625" customWidth="1"/>
  </cols>
  <sheetData>
    <row r="1" spans="1:13" ht="15.75" x14ac:dyDescent="0.25">
      <c r="A1" s="246" t="s">
        <v>480</v>
      </c>
      <c r="B1" s="395" t="str">
        <f>INDEX(Content!B2:G59,MATCH(A1,Content!A2:A59,0),1)</f>
        <v>Exports by major product groups, accumulated total, YoY, %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2" spans="1:13" ht="45" x14ac:dyDescent="0.25">
      <c r="A2" s="70" t="s">
        <v>431</v>
      </c>
      <c r="B2" s="70" t="s">
        <v>432</v>
      </c>
      <c r="C2" s="203" t="s">
        <v>706</v>
      </c>
      <c r="D2" s="203" t="s">
        <v>707</v>
      </c>
      <c r="E2" s="203" t="s">
        <v>703</v>
      </c>
      <c r="F2" s="203" t="s">
        <v>704</v>
      </c>
      <c r="G2" s="203" t="s">
        <v>705</v>
      </c>
    </row>
    <row r="3" spans="1:13" x14ac:dyDescent="0.25">
      <c r="A3" s="401">
        <v>2018</v>
      </c>
      <c r="B3" s="78">
        <v>1</v>
      </c>
      <c r="C3" s="86">
        <v>28.634398165543217</v>
      </c>
      <c r="D3" s="86">
        <v>35.662559938046826</v>
      </c>
      <c r="E3" s="86">
        <v>9.2322600909871824</v>
      </c>
      <c r="F3" s="86">
        <v>11.028668746106419</v>
      </c>
      <c r="G3" s="86">
        <v>96.485743407089387</v>
      </c>
    </row>
    <row r="4" spans="1:13" x14ac:dyDescent="0.25">
      <c r="A4" s="401"/>
      <c r="B4" s="78">
        <v>2</v>
      </c>
      <c r="C4" s="86">
        <v>25.417302512255048</v>
      </c>
      <c r="D4" s="86">
        <v>37.667520315519027</v>
      </c>
      <c r="E4" s="86">
        <v>2.9998862884596207</v>
      </c>
      <c r="F4" s="86">
        <v>0.17706260402430019</v>
      </c>
      <c r="G4" s="86">
        <v>63.823705324854927</v>
      </c>
    </row>
    <row r="5" spans="1:13" x14ac:dyDescent="0.25">
      <c r="A5" s="401"/>
      <c r="B5" s="78">
        <v>3</v>
      </c>
      <c r="C5" s="86">
        <v>29.052896836374345</v>
      </c>
      <c r="D5" s="86">
        <v>45.65531313008691</v>
      </c>
      <c r="E5" s="86">
        <v>2.3967085163313868</v>
      </c>
      <c r="F5" s="86">
        <v>-5.0979484495341438</v>
      </c>
      <c r="G5" s="86">
        <v>64.806916235631633</v>
      </c>
    </row>
    <row r="6" spans="1:13" x14ac:dyDescent="0.25">
      <c r="A6" s="401"/>
      <c r="B6" s="78">
        <v>4</v>
      </c>
      <c r="C6" s="86">
        <v>26.040829948704996</v>
      </c>
      <c r="D6" s="86">
        <v>42.20063764711611</v>
      </c>
      <c r="E6" s="86">
        <v>-0.63493576315991618</v>
      </c>
      <c r="F6" s="86">
        <v>-10.803741561539709</v>
      </c>
      <c r="G6" s="86">
        <v>57.588366419647116</v>
      </c>
    </row>
    <row r="7" spans="1:13" x14ac:dyDescent="0.25">
      <c r="A7" s="401">
        <v>2019</v>
      </c>
      <c r="B7" s="78">
        <v>1</v>
      </c>
      <c r="C7" s="86">
        <v>-4.5557146909837769</v>
      </c>
      <c r="D7" s="86">
        <v>-9.7098431529488778</v>
      </c>
      <c r="E7" s="86">
        <v>-24.83037724314805</v>
      </c>
      <c r="F7" s="86">
        <v>-0.83158807042300964</v>
      </c>
      <c r="G7" s="86">
        <v>25.434600153875309</v>
      </c>
    </row>
    <row r="8" spans="1:13" x14ac:dyDescent="0.25">
      <c r="A8" s="401"/>
      <c r="B8" s="78">
        <v>2</v>
      </c>
      <c r="C8" s="86">
        <v>-1.3724362709138518</v>
      </c>
      <c r="D8" s="86">
        <v>-6.5744034685827586</v>
      </c>
      <c r="E8" s="86">
        <v>-15.965197028968277</v>
      </c>
      <c r="F8" s="86">
        <v>2.966890279156658</v>
      </c>
      <c r="G8" s="86">
        <v>19.755751761431696</v>
      </c>
    </row>
    <row r="9" spans="1:13" x14ac:dyDescent="0.25">
      <c r="A9" s="401"/>
      <c r="B9" s="78">
        <v>3</v>
      </c>
      <c r="C9" s="86">
        <v>-3.535240552183609</v>
      </c>
      <c r="D9" s="86">
        <v>-10.684873469369307</v>
      </c>
      <c r="E9" s="86">
        <v>-16.469188374593074</v>
      </c>
      <c r="F9" s="86">
        <v>11.609555200566206</v>
      </c>
      <c r="G9" s="86">
        <v>9.927510934658784</v>
      </c>
      <c r="I9" s="79">
        <v>100</v>
      </c>
    </row>
    <row r="10" spans="1:13" x14ac:dyDescent="0.25">
      <c r="A10" s="401"/>
      <c r="B10" s="78">
        <v>4</v>
      </c>
      <c r="C10" s="86">
        <v>-4.9837534355007733</v>
      </c>
      <c r="D10" s="86">
        <v>-11.157293884058106</v>
      </c>
      <c r="E10" s="86">
        <v>-16.364556820872295</v>
      </c>
      <c r="F10" s="86">
        <v>11.564756035467255</v>
      </c>
      <c r="G10" s="86">
        <v>3.3302404821541813</v>
      </c>
    </row>
    <row r="11" spans="1:13" x14ac:dyDescent="0.25">
      <c r="A11" s="401">
        <v>2020</v>
      </c>
      <c r="B11" s="78">
        <v>1</v>
      </c>
      <c r="C11" s="86">
        <v>7.54409039530033</v>
      </c>
      <c r="D11" s="86">
        <v>18.485585192050877</v>
      </c>
      <c r="E11" s="86">
        <v>-6.3438533015803102</v>
      </c>
      <c r="F11" s="86">
        <v>-4.7938689340686835</v>
      </c>
      <c r="G11" s="86">
        <v>-25.452889131254437</v>
      </c>
    </row>
    <row r="12" spans="1:13" x14ac:dyDescent="0.25">
      <c r="A12" s="401"/>
      <c r="B12" s="78">
        <v>2</v>
      </c>
      <c r="C12" s="86">
        <v>-8.8262904659677872</v>
      </c>
      <c r="D12" s="86">
        <v>-8.5098529453992597</v>
      </c>
      <c r="E12" s="86">
        <v>-15.202574734355011</v>
      </c>
      <c r="F12" s="86">
        <v>-6.1789567424238356</v>
      </c>
      <c r="G12" s="86">
        <v>-15.296027659369699</v>
      </c>
    </row>
    <row r="13" spans="1:13" x14ac:dyDescent="0.25">
      <c r="A13" s="401"/>
      <c r="B13" s="78">
        <v>3</v>
      </c>
      <c r="C13" s="86">
        <v>-17.671683095245555</v>
      </c>
      <c r="D13" s="86">
        <v>-24.839496820902539</v>
      </c>
      <c r="E13" s="86">
        <v>-12.734472423710926</v>
      </c>
      <c r="F13" s="86">
        <v>-4.5667865442876519</v>
      </c>
      <c r="G13" s="86">
        <v>-4.8015598044403873</v>
      </c>
    </row>
    <row r="14" spans="1:13" x14ac:dyDescent="0.25">
      <c r="A14" s="401"/>
      <c r="B14" s="78">
        <v>4</v>
      </c>
      <c r="C14" s="86">
        <v>-19.143682978916928</v>
      </c>
      <c r="D14" s="86">
        <v>-29.42198669962643</v>
      </c>
      <c r="E14" s="86">
        <v>-8.8721977264872862</v>
      </c>
      <c r="F14" s="86">
        <v>-0.80863436894370011</v>
      </c>
      <c r="G14" s="86">
        <v>1.1395553788421182</v>
      </c>
    </row>
    <row r="15" spans="1:13" x14ac:dyDescent="0.25">
      <c r="A15" s="231">
        <v>2021</v>
      </c>
      <c r="B15" s="78">
        <v>1</v>
      </c>
      <c r="C15" s="86">
        <v>-19.689696484674059</v>
      </c>
      <c r="D15" s="86">
        <v>-36.720300397002916</v>
      </c>
      <c r="E15" s="86">
        <v>39.159999882448972</v>
      </c>
      <c r="F15" s="86">
        <v>16.908058795301287</v>
      </c>
      <c r="G15" s="86">
        <v>12.523382023429647</v>
      </c>
    </row>
    <row r="16" spans="1:13" x14ac:dyDescent="0.25">
      <c r="A16" s="256"/>
      <c r="B16" s="184"/>
      <c r="C16" s="184"/>
      <c r="D16" s="184"/>
      <c r="E16" s="185"/>
      <c r="F16" s="185"/>
      <c r="G16" s="185"/>
    </row>
    <row r="17" spans="1:13" x14ac:dyDescent="0.25">
      <c r="A17" s="256"/>
      <c r="B17" s="184"/>
      <c r="C17" s="184"/>
      <c r="D17" s="184"/>
      <c r="E17" s="185"/>
      <c r="F17" s="185"/>
      <c r="G17" s="185"/>
    </row>
    <row r="18" spans="1:13" x14ac:dyDescent="0.25">
      <c r="A18" s="256"/>
      <c r="B18" s="184"/>
      <c r="C18" s="184"/>
      <c r="D18" s="184"/>
      <c r="E18" s="185"/>
      <c r="F18" s="185"/>
      <c r="G18" s="185"/>
    </row>
    <row r="19" spans="1:13" ht="15.75" x14ac:dyDescent="0.25">
      <c r="A19" s="256"/>
      <c r="B19" s="184"/>
      <c r="C19" s="184"/>
      <c r="D19" s="184"/>
      <c r="E19" s="185"/>
      <c r="F19" s="185"/>
      <c r="G19" s="185"/>
      <c r="J19" s="347" t="s">
        <v>444</v>
      </c>
      <c r="K19" s="347"/>
      <c r="L19" s="347"/>
      <c r="M19" s="347"/>
    </row>
    <row r="20" spans="1:13" ht="15.75" x14ac:dyDescent="0.25">
      <c r="A20" s="256"/>
      <c r="B20" s="184"/>
      <c r="C20" s="184"/>
      <c r="D20" s="184"/>
      <c r="E20" s="185"/>
      <c r="F20" s="185"/>
      <c r="G20" s="185"/>
      <c r="J20" s="391" t="s">
        <v>688</v>
      </c>
      <c r="K20" s="391"/>
      <c r="L20" s="391"/>
      <c r="M20" s="391"/>
    </row>
    <row r="21" spans="1:13" x14ac:dyDescent="0.25">
      <c r="A21" s="256"/>
      <c r="B21" s="184"/>
      <c r="C21" s="184"/>
      <c r="D21" s="184"/>
      <c r="E21" s="185"/>
      <c r="F21" s="185"/>
      <c r="G21" s="185"/>
      <c r="J21" s="324" t="s">
        <v>521</v>
      </c>
      <c r="K21" s="324"/>
      <c r="L21" s="324"/>
      <c r="M21" s="324"/>
    </row>
  </sheetData>
  <mergeCells count="7">
    <mergeCell ref="B1:M1"/>
    <mergeCell ref="J21:M21"/>
    <mergeCell ref="J19:M19"/>
    <mergeCell ref="J20:M20"/>
    <mergeCell ref="A3:A6"/>
    <mergeCell ref="A7:A10"/>
    <mergeCell ref="A11:A14"/>
  </mergeCells>
  <dataValidations count="1">
    <dataValidation type="list" allowBlank="1" showInputMessage="1" showErrorMessage="1" sqref="J20">
      <formula1>$B$83:$B$96</formula1>
    </dataValidation>
  </dataValidations>
  <hyperlinks>
    <hyperlink ref="J21:M21" location="Content!A1" display="Content"/>
  </hyperlinks>
  <pageMargins left="0.7" right="0.7" top="0.75" bottom="0.75" header="0.3" footer="0.3"/>
  <pageSetup paperSize="9"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6" tint="0.59999389629810485"/>
  </sheetPr>
  <dimension ref="A1:M20"/>
  <sheetViews>
    <sheetView view="pageBreakPreview" zoomScaleNormal="100" zoomScaleSheetLayoutView="100" workbookViewId="0"/>
  </sheetViews>
  <sheetFormatPr defaultRowHeight="15" x14ac:dyDescent="0.25"/>
  <cols>
    <col min="1" max="1" width="13" customWidth="1"/>
    <col min="2" max="2" width="10.5703125" customWidth="1"/>
    <col min="3" max="3" width="12.7109375" bestFit="1" customWidth="1"/>
  </cols>
  <sheetData>
    <row r="1" spans="1:13" ht="15.75" x14ac:dyDescent="0.25">
      <c r="A1" s="246" t="s">
        <v>481</v>
      </c>
      <c r="B1" s="402" t="str">
        <f>INDEX(Content!B2:G59,MATCH(A1,Content!A2:A59,0),1)</f>
        <v>Oil exports by country for the 1st Quarter of 2021, YoY, %</v>
      </c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</row>
    <row r="2" spans="1:13" ht="30" x14ac:dyDescent="0.25">
      <c r="A2" s="70"/>
      <c r="B2" s="214" t="s">
        <v>696</v>
      </c>
      <c r="C2" s="214" t="s">
        <v>697</v>
      </c>
    </row>
    <row r="3" spans="1:13" x14ac:dyDescent="0.25">
      <c r="A3" s="186" t="s">
        <v>617</v>
      </c>
      <c r="B3" s="87">
        <v>-32.299999999999997</v>
      </c>
      <c r="C3" s="87">
        <v>-49.9</v>
      </c>
    </row>
    <row r="4" spans="1:13" x14ac:dyDescent="0.25">
      <c r="A4" s="186" t="s">
        <v>698</v>
      </c>
      <c r="B4" s="87">
        <v>158.5</v>
      </c>
      <c r="C4" s="87">
        <v>79.3</v>
      </c>
    </row>
    <row r="5" spans="1:13" x14ac:dyDescent="0.25">
      <c r="A5" s="186" t="s">
        <v>699</v>
      </c>
      <c r="B5" s="87">
        <v>-29.9</v>
      </c>
      <c r="C5" s="87">
        <v>-50.6</v>
      </c>
    </row>
    <row r="6" spans="1:13" x14ac:dyDescent="0.25">
      <c r="A6" s="120" t="s">
        <v>615</v>
      </c>
      <c r="B6" s="87">
        <v>-57.7</v>
      </c>
      <c r="C6" s="87">
        <v>-66.900000000000006</v>
      </c>
    </row>
    <row r="7" spans="1:13" x14ac:dyDescent="0.25">
      <c r="A7" s="186" t="s">
        <v>700</v>
      </c>
      <c r="B7" s="87">
        <v>-44.7</v>
      </c>
      <c r="C7" s="87">
        <v>-59</v>
      </c>
    </row>
    <row r="8" spans="1:13" x14ac:dyDescent="0.25">
      <c r="A8" s="186" t="s">
        <v>862</v>
      </c>
      <c r="B8" s="87">
        <v>42.1</v>
      </c>
      <c r="C8" s="87">
        <v>2.4</v>
      </c>
    </row>
    <row r="9" spans="1:13" x14ac:dyDescent="0.25">
      <c r="A9" s="186" t="s">
        <v>855</v>
      </c>
      <c r="B9" s="87">
        <v>-20.6</v>
      </c>
      <c r="C9" s="87">
        <v>-42.4</v>
      </c>
    </row>
    <row r="10" spans="1:13" x14ac:dyDescent="0.25">
      <c r="A10" s="186" t="s">
        <v>701</v>
      </c>
      <c r="B10" s="59">
        <v>-28.8</v>
      </c>
      <c r="C10" s="59">
        <v>-48.9</v>
      </c>
    </row>
    <row r="18" spans="10:13" ht="15.75" x14ac:dyDescent="0.25">
      <c r="J18" s="338" t="s">
        <v>435</v>
      </c>
      <c r="K18" s="339"/>
      <c r="L18" s="339"/>
      <c r="M18" s="340"/>
    </row>
    <row r="19" spans="10:13" ht="15.75" x14ac:dyDescent="0.25">
      <c r="J19" s="391" t="s">
        <v>688</v>
      </c>
      <c r="K19" s="391"/>
      <c r="L19" s="391"/>
      <c r="M19" s="391"/>
    </row>
    <row r="20" spans="10:13" x14ac:dyDescent="0.25">
      <c r="J20" s="324" t="s">
        <v>521</v>
      </c>
      <c r="K20" s="324"/>
      <c r="L20" s="324"/>
      <c r="M20" s="324"/>
    </row>
  </sheetData>
  <mergeCells count="4">
    <mergeCell ref="J20:M20"/>
    <mergeCell ref="J19:M19"/>
    <mergeCell ref="J18:M18"/>
    <mergeCell ref="B1:M1"/>
  </mergeCells>
  <hyperlinks>
    <hyperlink ref="J20:M20" location="Content!A1" display="Content"/>
  </hyperlinks>
  <pageMargins left="0.7" right="0.7" top="0.75" bottom="0.75" header="0.3" footer="0.3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J19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tabColor theme="6" tint="0.59999389629810485"/>
  </sheetPr>
  <dimension ref="A1:M17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  <col min="4" max="4" width="10.5703125" customWidth="1"/>
  </cols>
  <sheetData>
    <row r="1" spans="1:13" ht="15.75" x14ac:dyDescent="0.25">
      <c r="A1" s="246" t="s">
        <v>482</v>
      </c>
      <c r="B1" s="335" t="str">
        <f>INDEX(Content!B12:G64,MATCH(A1,Content!A12:A64,0),1)</f>
        <v xml:space="preserve">Unemployment Rate and the Temporary Unemployed Population 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131.25" customHeight="1" x14ac:dyDescent="0.25">
      <c r="A2" s="92" t="s">
        <v>431</v>
      </c>
      <c r="B2" s="65" t="s">
        <v>432</v>
      </c>
      <c r="C2" s="62" t="s">
        <v>594</v>
      </c>
      <c r="D2" s="91" t="s">
        <v>595</v>
      </c>
    </row>
    <row r="3" spans="1:13" x14ac:dyDescent="0.25">
      <c r="A3" s="80">
        <v>2018</v>
      </c>
      <c r="B3" s="59">
        <v>1</v>
      </c>
      <c r="C3" s="59">
        <v>4.9000000000000004</v>
      </c>
      <c r="D3" s="90">
        <v>128.453</v>
      </c>
    </row>
    <row r="4" spans="1:13" x14ac:dyDescent="0.25">
      <c r="A4" s="80"/>
      <c r="B4" s="59">
        <v>2</v>
      </c>
      <c r="C4" s="59">
        <v>4.9000000000000004</v>
      </c>
      <c r="D4" s="90">
        <v>138.54900000000001</v>
      </c>
    </row>
    <row r="5" spans="1:13" x14ac:dyDescent="0.25">
      <c r="A5" s="80"/>
      <c r="B5" s="59">
        <v>3</v>
      </c>
      <c r="C5" s="59">
        <v>4.8</v>
      </c>
      <c r="D5" s="90">
        <v>164.22399999999999</v>
      </c>
    </row>
    <row r="6" spans="1:13" x14ac:dyDescent="0.25">
      <c r="A6" s="80"/>
      <c r="B6" s="59">
        <v>4</v>
      </c>
      <c r="C6" s="59">
        <v>4.8</v>
      </c>
      <c r="D6" s="90">
        <v>134.87200000000001</v>
      </c>
    </row>
    <row r="7" spans="1:13" x14ac:dyDescent="0.25">
      <c r="A7" s="80">
        <v>2019</v>
      </c>
      <c r="B7" s="59">
        <v>1</v>
      </c>
      <c r="C7" s="59">
        <v>4.8</v>
      </c>
      <c r="D7" s="90">
        <v>136.92699999999999</v>
      </c>
    </row>
    <row r="8" spans="1:13" x14ac:dyDescent="0.25">
      <c r="A8" s="80"/>
      <c r="B8" s="59">
        <v>2</v>
      </c>
      <c r="C8" s="59">
        <v>4.8</v>
      </c>
      <c r="D8" s="90">
        <v>133.44200000000001</v>
      </c>
    </row>
    <row r="9" spans="1:13" x14ac:dyDescent="0.25">
      <c r="A9" s="80"/>
      <c r="B9" s="59">
        <v>3</v>
      </c>
      <c r="C9" s="59">
        <v>4.8</v>
      </c>
      <c r="D9" s="90">
        <v>162.678</v>
      </c>
    </row>
    <row r="10" spans="1:13" x14ac:dyDescent="0.25">
      <c r="A10" s="80"/>
      <c r="B10" s="59">
        <v>4</v>
      </c>
      <c r="C10" s="59">
        <v>4.8</v>
      </c>
      <c r="D10" s="90">
        <v>99.138000000000005</v>
      </c>
    </row>
    <row r="11" spans="1:13" x14ac:dyDescent="0.25">
      <c r="A11" s="80">
        <v>2020</v>
      </c>
      <c r="B11" s="59">
        <v>1</v>
      </c>
      <c r="C11" s="59">
        <v>4.8</v>
      </c>
      <c r="D11" s="90">
        <v>129.47999999999999</v>
      </c>
    </row>
    <row r="12" spans="1:13" x14ac:dyDescent="0.25">
      <c r="A12" s="72"/>
      <c r="B12" s="81">
        <v>2</v>
      </c>
      <c r="C12" s="81">
        <v>5</v>
      </c>
      <c r="D12" s="71">
        <v>533.76</v>
      </c>
    </row>
    <row r="13" spans="1:13" x14ac:dyDescent="0.25">
      <c r="A13" s="72"/>
      <c r="B13" s="81">
        <v>3</v>
      </c>
      <c r="C13" s="81">
        <v>5</v>
      </c>
      <c r="D13" s="151">
        <v>390.31099999999998</v>
      </c>
    </row>
    <row r="14" spans="1:13" x14ac:dyDescent="0.25">
      <c r="A14" s="80"/>
      <c r="B14" s="59">
        <v>4</v>
      </c>
      <c r="C14" s="59">
        <v>4.9000000000000004</v>
      </c>
      <c r="D14" s="217">
        <v>146.68199999999999</v>
      </c>
    </row>
    <row r="15" spans="1:13" ht="15.75" x14ac:dyDescent="0.25">
      <c r="A15" s="72">
        <v>2021</v>
      </c>
      <c r="B15" s="81">
        <v>1</v>
      </c>
      <c r="C15" s="81">
        <v>4.9000000000000004</v>
      </c>
      <c r="D15" s="151">
        <v>139.56100000000001</v>
      </c>
      <c r="J15" s="338" t="s">
        <v>435</v>
      </c>
      <c r="K15" s="339"/>
      <c r="L15" s="339"/>
      <c r="M15" s="340"/>
    </row>
    <row r="16" spans="1:13" ht="15.75" x14ac:dyDescent="0.25">
      <c r="J16" s="391" t="s">
        <v>688</v>
      </c>
      <c r="K16" s="391"/>
      <c r="L16" s="391"/>
      <c r="M16" s="391"/>
    </row>
    <row r="17" spans="10:13" x14ac:dyDescent="0.25">
      <c r="J17" s="324" t="s">
        <v>521</v>
      </c>
      <c r="K17" s="324"/>
      <c r="L17" s="324"/>
      <c r="M17" s="324"/>
    </row>
  </sheetData>
  <mergeCells count="4">
    <mergeCell ref="B1:M1"/>
    <mergeCell ref="J17:M17"/>
    <mergeCell ref="J15:M15"/>
    <mergeCell ref="J16:M16"/>
  </mergeCells>
  <hyperlinks>
    <hyperlink ref="J17:M17" location="Content!A1" display="Content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J16</xm:sqref>
        </x14:dataValidation>
        <x14:dataValidation type="list" allowBlank="1" showInputMessage="1" showErrorMessage="1">
          <x14:formula1>
            <xm:f>Content!$A$13:$A$64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P59"/>
  <sheetViews>
    <sheetView view="pageBreakPreview" zoomScaleNormal="100" zoomScaleSheetLayoutView="100" workbookViewId="0">
      <selection activeCell="J23" sqref="J23:M23"/>
    </sheetView>
  </sheetViews>
  <sheetFormatPr defaultRowHeight="15" x14ac:dyDescent="0.25"/>
  <cols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9.5703125" bestFit="1" customWidth="1"/>
    <col min="13" max="13" width="11.140625" customWidth="1"/>
  </cols>
  <sheetData>
    <row r="1" spans="1:16" ht="15.75" x14ac:dyDescent="0.25">
      <c r="A1" s="246" t="s">
        <v>447</v>
      </c>
      <c r="B1" s="335" t="str">
        <f>INDEX(Content!B2:G59,MATCH(A1,Content!A2:A59,0),1)</f>
        <v>Dynamics of the Global Oil Market, million barrels a day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  <c r="N1" s="19"/>
    </row>
    <row r="2" spans="1:16" ht="30" x14ac:dyDescent="0.25">
      <c r="A2" s="2" t="s">
        <v>431</v>
      </c>
      <c r="B2" s="2" t="s">
        <v>432</v>
      </c>
      <c r="C2" s="2" t="s">
        <v>609</v>
      </c>
      <c r="D2" s="2" t="s">
        <v>610</v>
      </c>
      <c r="E2" s="2" t="s">
        <v>611</v>
      </c>
    </row>
    <row r="3" spans="1:16" x14ac:dyDescent="0.25">
      <c r="A3" s="344">
        <v>2019</v>
      </c>
      <c r="B3" s="1">
        <v>1</v>
      </c>
      <c r="C3" s="17">
        <v>2866.8399506666665</v>
      </c>
      <c r="D3" s="17">
        <v>100.28965809</v>
      </c>
      <c r="E3" s="17">
        <v>99.976803891000003</v>
      </c>
      <c r="O3" s="122"/>
      <c r="P3" s="122"/>
    </row>
    <row r="4" spans="1:16" x14ac:dyDescent="0.25">
      <c r="A4" s="345"/>
      <c r="B4" s="1">
        <v>2</v>
      </c>
      <c r="C4" s="17">
        <v>2903.3519246666669</v>
      </c>
      <c r="D4" s="17">
        <v>100.43332664</v>
      </c>
      <c r="E4" s="17">
        <v>100.36174262999999</v>
      </c>
      <c r="O4" s="122"/>
      <c r="P4" s="122"/>
    </row>
    <row r="5" spans="1:16" x14ac:dyDescent="0.25">
      <c r="A5" s="345"/>
      <c r="B5" s="1">
        <v>3</v>
      </c>
      <c r="C5" s="17">
        <v>2946.3333356666667</v>
      </c>
      <c r="D5" s="17">
        <v>100.18552839</v>
      </c>
      <c r="E5" s="17">
        <v>101.83731486000001</v>
      </c>
      <c r="O5" s="13"/>
      <c r="P5" s="13"/>
    </row>
    <row r="6" spans="1:16" x14ac:dyDescent="0.25">
      <c r="A6" s="346"/>
      <c r="B6" s="1">
        <v>4</v>
      </c>
      <c r="C6" s="17">
        <v>2883.1983660000001</v>
      </c>
      <c r="D6" s="17">
        <v>101.6945715</v>
      </c>
      <c r="E6" s="17">
        <v>101.40511162999999</v>
      </c>
      <c r="O6" s="13"/>
      <c r="P6" s="13"/>
    </row>
    <row r="7" spans="1:16" x14ac:dyDescent="0.25">
      <c r="A7" s="344">
        <v>2020</v>
      </c>
      <c r="B7" s="1">
        <v>1</v>
      </c>
      <c r="C7" s="17">
        <v>2911.8134919999998</v>
      </c>
      <c r="D7" s="17">
        <v>100.65912053</v>
      </c>
      <c r="E7" s="17">
        <v>95.408577394000005</v>
      </c>
      <c r="O7" s="13"/>
      <c r="P7" s="13"/>
    </row>
    <row r="8" spans="1:16" x14ac:dyDescent="0.25">
      <c r="A8" s="345"/>
      <c r="B8" s="1">
        <v>2</v>
      </c>
      <c r="C8" s="17">
        <v>3171.1285523333336</v>
      </c>
      <c r="D8" s="17">
        <v>92.488049208000007</v>
      </c>
      <c r="E8" s="17">
        <v>84.884407675000006</v>
      </c>
      <c r="O8" s="13"/>
      <c r="P8" s="13"/>
    </row>
    <row r="9" spans="1:16" x14ac:dyDescent="0.25">
      <c r="A9" s="345"/>
      <c r="B9" s="1">
        <v>3</v>
      </c>
      <c r="C9" s="17">
        <v>3193.3504833333336</v>
      </c>
      <c r="D9" s="17">
        <v>91.065987567999997</v>
      </c>
      <c r="E9" s="17">
        <v>93.313192537999996</v>
      </c>
      <c r="O9" s="13"/>
      <c r="P9" s="13"/>
    </row>
    <row r="10" spans="1:16" x14ac:dyDescent="0.25">
      <c r="A10" s="346"/>
      <c r="B10" s="1">
        <v>4</v>
      </c>
      <c r="C10" s="17">
        <v>3081.1354396666666</v>
      </c>
      <c r="D10" s="17">
        <v>92.810117773000002</v>
      </c>
      <c r="E10" s="17">
        <v>95.423874122000001</v>
      </c>
      <c r="O10" s="13"/>
      <c r="P10" s="13"/>
    </row>
    <row r="11" spans="1:16" x14ac:dyDescent="0.25">
      <c r="A11" s="343">
        <v>2021</v>
      </c>
      <c r="B11" s="1">
        <v>1</v>
      </c>
      <c r="C11" s="17">
        <v>2965.9420282000005</v>
      </c>
      <c r="D11" s="17">
        <v>92.732494184000004</v>
      </c>
      <c r="E11" s="17">
        <v>94.759000330000006</v>
      </c>
      <c r="O11" s="13"/>
      <c r="P11" s="13"/>
    </row>
    <row r="12" spans="1:16" x14ac:dyDescent="0.25">
      <c r="A12" s="343"/>
      <c r="B12" s="1">
        <v>2</v>
      </c>
      <c r="C12" s="17">
        <v>2896.2609231000001</v>
      </c>
      <c r="D12" s="17">
        <v>95.544871655999998</v>
      </c>
      <c r="E12" s="17">
        <v>96.962953956000007</v>
      </c>
      <c r="O12" s="13"/>
      <c r="P12" s="13"/>
    </row>
    <row r="13" spans="1:16" x14ac:dyDescent="0.25">
      <c r="A13" s="343"/>
      <c r="B13" s="22">
        <v>3</v>
      </c>
      <c r="C13" s="17">
        <v>2893.1495072666662</v>
      </c>
      <c r="D13" s="17">
        <v>98.882029052999997</v>
      </c>
      <c r="E13" s="17">
        <v>98.909092142000006</v>
      </c>
      <c r="O13" s="13"/>
      <c r="P13" s="13"/>
    </row>
    <row r="14" spans="1:16" x14ac:dyDescent="0.25">
      <c r="A14" s="343"/>
      <c r="B14" s="22">
        <v>4</v>
      </c>
      <c r="C14" s="17">
        <v>2882.2355447999998</v>
      </c>
      <c r="D14" s="17">
        <v>99.606406561</v>
      </c>
      <c r="E14" s="17">
        <v>100.04809971</v>
      </c>
      <c r="O14" s="13"/>
      <c r="P14" s="13"/>
    </row>
    <row r="15" spans="1:16" x14ac:dyDescent="0.25">
      <c r="A15" s="343">
        <v>2022</v>
      </c>
      <c r="B15" s="1">
        <v>1</v>
      </c>
      <c r="C15" s="17">
        <v>2855.7605817999997</v>
      </c>
      <c r="D15" s="17">
        <v>99.481095488999998</v>
      </c>
      <c r="E15" s="17">
        <v>99.998845481999993</v>
      </c>
      <c r="O15" s="13"/>
      <c r="P15" s="13"/>
    </row>
    <row r="16" spans="1:16" x14ac:dyDescent="0.25">
      <c r="A16" s="343"/>
      <c r="B16" s="1">
        <v>2</v>
      </c>
      <c r="C16" s="17">
        <v>2873.4600225666668</v>
      </c>
      <c r="D16" s="17">
        <v>101.22361325</v>
      </c>
      <c r="E16" s="17">
        <v>101.07810682</v>
      </c>
      <c r="O16" s="13"/>
      <c r="P16" s="13"/>
    </row>
    <row r="17" spans="1:16" x14ac:dyDescent="0.25">
      <c r="A17" s="343"/>
      <c r="B17" s="1">
        <v>3</v>
      </c>
      <c r="C17" s="17">
        <v>2884.8767614666667</v>
      </c>
      <c r="D17" s="17">
        <v>102.18464643</v>
      </c>
      <c r="E17" s="17">
        <v>102.19482429</v>
      </c>
      <c r="O17" s="13"/>
      <c r="P17" s="13"/>
    </row>
    <row r="18" spans="1:16" x14ac:dyDescent="0.25">
      <c r="A18" s="343"/>
      <c r="B18" s="1">
        <v>4</v>
      </c>
      <c r="C18" s="17">
        <v>2886.4654243999998</v>
      </c>
      <c r="D18" s="17">
        <v>102.57679364000001</v>
      </c>
      <c r="E18" s="17">
        <v>102.38830218</v>
      </c>
      <c r="O18" s="13"/>
      <c r="P18" s="13"/>
    </row>
    <row r="19" spans="1:16" x14ac:dyDescent="0.25">
      <c r="E19" t="s">
        <v>14</v>
      </c>
      <c r="O19" s="13"/>
      <c r="P19" s="13"/>
    </row>
    <row r="20" spans="1:16" x14ac:dyDescent="0.25">
      <c r="O20" s="13"/>
      <c r="P20" s="13"/>
    </row>
    <row r="21" spans="1:16" ht="15.75" x14ac:dyDescent="0.25">
      <c r="J21" s="347" t="s">
        <v>435</v>
      </c>
      <c r="K21" s="347"/>
      <c r="L21" s="347"/>
      <c r="M21" s="347"/>
    </row>
    <row r="22" spans="1:16" ht="15.75" x14ac:dyDescent="0.25">
      <c r="J22" s="348" t="s">
        <v>12</v>
      </c>
      <c r="K22" s="348"/>
      <c r="L22" s="348"/>
      <c r="M22" s="348"/>
    </row>
    <row r="23" spans="1:16" x14ac:dyDescent="0.25">
      <c r="J23" s="324" t="s">
        <v>521</v>
      </c>
      <c r="K23" s="324"/>
      <c r="L23" s="324"/>
      <c r="M23" s="324"/>
    </row>
    <row r="27" spans="1:16" ht="26.25" customHeight="1" x14ac:dyDescent="0.25">
      <c r="E27" s="18"/>
    </row>
    <row r="28" spans="1:16" ht="21" customHeight="1" x14ac:dyDescent="0.25">
      <c r="E28" s="18"/>
    </row>
    <row r="29" spans="1:16" x14ac:dyDescent="0.25">
      <c r="E29" s="18"/>
    </row>
    <row r="30" spans="1:16" x14ac:dyDescent="0.25">
      <c r="E30" s="18"/>
    </row>
    <row r="31" spans="1:16" x14ac:dyDescent="0.25">
      <c r="E31" s="18"/>
    </row>
    <row r="32" spans="1:16" x14ac:dyDescent="0.25">
      <c r="E32" s="18"/>
    </row>
    <row r="33" spans="1:6" x14ac:dyDescent="0.25">
      <c r="E33" s="18"/>
    </row>
    <row r="34" spans="1:6" x14ac:dyDescent="0.25">
      <c r="E34" s="18"/>
    </row>
    <row r="35" spans="1:6" x14ac:dyDescent="0.25">
      <c r="A35" s="235">
        <v>2017</v>
      </c>
      <c r="B35" s="235">
        <v>1</v>
      </c>
      <c r="C35" s="235"/>
      <c r="D35" s="235"/>
      <c r="E35" s="235"/>
      <c r="F35" s="18"/>
    </row>
    <row r="36" spans="1:6" x14ac:dyDescent="0.25">
      <c r="A36" s="235"/>
      <c r="B36" s="235">
        <v>2</v>
      </c>
      <c r="C36" s="235"/>
      <c r="D36" s="235"/>
      <c r="E36" s="235"/>
      <c r="F36" s="18"/>
    </row>
    <row r="37" spans="1:6" x14ac:dyDescent="0.25">
      <c r="A37" s="235"/>
      <c r="B37" s="235">
        <v>3</v>
      </c>
      <c r="C37" s="235"/>
      <c r="D37" s="235"/>
      <c r="E37" s="235"/>
      <c r="F37" s="18"/>
    </row>
    <row r="38" spans="1:6" x14ac:dyDescent="0.25">
      <c r="A38" s="235"/>
      <c r="B38" s="235">
        <v>4</v>
      </c>
      <c r="C38" s="235"/>
      <c r="D38" s="235"/>
      <c r="E38" s="235"/>
      <c r="F38" s="18"/>
    </row>
    <row r="39" spans="1:6" x14ac:dyDescent="0.25">
      <c r="A39" s="235">
        <v>2018</v>
      </c>
      <c r="B39" s="235">
        <v>1</v>
      </c>
      <c r="C39" s="235"/>
      <c r="D39" s="235"/>
      <c r="E39" s="235"/>
      <c r="F39" s="18"/>
    </row>
    <row r="40" spans="1:6" x14ac:dyDescent="0.25">
      <c r="A40" s="235"/>
      <c r="B40" s="235">
        <v>2</v>
      </c>
      <c r="C40" s="235"/>
      <c r="D40" s="235"/>
      <c r="E40" s="235"/>
      <c r="F40" s="18"/>
    </row>
    <row r="41" spans="1:6" x14ac:dyDescent="0.25">
      <c r="A41" s="235"/>
      <c r="B41" s="235">
        <v>3</v>
      </c>
      <c r="C41" s="235"/>
      <c r="D41" s="235"/>
      <c r="E41" s="235"/>
      <c r="F41" s="18"/>
    </row>
    <row r="42" spans="1:6" x14ac:dyDescent="0.25">
      <c r="A42" s="235"/>
      <c r="B42" s="235">
        <v>4</v>
      </c>
      <c r="C42" s="235"/>
      <c r="D42" s="235"/>
      <c r="E42" s="235"/>
      <c r="F42" s="18"/>
    </row>
    <row r="43" spans="1:6" x14ac:dyDescent="0.25">
      <c r="A43" s="235">
        <v>2019</v>
      </c>
      <c r="B43" s="235">
        <v>1</v>
      </c>
      <c r="C43" s="235"/>
      <c r="D43" s="235"/>
      <c r="E43" s="235"/>
      <c r="F43" s="18"/>
    </row>
    <row r="44" spans="1:6" x14ac:dyDescent="0.25">
      <c r="A44" s="235"/>
      <c r="B44" s="235">
        <v>2</v>
      </c>
      <c r="C44" s="235"/>
      <c r="D44" s="235"/>
      <c r="E44" s="235"/>
      <c r="F44" s="18"/>
    </row>
    <row r="45" spans="1:6" x14ac:dyDescent="0.25">
      <c r="A45" s="235"/>
      <c r="B45" s="235">
        <v>3</v>
      </c>
      <c r="C45" s="235"/>
      <c r="D45" s="235"/>
      <c r="E45" s="235"/>
      <c r="F45" s="18"/>
    </row>
    <row r="46" spans="1:6" x14ac:dyDescent="0.25">
      <c r="A46" s="235"/>
      <c r="B46" s="235">
        <v>4</v>
      </c>
      <c r="C46" s="235"/>
      <c r="D46" s="235"/>
      <c r="E46" s="235"/>
      <c r="F46" s="18"/>
    </row>
    <row r="47" spans="1:6" x14ac:dyDescent="0.25">
      <c r="A47" s="235">
        <v>2020</v>
      </c>
      <c r="B47" s="235">
        <v>1</v>
      </c>
      <c r="C47" s="235"/>
      <c r="D47" s="235"/>
      <c r="E47" s="235"/>
      <c r="F47" s="18"/>
    </row>
    <row r="48" spans="1:6" x14ac:dyDescent="0.25">
      <c r="A48" s="235"/>
      <c r="B48" s="235">
        <v>2</v>
      </c>
      <c r="C48" s="235"/>
      <c r="D48" s="235"/>
      <c r="E48" s="235"/>
      <c r="F48" s="18"/>
    </row>
    <row r="49" spans="1:6" x14ac:dyDescent="0.25">
      <c r="A49" s="235"/>
      <c r="B49" s="235">
        <v>3</v>
      </c>
      <c r="C49" s="235"/>
      <c r="D49" s="235"/>
      <c r="E49" s="235"/>
      <c r="F49" s="18"/>
    </row>
    <row r="50" spans="1:6" x14ac:dyDescent="0.25">
      <c r="A50" s="235"/>
      <c r="B50" s="235">
        <v>4</v>
      </c>
      <c r="C50" s="235"/>
      <c r="D50" s="235"/>
      <c r="E50" s="235"/>
      <c r="F50" s="18"/>
    </row>
    <row r="51" spans="1:6" x14ac:dyDescent="0.25">
      <c r="A51" s="235">
        <v>2021</v>
      </c>
      <c r="B51" s="235">
        <v>1</v>
      </c>
      <c r="C51" s="235"/>
      <c r="D51" s="235"/>
      <c r="E51" s="235"/>
      <c r="F51" s="18"/>
    </row>
    <row r="52" spans="1:6" x14ac:dyDescent="0.25">
      <c r="A52" s="235"/>
      <c r="B52" s="235">
        <v>2</v>
      </c>
      <c r="C52" s="235">
        <v>2800</v>
      </c>
      <c r="D52" s="235">
        <v>3600</v>
      </c>
      <c r="E52" s="235"/>
      <c r="F52" s="18"/>
    </row>
    <row r="53" spans="1:6" x14ac:dyDescent="0.25">
      <c r="A53" s="235"/>
      <c r="B53" s="235">
        <v>3</v>
      </c>
      <c r="C53" s="235">
        <v>2800</v>
      </c>
      <c r="D53" s="235">
        <v>3600</v>
      </c>
      <c r="E53" s="235"/>
      <c r="F53" s="18"/>
    </row>
    <row r="54" spans="1:6" x14ac:dyDescent="0.25">
      <c r="A54" s="235"/>
      <c r="B54" s="235">
        <v>4</v>
      </c>
      <c r="C54" s="235">
        <v>2800</v>
      </c>
      <c r="D54" s="235">
        <v>3600</v>
      </c>
      <c r="E54" s="235"/>
      <c r="F54" s="18"/>
    </row>
    <row r="55" spans="1:6" x14ac:dyDescent="0.25">
      <c r="A55" s="235">
        <v>2022</v>
      </c>
      <c r="B55" s="235">
        <v>1</v>
      </c>
      <c r="C55" s="235">
        <v>2800</v>
      </c>
      <c r="D55" s="235">
        <v>3600</v>
      </c>
      <c r="E55" s="235"/>
      <c r="F55" s="18"/>
    </row>
    <row r="56" spans="1:6" x14ac:dyDescent="0.25">
      <c r="A56" s="235"/>
      <c r="B56" s="235">
        <v>2</v>
      </c>
      <c r="C56" s="235">
        <v>2800</v>
      </c>
      <c r="D56" s="235">
        <v>3600</v>
      </c>
      <c r="E56" s="235"/>
      <c r="F56" s="18"/>
    </row>
    <row r="57" spans="1:6" x14ac:dyDescent="0.25">
      <c r="A57" s="235"/>
      <c r="B57" s="235">
        <v>3</v>
      </c>
      <c r="C57" s="235">
        <v>2800</v>
      </c>
      <c r="D57" s="235">
        <v>3600</v>
      </c>
      <c r="E57" s="235"/>
      <c r="F57" s="18"/>
    </row>
    <row r="58" spans="1:6" x14ac:dyDescent="0.25">
      <c r="A58" s="235"/>
      <c r="B58" s="235">
        <v>4</v>
      </c>
      <c r="C58" s="235">
        <v>2800</v>
      </c>
      <c r="D58" s="235">
        <v>3600</v>
      </c>
      <c r="E58" s="235"/>
      <c r="F58" s="18"/>
    </row>
    <row r="59" spans="1:6" x14ac:dyDescent="0.25">
      <c r="A59" s="234"/>
      <c r="B59" s="234"/>
      <c r="C59" s="234"/>
      <c r="D59" s="234"/>
    </row>
  </sheetData>
  <mergeCells count="8">
    <mergeCell ref="B1:M1"/>
    <mergeCell ref="J21:M21"/>
    <mergeCell ref="J22:M22"/>
    <mergeCell ref="J23:M23"/>
    <mergeCell ref="A3:A6"/>
    <mergeCell ref="A7:A10"/>
    <mergeCell ref="A11:A14"/>
    <mergeCell ref="A15:A18"/>
  </mergeCells>
  <hyperlinks>
    <hyperlink ref="J23:M23" location="Content!A1" display="Content"/>
  </hyperlinks>
  <pageMargins left="0.7" right="0.7" top="0.75" bottom="0.75" header="0.3" footer="0.3"/>
  <pageSetup paperSize="9" scale="7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J22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>
    <tabColor theme="6" tint="0.59999389629810485"/>
  </sheetPr>
  <dimension ref="A1:O17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8.85546875" customWidth="1"/>
  </cols>
  <sheetData>
    <row r="1" spans="1:15" ht="15.75" x14ac:dyDescent="0.25">
      <c r="A1" s="246" t="s">
        <v>483</v>
      </c>
      <c r="B1" s="335" t="str">
        <f>INDEX(Content!B12:G64,MATCH(A1,Content!A12:A64,0),1)</f>
        <v>Individuals Who Applied to the Public Employment Authorities as Job Seekers, YoY,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5" ht="80.25" customHeight="1" x14ac:dyDescent="0.25">
      <c r="A2" s="55" t="s">
        <v>431</v>
      </c>
      <c r="B2" s="55" t="s">
        <v>531</v>
      </c>
      <c r="C2" s="58" t="s">
        <v>740</v>
      </c>
    </row>
    <row r="3" spans="1:15" x14ac:dyDescent="0.25">
      <c r="A3" s="232">
        <v>2019</v>
      </c>
      <c r="B3" s="89">
        <v>1</v>
      </c>
      <c r="C3" s="87">
        <v>48.800000000000004</v>
      </c>
    </row>
    <row r="4" spans="1:15" x14ac:dyDescent="0.25">
      <c r="A4" s="232"/>
      <c r="B4" s="89">
        <v>2</v>
      </c>
      <c r="C4" s="87">
        <v>50.033333333333331</v>
      </c>
    </row>
    <row r="5" spans="1:15" x14ac:dyDescent="0.25">
      <c r="A5" s="232"/>
      <c r="B5" s="89">
        <v>3</v>
      </c>
      <c r="C5" s="87">
        <v>50.766666666666673</v>
      </c>
    </row>
    <row r="6" spans="1:15" x14ac:dyDescent="0.25">
      <c r="A6" s="232"/>
      <c r="B6" s="89">
        <v>4</v>
      </c>
      <c r="C6" s="87">
        <v>32</v>
      </c>
    </row>
    <row r="7" spans="1:15" x14ac:dyDescent="0.25">
      <c r="A7" s="232">
        <v>2020</v>
      </c>
      <c r="B7" s="89">
        <v>1</v>
      </c>
      <c r="C7" s="87">
        <v>49.29999999999999</v>
      </c>
    </row>
    <row r="8" spans="1:15" x14ac:dyDescent="0.25">
      <c r="A8" s="232"/>
      <c r="B8" s="89">
        <v>2</v>
      </c>
      <c r="C8" s="87">
        <v>66.5</v>
      </c>
    </row>
    <row r="9" spans="1:15" x14ac:dyDescent="0.25">
      <c r="A9" s="232"/>
      <c r="B9" s="89">
        <v>3</v>
      </c>
      <c r="C9" s="87">
        <v>76.733333333333334</v>
      </c>
    </row>
    <row r="10" spans="1:15" x14ac:dyDescent="0.25">
      <c r="A10" s="232"/>
      <c r="B10" s="89">
        <v>4</v>
      </c>
      <c r="C10" s="87">
        <v>37.300000000000004</v>
      </c>
    </row>
    <row r="11" spans="1:15" x14ac:dyDescent="0.25">
      <c r="A11" s="232">
        <v>2021</v>
      </c>
      <c r="B11" s="257">
        <v>1</v>
      </c>
      <c r="C11" s="87">
        <v>55.699999999999996</v>
      </c>
    </row>
    <row r="12" spans="1:15" x14ac:dyDescent="0.25">
      <c r="A12" s="232"/>
      <c r="B12" s="257" t="s">
        <v>813</v>
      </c>
      <c r="C12" s="87">
        <v>61.5</v>
      </c>
    </row>
    <row r="13" spans="1:15" x14ac:dyDescent="0.25">
      <c r="O13" t="s">
        <v>14</v>
      </c>
    </row>
    <row r="15" spans="1:15" ht="15.75" x14ac:dyDescent="0.25">
      <c r="J15" s="338" t="s">
        <v>435</v>
      </c>
      <c r="K15" s="339"/>
      <c r="L15" s="339"/>
      <c r="M15" s="340"/>
    </row>
    <row r="16" spans="1:15" ht="15.75" x14ac:dyDescent="0.25">
      <c r="J16" s="391" t="s">
        <v>688</v>
      </c>
      <c r="K16" s="391"/>
      <c r="L16" s="391"/>
      <c r="M16" s="391"/>
    </row>
    <row r="17" spans="10:13" x14ac:dyDescent="0.25">
      <c r="J17" s="324" t="s">
        <v>521</v>
      </c>
      <c r="K17" s="324"/>
      <c r="L17" s="324"/>
      <c r="M17" s="324"/>
    </row>
  </sheetData>
  <mergeCells count="4">
    <mergeCell ref="B1:M1"/>
    <mergeCell ref="J17:M17"/>
    <mergeCell ref="J15:M15"/>
    <mergeCell ref="J16:M16"/>
  </mergeCells>
  <hyperlinks>
    <hyperlink ref="J17:M17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J16</xm:sqref>
        </x14:dataValidation>
        <x14:dataValidation type="list" allowBlank="1" showInputMessage="1" showErrorMessage="1">
          <x14:formula1>
            <xm:f>Content!$A$13:$A$64</xm:f>
          </x14:formula1>
          <xm:sqref>A1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tabColor theme="6" tint="0.59999389629810485"/>
  </sheetPr>
  <dimension ref="A1:M24"/>
  <sheetViews>
    <sheetView view="pageBreakPreview" zoomScaleNormal="70" zoomScaleSheetLayoutView="100" workbookViewId="0"/>
  </sheetViews>
  <sheetFormatPr defaultRowHeight="15" x14ac:dyDescent="0.25"/>
  <cols>
    <col min="1" max="1" width="27.7109375" customWidth="1"/>
    <col min="3" max="3" width="12.42578125" customWidth="1"/>
    <col min="4" max="4" width="11" customWidth="1"/>
  </cols>
  <sheetData>
    <row r="1" spans="1:13" ht="15.75" x14ac:dyDescent="0.25">
      <c r="A1" s="246" t="s">
        <v>484</v>
      </c>
      <c r="B1" s="404" t="str">
        <f>INDEX(Content!B12:G64,MATCH(A1,Content!A12:A64,0),1)</f>
        <v>Employed Population, Employees and Self-Employed Population by Types of Economic Activities, for the 1st Quarter, YoY, %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6"/>
    </row>
    <row r="2" spans="1:13" ht="60" customHeight="1" x14ac:dyDescent="0.25">
      <c r="A2" s="61" t="s">
        <v>624</v>
      </c>
      <c r="B2" s="205" t="s">
        <v>739</v>
      </c>
      <c r="C2" s="212" t="s">
        <v>737</v>
      </c>
      <c r="D2" s="205" t="s">
        <v>738</v>
      </c>
    </row>
    <row r="3" spans="1:13" x14ac:dyDescent="0.25">
      <c r="A3" s="186" t="s">
        <v>597</v>
      </c>
      <c r="B3" s="152">
        <v>-10.120350109409182</v>
      </c>
      <c r="C3" s="152">
        <v>-8.6692681659865372</v>
      </c>
      <c r="D3" s="152">
        <v>-1.4193479187320899</v>
      </c>
    </row>
    <row r="4" spans="1:13" x14ac:dyDescent="0.25">
      <c r="A4" s="186" t="s">
        <v>576</v>
      </c>
      <c r="B4" s="152">
        <v>-9.4416395563235547</v>
      </c>
      <c r="C4" s="152">
        <v>-7.4183049510295263</v>
      </c>
      <c r="D4" s="152">
        <v>-2.0232814867072024</v>
      </c>
    </row>
    <row r="5" spans="1:13" x14ac:dyDescent="0.25">
      <c r="A5" s="59" t="s">
        <v>596</v>
      </c>
      <c r="B5" s="152">
        <v>-6.8890720799629097</v>
      </c>
      <c r="C5" s="152">
        <v>-7.6264797346882292</v>
      </c>
      <c r="D5" s="152">
        <v>1.0947124021693506</v>
      </c>
    </row>
    <row r="6" spans="1:13" x14ac:dyDescent="0.25">
      <c r="A6" s="120" t="s">
        <v>850</v>
      </c>
      <c r="B6" s="152">
        <v>-3.8368032459757839</v>
      </c>
      <c r="C6" s="152">
        <v>-5.9957858694646911</v>
      </c>
      <c r="D6" s="152">
        <v>3.0622163117970258</v>
      </c>
    </row>
    <row r="7" spans="1:13" x14ac:dyDescent="0.25">
      <c r="A7" s="186" t="s">
        <v>590</v>
      </c>
      <c r="B7" s="152">
        <v>-3.3326204871979348</v>
      </c>
      <c r="C7" s="152">
        <v>-6.0332615773162539</v>
      </c>
      <c r="D7" s="152">
        <v>4.3155033565431431</v>
      </c>
    </row>
    <row r="8" spans="1:13" x14ac:dyDescent="0.25">
      <c r="A8" s="186" t="s">
        <v>580</v>
      </c>
      <c r="B8" s="152">
        <v>-2.9306384213126035</v>
      </c>
      <c r="C8" s="152">
        <v>-5.1454517089446439</v>
      </c>
      <c r="D8" s="152">
        <v>2.7801059709387164</v>
      </c>
    </row>
    <row r="9" spans="1:13" x14ac:dyDescent="0.25">
      <c r="A9" s="186" t="s">
        <v>579</v>
      </c>
      <c r="B9" s="152">
        <v>-2.8689079947172402</v>
      </c>
      <c r="C9" s="152">
        <v>-2.8689079947172331</v>
      </c>
      <c r="D9" s="152">
        <v>0</v>
      </c>
    </row>
    <row r="10" spans="1:13" x14ac:dyDescent="0.25">
      <c r="A10" s="186" t="s">
        <v>442</v>
      </c>
      <c r="B10" s="87">
        <v>-1.5289937428967448</v>
      </c>
      <c r="C10" s="87">
        <v>-1.7708709057168843</v>
      </c>
      <c r="D10" s="87">
        <v>0.26331803160127198</v>
      </c>
    </row>
    <row r="11" spans="1:13" x14ac:dyDescent="0.25">
      <c r="A11" s="186" t="s">
        <v>575</v>
      </c>
      <c r="B11" s="152">
        <v>0.24250209848972748</v>
      </c>
      <c r="C11" s="152">
        <v>-0.12406249386734851</v>
      </c>
      <c r="D11" s="152">
        <v>0.45291870023190872</v>
      </c>
    </row>
    <row r="12" spans="1:13" x14ac:dyDescent="0.25">
      <c r="A12" s="186" t="s">
        <v>599</v>
      </c>
      <c r="B12" s="152">
        <v>0.41465052367799515</v>
      </c>
      <c r="C12" s="152">
        <v>6.2775662013786371E-2</v>
      </c>
      <c r="D12" s="152">
        <v>0.37003575792842103</v>
      </c>
    </row>
    <row r="13" spans="1:13" x14ac:dyDescent="0.25">
      <c r="A13" s="186" t="s">
        <v>441</v>
      </c>
      <c r="B13" s="152">
        <v>0.83978211247508483</v>
      </c>
      <c r="C13" s="152">
        <v>6.8046504517049211</v>
      </c>
      <c r="D13" s="152">
        <v>-4.6539904175685249</v>
      </c>
    </row>
    <row r="14" spans="1:13" x14ac:dyDescent="0.25">
      <c r="A14" s="120" t="s">
        <v>588</v>
      </c>
      <c r="B14" s="152">
        <v>0.92718129712123787</v>
      </c>
      <c r="C14" s="152">
        <v>0.92718129712123698</v>
      </c>
      <c r="D14" s="152">
        <v>0</v>
      </c>
    </row>
    <row r="15" spans="1:13" x14ac:dyDescent="0.25">
      <c r="A15" s="120" t="s">
        <v>583</v>
      </c>
      <c r="B15" s="152">
        <v>1.4474062632963136</v>
      </c>
      <c r="C15" s="152">
        <v>1.2329185851962625</v>
      </c>
      <c r="D15" s="152">
        <v>0.22237895158172175</v>
      </c>
    </row>
    <row r="16" spans="1:13" x14ac:dyDescent="0.25">
      <c r="A16" s="186" t="s">
        <v>569</v>
      </c>
      <c r="B16" s="87">
        <v>2.5542162582406824</v>
      </c>
      <c r="C16" s="87">
        <v>-3.067383720142328</v>
      </c>
      <c r="D16" s="87">
        <v>10.9696529101106</v>
      </c>
    </row>
    <row r="17" spans="1:13" x14ac:dyDescent="0.25">
      <c r="A17" s="120" t="s">
        <v>578</v>
      </c>
      <c r="B17" s="87">
        <v>4.995566764526238</v>
      </c>
      <c r="C17" s="87">
        <v>4.2725917311903752</v>
      </c>
      <c r="D17" s="87">
        <v>0.86958936806000819</v>
      </c>
    </row>
    <row r="18" spans="1:13" x14ac:dyDescent="0.25">
      <c r="A18" s="59" t="s">
        <v>582</v>
      </c>
      <c r="B18" s="152">
        <v>7.7165166393889928</v>
      </c>
      <c r="C18" s="152">
        <v>-2.4989566971303905</v>
      </c>
      <c r="D18" s="152">
        <v>12.811396689323388</v>
      </c>
    </row>
    <row r="19" spans="1:13" x14ac:dyDescent="0.25">
      <c r="A19" s="59" t="s">
        <v>587</v>
      </c>
      <c r="B19" s="152">
        <v>8.052500886839308</v>
      </c>
      <c r="C19" s="152">
        <v>5.97348942920146</v>
      </c>
      <c r="D19" s="152">
        <v>2.0886318356864697</v>
      </c>
    </row>
    <row r="20" spans="1:13" x14ac:dyDescent="0.25">
      <c r="A20" s="59"/>
      <c r="B20" s="152"/>
      <c r="C20" s="152"/>
      <c r="D20" s="152"/>
    </row>
    <row r="21" spans="1:13" ht="15.75" x14ac:dyDescent="0.25">
      <c r="A21" s="59" t="s">
        <v>849</v>
      </c>
      <c r="B21" s="152">
        <v>-0.14705390710587629</v>
      </c>
      <c r="C21" s="152">
        <v>-0.50260624585682911</v>
      </c>
      <c r="D21" s="152">
        <v>0.36418582304516955</v>
      </c>
      <c r="J21" s="338" t="s">
        <v>435</v>
      </c>
      <c r="K21" s="339"/>
      <c r="L21" s="339"/>
      <c r="M21" s="340"/>
    </row>
    <row r="22" spans="1:13" ht="15.75" x14ac:dyDescent="0.25">
      <c r="J22" s="391" t="s">
        <v>688</v>
      </c>
      <c r="K22" s="391"/>
      <c r="L22" s="391"/>
      <c r="M22" s="391"/>
    </row>
    <row r="23" spans="1:13" ht="15.75" customHeight="1" x14ac:dyDescent="0.25">
      <c r="J23" s="391" t="s">
        <v>524</v>
      </c>
      <c r="K23" s="391"/>
      <c r="L23" s="391"/>
      <c r="M23" s="391"/>
    </row>
    <row r="24" spans="1:13" x14ac:dyDescent="0.25">
      <c r="J24" s="324" t="s">
        <v>521</v>
      </c>
      <c r="K24" s="324"/>
      <c r="L24" s="324"/>
      <c r="M24" s="324"/>
    </row>
  </sheetData>
  <mergeCells count="5">
    <mergeCell ref="B1:M1"/>
    <mergeCell ref="J24:M24"/>
    <mergeCell ref="J21:M21"/>
    <mergeCell ref="J22:M22"/>
    <mergeCell ref="J23:M23"/>
  </mergeCells>
  <hyperlinks>
    <hyperlink ref="J24:M24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J22:J23</xm:sqref>
        </x14:dataValidation>
        <x14:dataValidation type="list" allowBlank="1" showInputMessage="1" showErrorMessage="1">
          <x14:formula1>
            <xm:f>Content!$A$13:$A$64</xm:f>
          </x14:formula1>
          <xm:sqref>A1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>
    <tabColor theme="6" tint="0.59999389629810485"/>
  </sheetPr>
  <dimension ref="A1:M31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246" t="s">
        <v>485</v>
      </c>
      <c r="B1" s="407" t="str">
        <f>INDEX(Content!B12:G64,MATCH(A1,Content!A12:A64,0),1)</f>
        <v>Labor Productivity by Types of Economic Activities for the 1st Quarter of 2021, %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3" ht="60" customHeight="1" x14ac:dyDescent="0.25">
      <c r="A2" s="56" t="s">
        <v>600</v>
      </c>
      <c r="B2" s="258" t="s">
        <v>602</v>
      </c>
      <c r="C2" s="218" t="s">
        <v>739</v>
      </c>
      <c r="D2" s="259" t="s">
        <v>601</v>
      </c>
      <c r="F2" s="228"/>
      <c r="G2" s="260"/>
    </row>
    <row r="3" spans="1:13" x14ac:dyDescent="0.25">
      <c r="A3" s="155" t="s">
        <v>580</v>
      </c>
      <c r="B3" s="15">
        <v>-14.906208656742933</v>
      </c>
      <c r="C3" s="15">
        <v>3.0174754020654468</v>
      </c>
      <c r="D3" s="157">
        <v>-17.283532601556871</v>
      </c>
      <c r="F3" s="227">
        <v>-25</v>
      </c>
      <c r="G3" s="260">
        <v>15</v>
      </c>
    </row>
    <row r="4" spans="1:13" x14ac:dyDescent="0.25">
      <c r="A4" s="156" t="s">
        <v>576</v>
      </c>
      <c r="B4" s="15">
        <v>-1.3895574494848546</v>
      </c>
      <c r="C4" s="15">
        <v>9.2664635846400607</v>
      </c>
      <c r="D4" s="157">
        <v>-10.468865434971313</v>
      </c>
      <c r="F4" s="227">
        <v>-25</v>
      </c>
      <c r="G4" s="260">
        <v>15</v>
      </c>
    </row>
    <row r="5" spans="1:13" x14ac:dyDescent="0.25">
      <c r="A5" s="153"/>
      <c r="B5" s="15"/>
      <c r="C5" s="15"/>
      <c r="D5" s="157"/>
      <c r="F5" s="227"/>
      <c r="G5" s="260"/>
    </row>
    <row r="6" spans="1:13" x14ac:dyDescent="0.25">
      <c r="A6" s="221" t="s">
        <v>587</v>
      </c>
      <c r="B6" s="15">
        <v>-11.061753118844393</v>
      </c>
      <c r="C6" s="15">
        <v>-8.4017968781283709</v>
      </c>
      <c r="D6" s="157">
        <v>-3.9673011029808198</v>
      </c>
      <c r="F6" s="227">
        <v>-25</v>
      </c>
      <c r="G6" s="260">
        <v>15</v>
      </c>
    </row>
    <row r="7" spans="1:13" x14ac:dyDescent="0.25">
      <c r="A7" s="155" t="s">
        <v>588</v>
      </c>
      <c r="B7" s="15">
        <v>-7.7552758300845435</v>
      </c>
      <c r="C7" s="15">
        <v>-0.94561534589818652</v>
      </c>
      <c r="D7" s="157">
        <v>-6.9140748189758945</v>
      </c>
      <c r="F7" s="227">
        <v>-25</v>
      </c>
      <c r="G7" s="260">
        <v>15</v>
      </c>
    </row>
    <row r="8" spans="1:13" x14ac:dyDescent="0.25">
      <c r="A8" s="156" t="s">
        <v>599</v>
      </c>
      <c r="B8" s="15">
        <v>-5.5914654827724064</v>
      </c>
      <c r="C8" s="15">
        <v>-0.42027416571008069</v>
      </c>
      <c r="D8" s="157">
        <v>-5.2047315283607212</v>
      </c>
      <c r="F8" s="227">
        <v>-25</v>
      </c>
      <c r="G8" s="260">
        <v>15</v>
      </c>
    </row>
    <row r="9" spans="1:13" x14ac:dyDescent="0.25">
      <c r="A9" s="149" t="s">
        <v>583</v>
      </c>
      <c r="B9" s="15">
        <v>-4.088232923897678</v>
      </c>
      <c r="C9" s="15">
        <v>-1.4652035403910437</v>
      </c>
      <c r="D9" s="157">
        <v>-2.7085023452063672</v>
      </c>
      <c r="F9" s="227">
        <v>-25</v>
      </c>
      <c r="G9" s="260">
        <v>15</v>
      </c>
    </row>
    <row r="10" spans="1:13" x14ac:dyDescent="0.25">
      <c r="A10" s="156" t="s">
        <v>578</v>
      </c>
      <c r="B10" s="15">
        <v>-3.2340096531327731</v>
      </c>
      <c r="C10" s="15">
        <v>-5.0847453431795238</v>
      </c>
      <c r="D10" s="157">
        <v>1.6170585443551144</v>
      </c>
      <c r="F10" s="227">
        <v>-25</v>
      </c>
      <c r="G10" s="260">
        <v>15</v>
      </c>
    </row>
    <row r="11" spans="1:13" x14ac:dyDescent="0.25">
      <c r="A11" s="156"/>
      <c r="B11" s="15"/>
      <c r="C11" s="15"/>
      <c r="D11" s="157"/>
      <c r="F11" s="227"/>
      <c r="G11" s="260"/>
    </row>
    <row r="12" spans="1:13" x14ac:dyDescent="0.25">
      <c r="A12" s="155" t="s">
        <v>856</v>
      </c>
      <c r="B12" s="15">
        <v>0.27187015210718357</v>
      </c>
      <c r="C12" s="15">
        <v>-4.6580595941538245</v>
      </c>
      <c r="D12" s="157">
        <v>4.9479828257809357</v>
      </c>
      <c r="F12" s="227">
        <v>-25</v>
      </c>
      <c r="G12" s="260">
        <v>15</v>
      </c>
    </row>
    <row r="13" spans="1:13" x14ac:dyDescent="0.25">
      <c r="A13" s="155" t="s">
        <v>441</v>
      </c>
      <c r="B13" s="15">
        <v>1.943893418312342</v>
      </c>
      <c r="C13" s="15">
        <v>-0.83780458166341754</v>
      </c>
      <c r="D13" s="157">
        <v>2.8050634895921163</v>
      </c>
      <c r="F13" s="227">
        <v>-25</v>
      </c>
      <c r="G13" s="260">
        <v>15</v>
      </c>
    </row>
    <row r="14" spans="1:13" x14ac:dyDescent="0.25">
      <c r="A14" s="155" t="s">
        <v>575</v>
      </c>
      <c r="B14" s="15">
        <v>2.0525204962349619</v>
      </c>
      <c r="C14" s="15">
        <v>-0.24156389432025907</v>
      </c>
      <c r="D14" s="157">
        <v>2.3012043695367166</v>
      </c>
      <c r="F14" s="227">
        <v>-25</v>
      </c>
      <c r="G14" s="260">
        <v>15</v>
      </c>
    </row>
    <row r="15" spans="1:13" x14ac:dyDescent="0.25">
      <c r="A15" s="156" t="s">
        <v>598</v>
      </c>
      <c r="B15" s="15">
        <v>6.7634694440116325</v>
      </c>
      <c r="C15" s="15">
        <v>-1.7023642428782939</v>
      </c>
      <c r="D15" s="157">
        <v>8.6314044323597816</v>
      </c>
      <c r="F15" s="227">
        <v>-25</v>
      </c>
      <c r="G15" s="260">
        <v>15</v>
      </c>
    </row>
    <row r="16" spans="1:13" x14ac:dyDescent="0.25">
      <c r="A16" s="153" t="s">
        <v>569</v>
      </c>
      <c r="B16" s="15">
        <v>7.1628295839753369</v>
      </c>
      <c r="C16" s="15">
        <v>-2.5301962612925522</v>
      </c>
      <c r="D16" s="157">
        <v>9.9534174819557091</v>
      </c>
      <c r="F16" s="227">
        <v>-25</v>
      </c>
      <c r="G16" s="260">
        <v>15</v>
      </c>
    </row>
    <row r="17" spans="1:13" x14ac:dyDescent="0.25">
      <c r="A17" s="158"/>
      <c r="B17" s="15"/>
      <c r="C17" s="15"/>
      <c r="D17" s="157"/>
      <c r="F17" s="227"/>
      <c r="G17" s="260"/>
    </row>
    <row r="18" spans="1:13" x14ac:dyDescent="0.25">
      <c r="A18" s="153" t="s">
        <v>590</v>
      </c>
      <c r="B18" s="15">
        <v>3.5509605251514245</v>
      </c>
      <c r="C18" s="15">
        <v>3.2832151724792382</v>
      </c>
      <c r="D18" s="157">
        <v>9.9269532092057314E-2</v>
      </c>
      <c r="F18" s="227">
        <v>-25</v>
      </c>
      <c r="G18" s="260">
        <v>15</v>
      </c>
    </row>
    <row r="19" spans="1:13" x14ac:dyDescent="0.25">
      <c r="A19" s="155" t="s">
        <v>579</v>
      </c>
      <c r="B19" s="15">
        <v>5.4245328513661519</v>
      </c>
      <c r="C19" s="15">
        <v>2.8184440879117192</v>
      </c>
      <c r="D19" s="157">
        <v>2.3850019657220534</v>
      </c>
      <c r="F19" s="227">
        <v>-25</v>
      </c>
      <c r="G19" s="260">
        <v>15</v>
      </c>
    </row>
    <row r="20" spans="1:13" x14ac:dyDescent="0.25">
      <c r="A20" s="156" t="s">
        <v>596</v>
      </c>
      <c r="B20" s="15">
        <v>7.9357732169832929</v>
      </c>
      <c r="C20" s="15">
        <v>6.6716595655108053</v>
      </c>
      <c r="D20" s="157">
        <v>0.49237658058862405</v>
      </c>
      <c r="F20" s="227">
        <v>-25</v>
      </c>
      <c r="G20" s="260">
        <v>15</v>
      </c>
    </row>
    <row r="21" spans="1:13" x14ac:dyDescent="0.25">
      <c r="A21" s="156" t="s">
        <v>597</v>
      </c>
      <c r="B21" s="15">
        <v>10.926110772976273</v>
      </c>
      <c r="C21" s="15">
        <v>9.668171358804468</v>
      </c>
      <c r="D21" s="157">
        <v>-0.29320226957513668</v>
      </c>
      <c r="F21" s="227">
        <v>-25</v>
      </c>
      <c r="G21" s="260">
        <v>15</v>
      </c>
    </row>
    <row r="22" spans="1:13" x14ac:dyDescent="0.25">
      <c r="A22" s="155" t="s">
        <v>589</v>
      </c>
      <c r="B22" s="15">
        <v>11.78912892733193</v>
      </c>
      <c r="C22" s="15">
        <v>3.7143216869667874</v>
      </c>
      <c r="D22" s="157">
        <v>7.437788842284256</v>
      </c>
      <c r="F22" s="227">
        <v>-25</v>
      </c>
      <c r="G22" s="260">
        <v>15</v>
      </c>
    </row>
    <row r="23" spans="1:13" x14ac:dyDescent="0.25">
      <c r="A23" s="154" t="s">
        <v>442</v>
      </c>
      <c r="B23" s="15">
        <v>14.85614324352602</v>
      </c>
      <c r="C23" s="15">
        <v>1.4793824615302782</v>
      </c>
      <c r="D23" s="157">
        <v>13.057449653892276</v>
      </c>
      <c r="F23" s="227">
        <v>-25</v>
      </c>
      <c r="G23" s="260">
        <v>15</v>
      </c>
      <c r="H23" t="s">
        <v>14</v>
      </c>
      <c r="J23" t="s">
        <v>14</v>
      </c>
    </row>
    <row r="24" spans="1:13" ht="15.75" x14ac:dyDescent="0.25">
      <c r="F24" s="227"/>
      <c r="G24" s="260"/>
      <c r="J24" s="338" t="s">
        <v>435</v>
      </c>
      <c r="K24" s="339"/>
      <c r="L24" s="339"/>
      <c r="M24" s="340"/>
    </row>
    <row r="25" spans="1:13" ht="15.75" x14ac:dyDescent="0.25">
      <c r="F25" s="260"/>
      <c r="G25" s="260" t="s">
        <v>14</v>
      </c>
      <c r="J25" s="391" t="s">
        <v>688</v>
      </c>
      <c r="K25" s="391"/>
      <c r="L25" s="391"/>
      <c r="M25" s="391"/>
    </row>
    <row r="26" spans="1:13" ht="15.75" x14ac:dyDescent="0.25">
      <c r="A26" s="219"/>
      <c r="B26" s="220"/>
      <c r="C26" s="220"/>
      <c r="D26" s="220"/>
      <c r="F26" s="260"/>
      <c r="G26" s="260"/>
      <c r="J26" s="391" t="s">
        <v>524</v>
      </c>
      <c r="K26" s="391"/>
      <c r="L26" s="391"/>
      <c r="M26" s="391"/>
    </row>
    <row r="27" spans="1:13" x14ac:dyDescent="0.25">
      <c r="A27" s="219"/>
      <c r="B27" s="220"/>
      <c r="C27" s="220"/>
      <c r="D27" s="220"/>
      <c r="J27" s="324" t="s">
        <v>521</v>
      </c>
      <c r="K27" s="324"/>
      <c r="L27" s="324"/>
      <c r="M27" s="324"/>
    </row>
    <row r="28" spans="1:13" x14ac:dyDescent="0.25">
      <c r="A28" s="219"/>
      <c r="B28" s="220"/>
      <c r="C28" s="220"/>
      <c r="D28" s="220"/>
    </row>
    <row r="29" spans="1:13" x14ac:dyDescent="0.25">
      <c r="A29" s="219"/>
      <c r="B29" s="220"/>
      <c r="C29" s="220"/>
      <c r="D29" s="220"/>
    </row>
    <row r="30" spans="1:13" ht="15.75" customHeight="1" x14ac:dyDescent="0.25">
      <c r="A30" s="219"/>
      <c r="B30" s="16"/>
      <c r="C30" s="16"/>
      <c r="D30" s="16"/>
    </row>
    <row r="31" spans="1:13" x14ac:dyDescent="0.25">
      <c r="A31" s="16"/>
      <c r="B31" s="16"/>
      <c r="C31" s="16"/>
      <c r="D31" s="16"/>
    </row>
  </sheetData>
  <mergeCells count="5">
    <mergeCell ref="B1:M1"/>
    <mergeCell ref="J27:M27"/>
    <mergeCell ref="J26:M26"/>
    <mergeCell ref="J24:M24"/>
    <mergeCell ref="J25:M25"/>
  </mergeCells>
  <hyperlinks>
    <hyperlink ref="J27:M27" location="Content!A1" display="Content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J25:J26</xm:sqref>
        </x14:dataValidation>
        <x14:dataValidation type="list" allowBlank="1" showInputMessage="1" showErrorMessage="1">
          <x14:formula1>
            <xm:f>Content!$A$13:$A$64</xm:f>
          </x14:formula1>
          <xm:sqref>A1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6">
    <tabColor theme="6" tint="0.59999389629810485"/>
  </sheetPr>
  <dimension ref="A1:M31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246" t="s">
        <v>486</v>
      </c>
      <c r="B1" s="407" t="str">
        <f>INDEX(Content!B12:G64,MATCH(A1,Content!A12:A64,0),1)</f>
        <v>Labor Productivity and Real Wage in the 1 st Quarter of 2021, YoY, %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3" ht="60" customHeight="1" x14ac:dyDescent="0.25">
      <c r="A2" s="230" t="s">
        <v>600</v>
      </c>
      <c r="B2" s="258" t="s">
        <v>602</v>
      </c>
      <c r="C2" s="218" t="s">
        <v>739</v>
      </c>
      <c r="D2" s="259" t="s">
        <v>601</v>
      </c>
      <c r="F2" s="228"/>
      <c r="G2" s="260"/>
    </row>
    <row r="3" spans="1:13" x14ac:dyDescent="0.25">
      <c r="A3" s="155" t="s">
        <v>580</v>
      </c>
      <c r="B3" s="15">
        <v>-14.906208656742933</v>
      </c>
      <c r="C3" s="15">
        <v>3.0174754020654468</v>
      </c>
      <c r="D3" s="157">
        <v>-17.283532601556871</v>
      </c>
      <c r="F3" s="227">
        <v>-25</v>
      </c>
      <c r="G3" s="260">
        <v>15</v>
      </c>
    </row>
    <row r="4" spans="1:13" x14ac:dyDescent="0.25">
      <c r="A4" s="156" t="s">
        <v>576</v>
      </c>
      <c r="B4" s="15">
        <v>-1.3895574494848546</v>
      </c>
      <c r="C4" s="15">
        <v>9.2664635846400607</v>
      </c>
      <c r="D4" s="157">
        <v>-10.468865434971313</v>
      </c>
      <c r="F4" s="227">
        <v>-25</v>
      </c>
      <c r="G4" s="260">
        <v>15</v>
      </c>
    </row>
    <row r="5" spans="1:13" x14ac:dyDescent="0.25">
      <c r="A5" s="153"/>
      <c r="B5" s="15"/>
      <c r="C5" s="15"/>
      <c r="D5" s="157"/>
      <c r="F5" s="227"/>
      <c r="G5" s="260"/>
    </row>
    <row r="6" spans="1:13" x14ac:dyDescent="0.25">
      <c r="A6" s="221" t="s">
        <v>587</v>
      </c>
      <c r="B6" s="15">
        <v>-11.061753118844393</v>
      </c>
      <c r="C6" s="15">
        <v>-8.4017968781283709</v>
      </c>
      <c r="D6" s="157">
        <v>-3.9673011029808198</v>
      </c>
      <c r="F6" s="227">
        <v>-25</v>
      </c>
      <c r="G6" s="260">
        <v>15</v>
      </c>
    </row>
    <row r="7" spans="1:13" x14ac:dyDescent="0.25">
      <c r="A7" s="155" t="s">
        <v>588</v>
      </c>
      <c r="B7" s="15">
        <v>-7.7552758300845435</v>
      </c>
      <c r="C7" s="15">
        <v>-0.94561534589818652</v>
      </c>
      <c r="D7" s="157">
        <v>-6.9140748189758945</v>
      </c>
      <c r="F7" s="227">
        <v>-25</v>
      </c>
      <c r="G7" s="260">
        <v>15</v>
      </c>
    </row>
    <row r="8" spans="1:13" x14ac:dyDescent="0.25">
      <c r="A8" s="156" t="s">
        <v>599</v>
      </c>
      <c r="B8" s="15">
        <v>-5.5914654827724064</v>
      </c>
      <c r="C8" s="15">
        <v>-0.42027416571008069</v>
      </c>
      <c r="D8" s="157">
        <v>-5.2047315283607212</v>
      </c>
      <c r="F8" s="227">
        <v>-25</v>
      </c>
      <c r="G8" s="260">
        <v>15</v>
      </c>
    </row>
    <row r="9" spans="1:13" x14ac:dyDescent="0.25">
      <c r="A9" s="149" t="s">
        <v>583</v>
      </c>
      <c r="B9" s="15">
        <v>-4.088232923897678</v>
      </c>
      <c r="C9" s="15">
        <v>-1.4652035403910437</v>
      </c>
      <c r="D9" s="157">
        <v>-2.7085023452063672</v>
      </c>
      <c r="F9" s="227">
        <v>-25</v>
      </c>
      <c r="G9" s="260">
        <v>15</v>
      </c>
    </row>
    <row r="10" spans="1:13" x14ac:dyDescent="0.25">
      <c r="A10" s="156" t="s">
        <v>578</v>
      </c>
      <c r="B10" s="15">
        <v>-3.2340096531327731</v>
      </c>
      <c r="C10" s="15">
        <v>-5.0847453431795238</v>
      </c>
      <c r="D10" s="157">
        <v>1.6170585443551144</v>
      </c>
      <c r="F10" s="227">
        <v>-25</v>
      </c>
      <c r="G10" s="260">
        <v>15</v>
      </c>
    </row>
    <row r="11" spans="1:13" x14ac:dyDescent="0.25">
      <c r="A11" s="156"/>
      <c r="B11" s="15"/>
      <c r="C11" s="15"/>
      <c r="D11" s="157"/>
      <c r="F11" s="227"/>
      <c r="G11" s="260"/>
    </row>
    <row r="12" spans="1:13" x14ac:dyDescent="0.25">
      <c r="A12" s="155" t="s">
        <v>856</v>
      </c>
      <c r="B12" s="15">
        <v>0.27187015210718357</v>
      </c>
      <c r="C12" s="15">
        <v>-4.6580595941538245</v>
      </c>
      <c r="D12" s="157">
        <v>4.9479828257809357</v>
      </c>
      <c r="F12" s="227">
        <v>-25</v>
      </c>
      <c r="G12" s="260">
        <v>15</v>
      </c>
    </row>
    <row r="13" spans="1:13" x14ac:dyDescent="0.25">
      <c r="A13" s="155" t="s">
        <v>441</v>
      </c>
      <c r="B13" s="15">
        <v>1.943893418312342</v>
      </c>
      <c r="C13" s="15">
        <v>-0.83780458166341754</v>
      </c>
      <c r="D13" s="157">
        <v>2.8050634895921163</v>
      </c>
      <c r="F13" s="227">
        <v>-25</v>
      </c>
      <c r="G13" s="260">
        <v>15</v>
      </c>
    </row>
    <row r="14" spans="1:13" x14ac:dyDescent="0.25">
      <c r="A14" s="155" t="s">
        <v>575</v>
      </c>
      <c r="B14" s="15">
        <v>2.0525204962349619</v>
      </c>
      <c r="C14" s="15">
        <v>-0.24156389432025907</v>
      </c>
      <c r="D14" s="157">
        <v>2.3012043695367166</v>
      </c>
      <c r="F14" s="227">
        <v>-25</v>
      </c>
      <c r="G14" s="260">
        <v>15</v>
      </c>
    </row>
    <row r="15" spans="1:13" x14ac:dyDescent="0.25">
      <c r="A15" s="156" t="s">
        <v>598</v>
      </c>
      <c r="B15" s="15">
        <v>6.7634694440116325</v>
      </c>
      <c r="C15" s="15">
        <v>-1.7023642428782939</v>
      </c>
      <c r="D15" s="157">
        <v>8.6314044323597816</v>
      </c>
      <c r="F15" s="227">
        <v>-25</v>
      </c>
      <c r="G15" s="260">
        <v>15</v>
      </c>
    </row>
    <row r="16" spans="1:13" x14ac:dyDescent="0.25">
      <c r="A16" s="153" t="s">
        <v>569</v>
      </c>
      <c r="B16" s="15">
        <v>7.1628295839753369</v>
      </c>
      <c r="C16" s="15">
        <v>-2.5301962612925522</v>
      </c>
      <c r="D16" s="157">
        <v>9.9534174819557091</v>
      </c>
      <c r="F16" s="227">
        <v>-25</v>
      </c>
      <c r="G16" s="260">
        <v>15</v>
      </c>
    </row>
    <row r="17" spans="1:13" x14ac:dyDescent="0.25">
      <c r="A17" s="158"/>
      <c r="B17" s="15"/>
      <c r="C17" s="15"/>
      <c r="D17" s="157"/>
      <c r="F17" s="227"/>
      <c r="G17" s="260"/>
    </row>
    <row r="18" spans="1:13" x14ac:dyDescent="0.25">
      <c r="A18" s="153" t="s">
        <v>590</v>
      </c>
      <c r="B18" s="15">
        <v>3.5509605251514245</v>
      </c>
      <c r="C18" s="15">
        <v>3.2832151724792382</v>
      </c>
      <c r="D18" s="157">
        <v>9.9269532092057314E-2</v>
      </c>
      <c r="F18" s="227">
        <v>-25</v>
      </c>
      <c r="G18" s="260">
        <v>15</v>
      </c>
    </row>
    <row r="19" spans="1:13" x14ac:dyDescent="0.25">
      <c r="A19" s="155" t="s">
        <v>579</v>
      </c>
      <c r="B19" s="15">
        <v>5.4245328513661519</v>
      </c>
      <c r="C19" s="15">
        <v>2.8184440879117192</v>
      </c>
      <c r="D19" s="157">
        <v>2.3850019657220534</v>
      </c>
      <c r="F19" s="227">
        <v>-25</v>
      </c>
      <c r="G19" s="260">
        <v>15</v>
      </c>
    </row>
    <row r="20" spans="1:13" x14ac:dyDescent="0.25">
      <c r="A20" s="156" t="s">
        <v>596</v>
      </c>
      <c r="B20" s="15">
        <v>7.9357732169832929</v>
      </c>
      <c r="C20" s="15">
        <v>6.6716595655108053</v>
      </c>
      <c r="D20" s="157">
        <v>0.49237658058862405</v>
      </c>
      <c r="F20" s="227">
        <v>-25</v>
      </c>
      <c r="G20" s="260">
        <v>15</v>
      </c>
    </row>
    <row r="21" spans="1:13" x14ac:dyDescent="0.25">
      <c r="A21" s="156" t="s">
        <v>597</v>
      </c>
      <c r="B21" s="15">
        <v>10.926110772976273</v>
      </c>
      <c r="C21" s="15">
        <v>9.668171358804468</v>
      </c>
      <c r="D21" s="157">
        <v>-0.29320226957513668</v>
      </c>
      <c r="F21" s="227">
        <v>-25</v>
      </c>
      <c r="G21" s="260">
        <v>15</v>
      </c>
    </row>
    <row r="22" spans="1:13" x14ac:dyDescent="0.25">
      <c r="A22" s="155" t="s">
        <v>589</v>
      </c>
      <c r="B22" s="15">
        <v>11.78912892733193</v>
      </c>
      <c r="C22" s="15">
        <v>3.7143216869667874</v>
      </c>
      <c r="D22" s="157">
        <v>7.437788842284256</v>
      </c>
      <c r="F22" s="227">
        <v>-25</v>
      </c>
      <c r="G22" s="260">
        <v>15</v>
      </c>
    </row>
    <row r="23" spans="1:13" x14ac:dyDescent="0.25">
      <c r="A23" s="154" t="s">
        <v>442</v>
      </c>
      <c r="B23" s="15">
        <v>14.85614324352602</v>
      </c>
      <c r="C23" s="15">
        <v>1.4793824615302782</v>
      </c>
      <c r="D23" s="157">
        <v>13.057449653892276</v>
      </c>
      <c r="F23" s="227">
        <v>-25</v>
      </c>
      <c r="G23" s="260">
        <v>15</v>
      </c>
      <c r="H23" t="s">
        <v>14</v>
      </c>
      <c r="J23" t="s">
        <v>14</v>
      </c>
    </row>
    <row r="24" spans="1:13" x14ac:dyDescent="0.25">
      <c r="F24" s="227"/>
      <c r="G24" s="260"/>
    </row>
    <row r="25" spans="1:13" x14ac:dyDescent="0.25">
      <c r="F25" s="260"/>
      <c r="G25" s="260" t="s">
        <v>14</v>
      </c>
    </row>
    <row r="26" spans="1:13" x14ac:dyDescent="0.25">
      <c r="A26" s="219"/>
      <c r="B26" s="220"/>
      <c r="C26" s="220"/>
      <c r="D26" s="220"/>
      <c r="F26" s="260"/>
      <c r="G26" s="260"/>
    </row>
    <row r="27" spans="1:13" x14ac:dyDescent="0.25">
      <c r="A27" s="219"/>
      <c r="B27" s="220"/>
      <c r="C27" s="220"/>
      <c r="D27" s="220"/>
    </row>
    <row r="28" spans="1:13" ht="15.75" x14ac:dyDescent="0.25">
      <c r="A28" s="219"/>
      <c r="B28" s="220"/>
      <c r="C28" s="220"/>
      <c r="D28" s="220"/>
      <c r="J28" s="338" t="s">
        <v>435</v>
      </c>
      <c r="K28" s="339"/>
      <c r="L28" s="339"/>
      <c r="M28" s="340"/>
    </row>
    <row r="29" spans="1:13" ht="15.75" x14ac:dyDescent="0.25">
      <c r="A29" s="219"/>
      <c r="B29" s="220"/>
      <c r="C29" s="220"/>
      <c r="D29" s="220"/>
      <c r="J29" s="391" t="s">
        <v>688</v>
      </c>
      <c r="K29" s="391"/>
      <c r="L29" s="391"/>
      <c r="M29" s="391"/>
    </row>
    <row r="30" spans="1:13" ht="15.75" customHeight="1" x14ac:dyDescent="0.25">
      <c r="A30" s="219"/>
      <c r="B30" s="16"/>
      <c r="C30" s="16"/>
      <c r="D30" s="16"/>
      <c r="J30" s="391" t="s">
        <v>524</v>
      </c>
      <c r="K30" s="391"/>
      <c r="L30" s="391"/>
      <c r="M30" s="391"/>
    </row>
    <row r="31" spans="1:13" x14ac:dyDescent="0.25">
      <c r="A31" s="16"/>
      <c r="B31" s="16"/>
      <c r="C31" s="16"/>
      <c r="D31" s="16"/>
      <c r="J31" s="324" t="s">
        <v>521</v>
      </c>
      <c r="K31" s="324"/>
      <c r="L31" s="324"/>
      <c r="M31" s="324"/>
    </row>
  </sheetData>
  <mergeCells count="5">
    <mergeCell ref="B1:M1"/>
    <mergeCell ref="J28:M28"/>
    <mergeCell ref="J29:M29"/>
    <mergeCell ref="J30:M30"/>
    <mergeCell ref="J31:M31"/>
  </mergeCells>
  <hyperlinks>
    <hyperlink ref="J31:M31" location="Content!A1" display="Content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Content!$A$13:$A$64</xm:f>
          </x14:formula1>
          <xm:sqref>A1</xm:sqref>
        </x14:dataValidation>
        <x14:dataValidation type="list" allowBlank="1" showInputMessage="1" showErrorMessage="1">
          <x14:formula1>
            <xm:f>Content!$B$94:$B$107</xm:f>
          </x14:formula1>
          <xm:sqref>J29:J30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6" tint="0.59999389629810485"/>
  </sheetPr>
  <dimension ref="A1:N44"/>
  <sheetViews>
    <sheetView view="pageBreakPreview" zoomScaleNormal="85" zoomScaleSheetLayoutView="100" workbookViewId="0"/>
  </sheetViews>
  <sheetFormatPr defaultRowHeight="15" x14ac:dyDescent="0.25"/>
  <cols>
    <col min="1" max="1" width="12.7109375" customWidth="1"/>
    <col min="5" max="5" width="11.5703125" bestFit="1" customWidth="1"/>
  </cols>
  <sheetData>
    <row r="1" spans="1:14" ht="15.75" x14ac:dyDescent="0.25">
      <c r="A1" s="246" t="s">
        <v>487</v>
      </c>
      <c r="B1" s="335" t="str">
        <f>INDEX(Content!B2:G59,MATCH(A1,Content!A2:A59,0),1)</f>
        <v>Inflation Dynamics,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119"/>
    </row>
    <row r="2" spans="1:14" ht="60" x14ac:dyDescent="0.25">
      <c r="A2" s="58" t="s">
        <v>431</v>
      </c>
      <c r="B2" s="58" t="s">
        <v>531</v>
      </c>
      <c r="C2" s="58" t="s">
        <v>591</v>
      </c>
      <c r="D2" s="58" t="s">
        <v>592</v>
      </c>
      <c r="E2" s="58" t="s">
        <v>792</v>
      </c>
    </row>
    <row r="3" spans="1:14" x14ac:dyDescent="0.25">
      <c r="A3" s="328">
        <v>2018</v>
      </c>
      <c r="B3" s="14">
        <v>1</v>
      </c>
      <c r="C3" s="83">
        <v>0.59999999999999432</v>
      </c>
      <c r="D3" s="83">
        <v>6.8490493202823757</v>
      </c>
      <c r="E3" s="83">
        <v>0.46865484328600354</v>
      </c>
    </row>
    <row r="4" spans="1:14" x14ac:dyDescent="0.25">
      <c r="A4" s="328"/>
      <c r="B4" s="14">
        <v>2</v>
      </c>
      <c r="C4" s="83">
        <v>0.70000000000000284</v>
      </c>
      <c r="D4" s="83">
        <v>6.5316759064597534</v>
      </c>
      <c r="E4" s="83">
        <v>0.61313894797399371</v>
      </c>
    </row>
    <row r="5" spans="1:14" x14ac:dyDescent="0.25">
      <c r="A5" s="328"/>
      <c r="B5" s="14">
        <v>3</v>
      </c>
      <c r="C5" s="83">
        <v>0.5</v>
      </c>
      <c r="D5" s="83">
        <v>6.5634890686854561</v>
      </c>
      <c r="E5" s="83">
        <v>0.57889275172199461</v>
      </c>
    </row>
    <row r="6" spans="1:14" x14ac:dyDescent="0.25">
      <c r="A6" s="328"/>
      <c r="B6" s="14">
        <v>4</v>
      </c>
      <c r="C6" s="83">
        <v>0.40000000000000563</v>
      </c>
      <c r="D6" s="83">
        <v>6.4998437437390217</v>
      </c>
      <c r="E6" s="83">
        <v>0.49697326931600111</v>
      </c>
    </row>
    <row r="7" spans="1:14" x14ac:dyDescent="0.25">
      <c r="A7" s="328"/>
      <c r="B7" s="14">
        <v>5</v>
      </c>
      <c r="C7" s="83">
        <v>0.20000000000000281</v>
      </c>
      <c r="D7" s="83">
        <v>6.181933762414431</v>
      </c>
      <c r="E7" s="83">
        <v>0.34150334678500371</v>
      </c>
    </row>
    <row r="8" spans="1:14" x14ac:dyDescent="0.25">
      <c r="A8" s="328"/>
      <c r="B8" s="14">
        <v>6</v>
      </c>
      <c r="C8" s="83">
        <v>0.20000000000000281</v>
      </c>
      <c r="D8" s="83">
        <v>5.9335578908531375</v>
      </c>
      <c r="E8" s="83">
        <v>0.49515988504299457</v>
      </c>
    </row>
    <row r="9" spans="1:14" x14ac:dyDescent="0.25">
      <c r="A9" s="328"/>
      <c r="B9" s="14">
        <v>7</v>
      </c>
      <c r="C9" s="83">
        <v>9.9999999999994316E-2</v>
      </c>
      <c r="D9" s="83">
        <v>5.9335578908531517</v>
      </c>
      <c r="E9" s="83">
        <v>0.43902467076600254</v>
      </c>
    </row>
    <row r="10" spans="1:14" x14ac:dyDescent="0.25">
      <c r="A10" s="328"/>
      <c r="B10" s="14">
        <v>8</v>
      </c>
      <c r="C10" s="83">
        <v>0.20000000000000281</v>
      </c>
      <c r="D10" s="83">
        <v>6.0393856210138637</v>
      </c>
      <c r="E10" s="83">
        <v>0.48576083652399399</v>
      </c>
    </row>
    <row r="11" spans="1:14" x14ac:dyDescent="0.25">
      <c r="A11" s="328"/>
      <c r="B11" s="14">
        <v>9</v>
      </c>
      <c r="C11" s="83">
        <v>0.40000000000000563</v>
      </c>
      <c r="D11" s="83">
        <v>6.1451078399779959</v>
      </c>
      <c r="E11" s="83">
        <v>0.51080112528900656</v>
      </c>
    </row>
    <row r="12" spans="1:14" x14ac:dyDescent="0.25">
      <c r="A12" s="328"/>
      <c r="B12" s="14">
        <v>10</v>
      </c>
      <c r="C12" s="83">
        <v>0.40000000000000563</v>
      </c>
      <c r="D12" s="83">
        <v>5.3372425336936971</v>
      </c>
      <c r="E12" s="83">
        <v>0.10793430055400677</v>
      </c>
    </row>
    <row r="13" spans="1:14" x14ac:dyDescent="0.25">
      <c r="A13" s="328"/>
      <c r="B13" s="14">
        <v>11</v>
      </c>
      <c r="C13" s="83">
        <v>0.90000000000000568</v>
      </c>
      <c r="D13" s="83">
        <v>5.3382869347142616</v>
      </c>
      <c r="E13" s="83">
        <v>0.40684718029000067</v>
      </c>
    </row>
    <row r="14" spans="1:14" x14ac:dyDescent="0.25">
      <c r="A14" s="328"/>
      <c r="B14" s="14">
        <v>12</v>
      </c>
      <c r="C14" s="83">
        <v>0.70000000000000284</v>
      </c>
      <c r="D14" s="83">
        <v>5.30690512132756</v>
      </c>
      <c r="E14" s="83">
        <v>0.40733466329200502</v>
      </c>
    </row>
    <row r="15" spans="1:14" x14ac:dyDescent="0.25">
      <c r="A15" s="328">
        <v>2019</v>
      </c>
      <c r="B15" s="14">
        <v>1</v>
      </c>
      <c r="C15" s="83">
        <v>0.5</v>
      </c>
      <c r="D15" s="83">
        <v>5.233608080873239</v>
      </c>
      <c r="E15" s="83">
        <v>0.38018458142400391</v>
      </c>
    </row>
    <row r="16" spans="1:14" x14ac:dyDescent="0.25">
      <c r="A16" s="328"/>
      <c r="B16" s="14">
        <v>2</v>
      </c>
      <c r="C16" s="83">
        <v>0.3</v>
      </c>
      <c r="D16" s="83">
        <v>4.8</v>
      </c>
      <c r="E16" s="83">
        <v>0.23798055872200052</v>
      </c>
    </row>
    <row r="17" spans="1:14" x14ac:dyDescent="0.25">
      <c r="A17" s="328"/>
      <c r="B17" s="14">
        <v>3</v>
      </c>
      <c r="C17" s="83">
        <v>0.5</v>
      </c>
      <c r="D17" s="83">
        <v>4.8</v>
      </c>
      <c r="E17" s="83">
        <v>0.51880186871200351</v>
      </c>
    </row>
    <row r="18" spans="1:14" x14ac:dyDescent="0.25">
      <c r="A18" s="328"/>
      <c r="B18" s="14">
        <v>4</v>
      </c>
      <c r="C18" s="83">
        <v>0.5</v>
      </c>
      <c r="D18" s="83">
        <v>4.9000000000000004</v>
      </c>
      <c r="E18" s="83">
        <v>0.5586976802500061</v>
      </c>
    </row>
    <row r="19" spans="1:14" ht="15.75" x14ac:dyDescent="0.25">
      <c r="A19" s="328"/>
      <c r="B19" s="14">
        <v>5</v>
      </c>
      <c r="C19" s="83">
        <v>0.6</v>
      </c>
      <c r="D19" s="83">
        <v>5.3</v>
      </c>
      <c r="E19" s="83">
        <v>0.73646650285300552</v>
      </c>
      <c r="K19" s="338" t="s">
        <v>435</v>
      </c>
      <c r="L19" s="339"/>
      <c r="M19" s="339"/>
      <c r="N19" s="340"/>
    </row>
    <row r="20" spans="1:14" ht="15.75" x14ac:dyDescent="0.25">
      <c r="A20" s="328"/>
      <c r="B20" s="14">
        <v>6</v>
      </c>
      <c r="C20" s="83">
        <v>0.2</v>
      </c>
      <c r="D20" s="83">
        <v>5.4</v>
      </c>
      <c r="E20" s="83">
        <v>0.4632027275089996</v>
      </c>
      <c r="K20" s="391" t="s">
        <v>688</v>
      </c>
      <c r="L20" s="391"/>
      <c r="M20" s="391"/>
      <c r="N20" s="391"/>
    </row>
    <row r="21" spans="1:14" ht="15.75" x14ac:dyDescent="0.25">
      <c r="A21" s="328"/>
      <c r="B21" s="14">
        <v>7</v>
      </c>
      <c r="C21" s="83">
        <v>0.2</v>
      </c>
      <c r="D21" s="83">
        <v>5.4</v>
      </c>
      <c r="E21" s="83">
        <v>0.52628273909199663</v>
      </c>
      <c r="K21" s="391" t="s">
        <v>524</v>
      </c>
      <c r="L21" s="391"/>
      <c r="M21" s="391"/>
      <c r="N21" s="391"/>
    </row>
    <row r="22" spans="1:14" x14ac:dyDescent="0.25">
      <c r="A22" s="328"/>
      <c r="B22" s="14">
        <v>8</v>
      </c>
      <c r="C22" s="83">
        <v>0.2</v>
      </c>
      <c r="D22" s="83">
        <v>5.5</v>
      </c>
      <c r="E22" s="83">
        <v>0.50318132001299887</v>
      </c>
      <c r="K22" s="324" t="s">
        <v>521</v>
      </c>
      <c r="L22" s="324"/>
      <c r="M22" s="324"/>
      <c r="N22" s="324"/>
    </row>
    <row r="23" spans="1:14" x14ac:dyDescent="0.25">
      <c r="A23" s="328"/>
      <c r="B23" s="14">
        <v>9</v>
      </c>
      <c r="C23" s="83">
        <v>0.3</v>
      </c>
      <c r="D23" s="83">
        <v>5.3</v>
      </c>
      <c r="E23" s="83">
        <v>0.42960925588499782</v>
      </c>
    </row>
    <row r="24" spans="1:14" x14ac:dyDescent="0.25">
      <c r="A24" s="328"/>
      <c r="B24" s="14">
        <v>10</v>
      </c>
      <c r="C24" s="83">
        <v>0.6</v>
      </c>
      <c r="D24" s="83">
        <v>5.5</v>
      </c>
      <c r="E24" s="83">
        <v>0.32350069570100004</v>
      </c>
    </row>
    <row r="25" spans="1:14" x14ac:dyDescent="0.25">
      <c r="A25" s="328"/>
      <c r="B25" s="14">
        <v>11</v>
      </c>
      <c r="C25" s="83">
        <v>0.70000000000000007</v>
      </c>
      <c r="D25" s="83">
        <v>5.4</v>
      </c>
      <c r="E25" s="83">
        <v>0.24238074130799706</v>
      </c>
    </row>
    <row r="26" spans="1:14" x14ac:dyDescent="0.25">
      <c r="A26" s="328"/>
      <c r="B26" s="14">
        <v>12</v>
      </c>
      <c r="C26" s="83">
        <v>0.70000000000000007</v>
      </c>
      <c r="D26" s="83">
        <v>5.4</v>
      </c>
      <c r="E26" s="83">
        <v>0.42684730499199475</v>
      </c>
    </row>
    <row r="27" spans="1:14" x14ac:dyDescent="0.25">
      <c r="A27" s="328">
        <v>2020</v>
      </c>
      <c r="B27" s="14">
        <v>1</v>
      </c>
      <c r="C27" s="83">
        <v>0.70000000000000007</v>
      </c>
      <c r="D27" s="83">
        <v>5.6000000000000005</v>
      </c>
      <c r="E27" s="83">
        <v>0.57034088833400176</v>
      </c>
    </row>
    <row r="28" spans="1:14" x14ac:dyDescent="0.25">
      <c r="A28" s="328"/>
      <c r="B28" s="14">
        <v>2</v>
      </c>
      <c r="C28" s="83">
        <v>0.6</v>
      </c>
      <c r="D28" s="83">
        <v>6</v>
      </c>
      <c r="E28" s="83">
        <v>0.54450647495899318</v>
      </c>
    </row>
    <row r="29" spans="1:14" x14ac:dyDescent="0.25">
      <c r="A29" s="328"/>
      <c r="B29" s="14">
        <v>3</v>
      </c>
      <c r="C29" s="83">
        <v>0.89999999999999991</v>
      </c>
      <c r="D29" s="83">
        <v>6.4</v>
      </c>
      <c r="E29" s="83">
        <v>0.8759666157230015</v>
      </c>
    </row>
    <row r="30" spans="1:14" x14ac:dyDescent="0.25">
      <c r="A30" s="328"/>
      <c r="B30" s="14">
        <v>4</v>
      </c>
      <c r="C30" s="83">
        <v>0.89999999999999991</v>
      </c>
      <c r="D30" s="83">
        <v>6.8000000000000007</v>
      </c>
      <c r="E30" s="83">
        <v>0.93586458691200392</v>
      </c>
    </row>
    <row r="31" spans="1:14" x14ac:dyDescent="0.25">
      <c r="A31" s="328"/>
      <c r="B31" s="14">
        <v>5</v>
      </c>
      <c r="C31" s="83">
        <v>0.5</v>
      </c>
      <c r="D31" s="83">
        <v>6.7</v>
      </c>
      <c r="E31" s="83">
        <v>0.64959999999999996</v>
      </c>
    </row>
    <row r="32" spans="1:14" x14ac:dyDescent="0.25">
      <c r="A32" s="328"/>
      <c r="B32" s="14">
        <v>6</v>
      </c>
      <c r="C32" s="84">
        <v>0.4</v>
      </c>
      <c r="D32" s="84">
        <v>7.0000000000000009</v>
      </c>
      <c r="E32" s="84">
        <v>0.70000000000000007</v>
      </c>
    </row>
    <row r="33" spans="1:5" x14ac:dyDescent="0.25">
      <c r="A33" s="328"/>
      <c r="B33" s="14">
        <v>7</v>
      </c>
      <c r="C33" s="84">
        <v>0.3</v>
      </c>
      <c r="D33" s="84">
        <v>7.1</v>
      </c>
      <c r="E33" s="84">
        <v>0.6</v>
      </c>
    </row>
    <row r="34" spans="1:5" x14ac:dyDescent="0.25">
      <c r="A34" s="328"/>
      <c r="B34" s="14">
        <v>8</v>
      </c>
      <c r="C34" s="84">
        <v>0.1</v>
      </c>
      <c r="D34" s="84">
        <v>7</v>
      </c>
      <c r="E34" s="84">
        <v>0.4</v>
      </c>
    </row>
    <row r="35" spans="1:5" x14ac:dyDescent="0.25">
      <c r="A35" s="328"/>
      <c r="B35" s="14">
        <v>9</v>
      </c>
      <c r="C35" s="85">
        <v>0.3</v>
      </c>
      <c r="D35" s="85">
        <v>7</v>
      </c>
      <c r="E35" s="85">
        <v>0.42916488969200373</v>
      </c>
    </row>
    <row r="36" spans="1:5" x14ac:dyDescent="0.25">
      <c r="A36" s="328"/>
      <c r="B36" s="14">
        <v>10</v>
      </c>
      <c r="C36" s="85">
        <v>0.6</v>
      </c>
      <c r="D36" s="85">
        <v>7.1</v>
      </c>
      <c r="E36" s="85">
        <v>0.41983524402300532</v>
      </c>
    </row>
    <row r="37" spans="1:5" x14ac:dyDescent="0.25">
      <c r="A37" s="328"/>
      <c r="B37" s="14">
        <v>11</v>
      </c>
      <c r="C37" s="85">
        <v>0.9</v>
      </c>
      <c r="D37" s="85">
        <v>7.3</v>
      </c>
      <c r="E37" s="85">
        <v>0.51770000000000005</v>
      </c>
    </row>
    <row r="38" spans="1:5" x14ac:dyDescent="0.25">
      <c r="A38" s="328"/>
      <c r="B38" s="14">
        <v>12</v>
      </c>
      <c r="C38" s="85">
        <v>0.9</v>
      </c>
      <c r="D38" s="85">
        <v>7.5</v>
      </c>
      <c r="E38" s="85">
        <v>0.6</v>
      </c>
    </row>
    <row r="39" spans="1:5" x14ac:dyDescent="0.25">
      <c r="A39" s="355">
        <v>2021</v>
      </c>
      <c r="B39" s="14">
        <v>1</v>
      </c>
      <c r="C39" s="85">
        <v>0.6</v>
      </c>
      <c r="D39" s="85">
        <v>7.4</v>
      </c>
      <c r="E39" s="85">
        <v>0.5</v>
      </c>
    </row>
    <row r="40" spans="1:5" x14ac:dyDescent="0.25">
      <c r="A40" s="355"/>
      <c r="B40" s="14">
        <v>2</v>
      </c>
      <c r="C40" s="85">
        <v>0.7</v>
      </c>
      <c r="D40" s="85">
        <v>7.4</v>
      </c>
      <c r="E40" s="85">
        <v>0.7</v>
      </c>
    </row>
    <row r="41" spans="1:5" x14ac:dyDescent="0.25">
      <c r="A41" s="355"/>
      <c r="B41" s="14">
        <v>3</v>
      </c>
      <c r="C41" s="85">
        <v>0.59999999999999432</v>
      </c>
      <c r="D41" s="85">
        <v>7</v>
      </c>
      <c r="E41" s="85">
        <v>0.52018433139500075</v>
      </c>
    </row>
    <row r="42" spans="1:5" x14ac:dyDescent="0.25">
      <c r="A42" s="355"/>
      <c r="B42" s="14">
        <v>4</v>
      </c>
      <c r="C42" s="85">
        <v>0.90000000000000568</v>
      </c>
      <c r="D42" s="85">
        <v>7</v>
      </c>
      <c r="E42" s="85">
        <v>0.76030705792500441</v>
      </c>
    </row>
    <row r="43" spans="1:5" x14ac:dyDescent="0.25">
      <c r="A43" s="356"/>
      <c r="B43" s="14">
        <v>5</v>
      </c>
      <c r="C43" s="85">
        <v>0.7</v>
      </c>
      <c r="D43" s="85">
        <v>7.2</v>
      </c>
      <c r="E43" s="85">
        <v>0.75080350191599621</v>
      </c>
    </row>
    <row r="44" spans="1:5" x14ac:dyDescent="0.25">
      <c r="A44" s="1" t="s">
        <v>729</v>
      </c>
      <c r="B44" s="14"/>
      <c r="C44" s="84"/>
      <c r="D44" s="84"/>
      <c r="E44" s="84"/>
    </row>
  </sheetData>
  <mergeCells count="9">
    <mergeCell ref="A27:A38"/>
    <mergeCell ref="A39:A43"/>
    <mergeCell ref="B1:M1"/>
    <mergeCell ref="K20:N20"/>
    <mergeCell ref="K19:N19"/>
    <mergeCell ref="K22:N22"/>
    <mergeCell ref="A3:A14"/>
    <mergeCell ref="A15:A26"/>
    <mergeCell ref="K21:N21"/>
  </mergeCells>
  <hyperlinks>
    <hyperlink ref="K22:N22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K20:K21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6" tint="0.59999389629810485"/>
  </sheetPr>
  <dimension ref="A1:M44"/>
  <sheetViews>
    <sheetView view="pageBreakPreview" zoomScaleNormal="85" zoomScaleSheetLayoutView="100" workbookViewId="0"/>
  </sheetViews>
  <sheetFormatPr defaultRowHeight="15" x14ac:dyDescent="0.25"/>
  <cols>
    <col min="1" max="1" width="12.7109375" customWidth="1"/>
    <col min="5" max="5" width="11.5703125" bestFit="1" customWidth="1"/>
  </cols>
  <sheetData>
    <row r="1" spans="1:13" ht="15.75" x14ac:dyDescent="0.25">
      <c r="A1" s="246" t="s">
        <v>488</v>
      </c>
      <c r="B1" s="335" t="str">
        <f>INDEX(Content!B2:G59,MATCH(A1,Content!A2:A59,0),1)</f>
        <v>Dynamics of the Food Inflation,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</row>
    <row r="2" spans="1:13" ht="60" x14ac:dyDescent="0.25">
      <c r="A2" s="58" t="s">
        <v>431</v>
      </c>
      <c r="B2" s="58" t="s">
        <v>531</v>
      </c>
      <c r="C2" s="58" t="s">
        <v>591</v>
      </c>
      <c r="D2" s="58" t="s">
        <v>592</v>
      </c>
      <c r="E2" s="58" t="s">
        <v>792</v>
      </c>
    </row>
    <row r="3" spans="1:13" x14ac:dyDescent="0.25">
      <c r="A3" s="328">
        <v>2018</v>
      </c>
      <c r="B3" s="14">
        <v>1</v>
      </c>
      <c r="C3" s="85">
        <v>0.59999999999999432</v>
      </c>
      <c r="D3" s="85">
        <v>5.9000000000000057</v>
      </c>
      <c r="E3" s="85">
        <v>0.14167103676099657</v>
      </c>
    </row>
    <row r="4" spans="1:13" x14ac:dyDescent="0.25">
      <c r="A4" s="328"/>
      <c r="B4" s="14">
        <v>2</v>
      </c>
      <c r="C4" s="85">
        <v>0.79999999999999727</v>
      </c>
      <c r="D4" s="85">
        <v>5.2999999999999972</v>
      </c>
      <c r="E4" s="85">
        <v>0.41249334788300018</v>
      </c>
    </row>
    <row r="5" spans="1:13" x14ac:dyDescent="0.25">
      <c r="A5" s="328"/>
      <c r="B5" s="14">
        <v>3</v>
      </c>
      <c r="C5" s="85">
        <v>0.79999999999999727</v>
      </c>
      <c r="D5" s="85">
        <v>5.5</v>
      </c>
      <c r="E5" s="85">
        <v>0.65226232870099921</v>
      </c>
    </row>
    <row r="6" spans="1:13" x14ac:dyDescent="0.25">
      <c r="A6" s="328"/>
      <c r="B6" s="14">
        <v>4</v>
      </c>
      <c r="C6" s="85">
        <v>0.59999999999999432</v>
      </c>
      <c r="D6" s="85">
        <v>5.5</v>
      </c>
      <c r="E6" s="85">
        <v>0.48322905000199512</v>
      </c>
    </row>
    <row r="7" spans="1:13" x14ac:dyDescent="0.25">
      <c r="A7" s="328"/>
      <c r="B7" s="14">
        <v>5</v>
      </c>
      <c r="C7" s="85">
        <v>9.9999999999994316E-2</v>
      </c>
      <c r="D7" s="85">
        <v>5.0999999999999943</v>
      </c>
      <c r="E7" s="85">
        <v>0.29138350696899806</v>
      </c>
    </row>
    <row r="8" spans="1:13" x14ac:dyDescent="0.25">
      <c r="A8" s="328"/>
      <c r="B8" s="14">
        <v>6</v>
      </c>
      <c r="C8" s="85">
        <v>-9.9999999999994316E-2</v>
      </c>
      <c r="D8" s="85">
        <v>4.2000000000000028</v>
      </c>
      <c r="E8" s="85">
        <v>0.23136593327299695</v>
      </c>
    </row>
    <row r="9" spans="1:13" x14ac:dyDescent="0.25">
      <c r="A9" s="328"/>
      <c r="B9" s="14">
        <v>7</v>
      </c>
      <c r="C9" s="85">
        <v>-0.40000000000000563</v>
      </c>
      <c r="D9" s="85">
        <v>4.4000000000000057</v>
      </c>
      <c r="E9" s="85">
        <v>0.33819874452099441</v>
      </c>
    </row>
    <row r="10" spans="1:13" x14ac:dyDescent="0.25">
      <c r="A10" s="328"/>
      <c r="B10" s="14">
        <v>8</v>
      </c>
      <c r="C10" s="85">
        <v>-0.20000000000000281</v>
      </c>
      <c r="D10" s="85">
        <v>5.0999999999999943</v>
      </c>
      <c r="E10" s="85">
        <v>0.74120549798300317</v>
      </c>
    </row>
    <row r="11" spans="1:13" x14ac:dyDescent="0.25">
      <c r="A11" s="328"/>
      <c r="B11" s="14">
        <v>9</v>
      </c>
      <c r="C11" s="85">
        <v>0</v>
      </c>
      <c r="D11" s="85">
        <v>5.7000000000000028</v>
      </c>
      <c r="E11" s="85">
        <v>0.71027945460400588</v>
      </c>
    </row>
    <row r="12" spans="1:13" x14ac:dyDescent="0.25">
      <c r="A12" s="328"/>
      <c r="B12" s="14">
        <v>10</v>
      </c>
      <c r="C12" s="85">
        <v>0.29999999999999716</v>
      </c>
      <c r="D12" s="85">
        <v>4.7000000000000028</v>
      </c>
      <c r="E12" s="85">
        <v>-1.8604330032701455E-2</v>
      </c>
    </row>
    <row r="13" spans="1:13" x14ac:dyDescent="0.25">
      <c r="A13" s="328"/>
      <c r="B13" s="14">
        <v>11</v>
      </c>
      <c r="C13" s="85">
        <v>1.0999999999999943</v>
      </c>
      <c r="D13" s="85">
        <v>5</v>
      </c>
      <c r="E13" s="85">
        <v>0.40260739340999402</v>
      </c>
    </row>
    <row r="14" spans="1:13" x14ac:dyDescent="0.25">
      <c r="A14" s="328"/>
      <c r="B14" s="14">
        <v>12</v>
      </c>
      <c r="C14" s="85">
        <v>1.2000000000000028</v>
      </c>
      <c r="D14" s="85">
        <v>5.0999999999999943</v>
      </c>
      <c r="E14" s="85">
        <v>0.48875075613200636</v>
      </c>
    </row>
    <row r="15" spans="1:13" x14ac:dyDescent="0.25">
      <c r="A15" s="328">
        <v>2019</v>
      </c>
      <c r="B15" s="14">
        <v>1</v>
      </c>
      <c r="C15" s="85">
        <v>1.3</v>
      </c>
      <c r="D15" s="85">
        <v>5.7999999999999972</v>
      </c>
      <c r="E15" s="85">
        <v>0.90501593255099522</v>
      </c>
    </row>
    <row r="16" spans="1:13" x14ac:dyDescent="0.25">
      <c r="A16" s="328"/>
      <c r="B16" s="14">
        <v>2</v>
      </c>
      <c r="C16" s="85">
        <v>1.5</v>
      </c>
      <c r="D16" s="85">
        <v>6.5999999999999943</v>
      </c>
      <c r="E16" s="85">
        <v>1.0866727296569962</v>
      </c>
    </row>
    <row r="17" spans="1:13" x14ac:dyDescent="0.25">
      <c r="A17" s="328"/>
      <c r="B17" s="14">
        <v>3</v>
      </c>
      <c r="C17" s="85">
        <v>1</v>
      </c>
      <c r="D17" s="85">
        <v>6.7000000000000028</v>
      </c>
      <c r="E17" s="85">
        <v>0.75061868966899681</v>
      </c>
    </row>
    <row r="18" spans="1:13" ht="15.75" x14ac:dyDescent="0.25">
      <c r="A18" s="328"/>
      <c r="B18" s="14">
        <v>4</v>
      </c>
      <c r="C18" s="85">
        <v>0.89999999999999991</v>
      </c>
      <c r="D18" s="85">
        <v>7.0999999999999934</v>
      </c>
      <c r="E18" s="85">
        <v>0.72222352671799683</v>
      </c>
      <c r="J18" s="338" t="s">
        <v>435</v>
      </c>
      <c r="K18" s="339"/>
      <c r="L18" s="339"/>
      <c r="M18" s="340"/>
    </row>
    <row r="19" spans="1:13" ht="15.75" x14ac:dyDescent="0.25">
      <c r="A19" s="328"/>
      <c r="B19" s="14">
        <v>5</v>
      </c>
      <c r="C19" s="85">
        <v>0.89999999999999991</v>
      </c>
      <c r="D19" s="85">
        <v>7.9</v>
      </c>
      <c r="E19" s="85">
        <v>1.087482034689998</v>
      </c>
      <c r="J19" s="391" t="s">
        <v>688</v>
      </c>
      <c r="K19" s="391"/>
      <c r="L19" s="391"/>
      <c r="M19" s="391"/>
    </row>
    <row r="20" spans="1:13" ht="15.75" customHeight="1" x14ac:dyDescent="0.25">
      <c r="A20" s="328"/>
      <c r="B20" s="14">
        <v>6</v>
      </c>
      <c r="C20" s="85">
        <v>0.2</v>
      </c>
      <c r="D20" s="85">
        <v>8.2000000000000011</v>
      </c>
      <c r="E20" s="85">
        <v>0.51732254292200253</v>
      </c>
      <c r="J20" s="391" t="s">
        <v>524</v>
      </c>
      <c r="K20" s="391"/>
      <c r="L20" s="391"/>
      <c r="M20" s="391"/>
    </row>
    <row r="21" spans="1:13" x14ac:dyDescent="0.25">
      <c r="A21" s="328"/>
      <c r="B21" s="14">
        <v>7</v>
      </c>
      <c r="C21" s="85">
        <v>0.1</v>
      </c>
      <c r="D21" s="85">
        <v>8.6999999999999993</v>
      </c>
      <c r="E21" s="85">
        <v>0.8714714923579977</v>
      </c>
      <c r="J21" s="324" t="s">
        <v>521</v>
      </c>
      <c r="K21" s="324"/>
      <c r="L21" s="324"/>
      <c r="M21" s="324"/>
    </row>
    <row r="22" spans="1:13" x14ac:dyDescent="0.25">
      <c r="A22" s="328"/>
      <c r="B22" s="14">
        <v>8</v>
      </c>
      <c r="C22" s="85">
        <v>0.1</v>
      </c>
      <c r="D22" s="85">
        <v>9</v>
      </c>
      <c r="E22" s="85">
        <v>1.0378888705700007</v>
      </c>
    </row>
    <row r="23" spans="1:13" x14ac:dyDescent="0.25">
      <c r="A23" s="328"/>
      <c r="B23" s="14">
        <v>9</v>
      </c>
      <c r="C23" s="85">
        <v>0.1</v>
      </c>
      <c r="D23" s="85">
        <v>9.1</v>
      </c>
      <c r="E23" s="85">
        <v>0.81903684133300192</v>
      </c>
    </row>
    <row r="24" spans="1:13" x14ac:dyDescent="0.25">
      <c r="A24" s="328"/>
      <c r="B24" s="14">
        <v>10</v>
      </c>
      <c r="C24" s="85">
        <v>0.89999999999999991</v>
      </c>
      <c r="D24" s="85">
        <v>9.7000000000000011</v>
      </c>
      <c r="E24" s="85">
        <v>0.59171992750900415</v>
      </c>
    </row>
    <row r="25" spans="1:13" x14ac:dyDescent="0.25">
      <c r="A25" s="328"/>
      <c r="B25" s="14">
        <v>11</v>
      </c>
      <c r="C25" s="85">
        <v>1.2</v>
      </c>
      <c r="D25" s="85">
        <v>9.7000000000000011</v>
      </c>
      <c r="E25" s="85">
        <v>0.5518440743230002</v>
      </c>
    </row>
    <row r="26" spans="1:13" x14ac:dyDescent="0.25">
      <c r="A26" s="328"/>
      <c r="B26" s="14">
        <v>12</v>
      </c>
      <c r="C26" s="85">
        <v>1.0999999999999999</v>
      </c>
      <c r="D26" s="85">
        <v>9.6</v>
      </c>
      <c r="E26" s="85">
        <v>0.42190820468799467</v>
      </c>
    </row>
    <row r="27" spans="1:13" x14ac:dyDescent="0.25">
      <c r="A27" s="328">
        <v>2020</v>
      </c>
      <c r="B27" s="14">
        <v>1</v>
      </c>
      <c r="C27" s="85">
        <v>0.89999999999999991</v>
      </c>
      <c r="D27" s="85">
        <v>9.1999999999999993</v>
      </c>
      <c r="E27" s="85">
        <v>0.529562964763997</v>
      </c>
    </row>
    <row r="28" spans="1:13" x14ac:dyDescent="0.25">
      <c r="A28" s="328"/>
      <c r="B28" s="14">
        <v>2</v>
      </c>
      <c r="C28" s="85">
        <v>0.89999999999999991</v>
      </c>
      <c r="D28" s="85">
        <v>8.6</v>
      </c>
      <c r="E28" s="85">
        <v>0.46753837292600059</v>
      </c>
    </row>
    <row r="29" spans="1:13" x14ac:dyDescent="0.25">
      <c r="A29" s="328"/>
      <c r="B29" s="14">
        <v>3</v>
      </c>
      <c r="C29" s="85">
        <v>1.7000000000000002</v>
      </c>
      <c r="D29" s="85">
        <v>9.3000000000000007</v>
      </c>
      <c r="E29" s="85">
        <v>1.3816930354810069</v>
      </c>
    </row>
    <row r="30" spans="1:13" x14ac:dyDescent="0.25">
      <c r="A30" s="328"/>
      <c r="B30" s="14">
        <v>4</v>
      </c>
      <c r="C30" s="85">
        <v>1.9</v>
      </c>
      <c r="D30" s="85">
        <v>10.4</v>
      </c>
      <c r="E30" s="85">
        <v>1.6</v>
      </c>
    </row>
    <row r="31" spans="1:13" x14ac:dyDescent="0.25">
      <c r="A31" s="328"/>
      <c r="B31" s="14">
        <v>5</v>
      </c>
      <c r="C31" s="85">
        <v>1.2</v>
      </c>
      <c r="D31" s="85">
        <v>10.7</v>
      </c>
      <c r="E31" s="85">
        <v>1.3</v>
      </c>
    </row>
    <row r="32" spans="1:13" x14ac:dyDescent="0.25">
      <c r="A32" s="328"/>
      <c r="B32" s="14">
        <v>6</v>
      </c>
      <c r="C32" s="85">
        <v>0.5</v>
      </c>
      <c r="D32" s="85">
        <v>11.1</v>
      </c>
      <c r="E32" s="85">
        <v>1</v>
      </c>
    </row>
    <row r="33" spans="1:5" x14ac:dyDescent="0.25">
      <c r="A33" s="328"/>
      <c r="B33" s="14">
        <v>7</v>
      </c>
      <c r="C33" s="85">
        <v>0.2</v>
      </c>
      <c r="D33" s="85">
        <v>11.3</v>
      </c>
      <c r="E33" s="85">
        <v>1.0999999999999999</v>
      </c>
    </row>
    <row r="34" spans="1:5" x14ac:dyDescent="0.25">
      <c r="A34" s="328"/>
      <c r="B34" s="14">
        <v>8</v>
      </c>
      <c r="C34" s="85">
        <v>-0.2</v>
      </c>
      <c r="D34" s="85">
        <v>10.9</v>
      </c>
      <c r="E34" s="85">
        <v>0.7</v>
      </c>
    </row>
    <row r="35" spans="1:5" x14ac:dyDescent="0.25">
      <c r="A35" s="328"/>
      <c r="B35" s="14">
        <v>9</v>
      </c>
      <c r="C35" s="85">
        <v>0</v>
      </c>
      <c r="D35" s="85">
        <v>10.8</v>
      </c>
      <c r="E35" s="85">
        <v>0.65546651341800555</v>
      </c>
    </row>
    <row r="36" spans="1:5" x14ac:dyDescent="0.25">
      <c r="A36" s="328"/>
      <c r="B36" s="14">
        <v>10</v>
      </c>
      <c r="C36" s="85">
        <v>0.8</v>
      </c>
      <c r="D36" s="85">
        <v>10.7</v>
      </c>
      <c r="E36" s="85">
        <v>0.53739182687399989</v>
      </c>
    </row>
    <row r="37" spans="1:5" x14ac:dyDescent="0.25">
      <c r="A37" s="328"/>
      <c r="B37" s="14">
        <v>11</v>
      </c>
      <c r="C37" s="85">
        <v>1.3</v>
      </c>
      <c r="D37" s="85">
        <v>10.8</v>
      </c>
      <c r="E37" s="85">
        <v>0.77969999999999995</v>
      </c>
    </row>
    <row r="38" spans="1:5" x14ac:dyDescent="0.25">
      <c r="A38" s="328"/>
      <c r="B38" s="14">
        <v>12</v>
      </c>
      <c r="C38" s="85">
        <v>1.5</v>
      </c>
      <c r="D38" s="85">
        <v>11.3</v>
      </c>
      <c r="E38" s="85">
        <v>0.9</v>
      </c>
    </row>
    <row r="39" spans="1:5" x14ac:dyDescent="0.25">
      <c r="A39" s="355">
        <v>2021</v>
      </c>
      <c r="B39" s="14">
        <v>1</v>
      </c>
      <c r="C39" s="85">
        <v>1.1000000000000001</v>
      </c>
      <c r="D39" s="85">
        <v>11.4</v>
      </c>
      <c r="E39" s="85">
        <v>0.8</v>
      </c>
    </row>
    <row r="40" spans="1:5" x14ac:dyDescent="0.25">
      <c r="A40" s="355"/>
      <c r="B40" s="14">
        <v>2</v>
      </c>
      <c r="C40" s="85">
        <v>1.1000000000000001</v>
      </c>
      <c r="D40" s="85">
        <v>11.6</v>
      </c>
      <c r="E40" s="85">
        <v>0.7</v>
      </c>
    </row>
    <row r="41" spans="1:5" x14ac:dyDescent="0.25">
      <c r="A41" s="355"/>
      <c r="B41" s="14">
        <v>3</v>
      </c>
      <c r="C41" s="85">
        <v>0.79999999999999716</v>
      </c>
      <c r="D41" s="85">
        <v>10.700000000000003</v>
      </c>
      <c r="E41" s="85">
        <v>0.43088196435100201</v>
      </c>
    </row>
    <row r="42" spans="1:5" x14ac:dyDescent="0.25">
      <c r="A42" s="355"/>
      <c r="B42" s="14">
        <v>4</v>
      </c>
      <c r="C42" s="85">
        <v>1</v>
      </c>
      <c r="D42" s="85">
        <v>9.7999999999999972</v>
      </c>
      <c r="E42" s="85">
        <v>0.71265431551799452</v>
      </c>
    </row>
    <row r="43" spans="1:5" ht="15.75" customHeight="1" x14ac:dyDescent="0.25">
      <c r="A43" s="356"/>
      <c r="B43" s="194">
        <v>5</v>
      </c>
      <c r="C43" s="85">
        <v>0.8</v>
      </c>
      <c r="D43" s="85">
        <v>9.3000000000000007</v>
      </c>
      <c r="E43" s="85">
        <v>0.67951191420699786</v>
      </c>
    </row>
    <row r="44" spans="1:5" x14ac:dyDescent="0.25">
      <c r="A44" s="1" t="s">
        <v>729</v>
      </c>
      <c r="B44" s="14"/>
      <c r="C44" s="84"/>
      <c r="D44" s="84"/>
      <c r="E44" s="59"/>
    </row>
  </sheetData>
  <mergeCells count="9">
    <mergeCell ref="A27:A38"/>
    <mergeCell ref="A39:A43"/>
    <mergeCell ref="B1:M1"/>
    <mergeCell ref="A3:A14"/>
    <mergeCell ref="A15:A26"/>
    <mergeCell ref="J21:M21"/>
    <mergeCell ref="J18:M18"/>
    <mergeCell ref="J19:M19"/>
    <mergeCell ref="J20:M20"/>
  </mergeCells>
  <hyperlinks>
    <hyperlink ref="J21:M21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J19:J20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theme="6" tint="0.59999389629810485"/>
  </sheetPr>
  <dimension ref="A1:L31"/>
  <sheetViews>
    <sheetView view="pageBreakPreview" zoomScaleNormal="70" zoomScaleSheetLayoutView="100" workbookViewId="0"/>
  </sheetViews>
  <sheetFormatPr defaultRowHeight="15" x14ac:dyDescent="0.25"/>
  <cols>
    <col min="1" max="1" width="12.140625" customWidth="1"/>
    <col min="3" max="3" width="12" customWidth="1"/>
    <col min="4" max="5" width="13.5703125" customWidth="1"/>
  </cols>
  <sheetData>
    <row r="1" spans="1:12" ht="15.75" x14ac:dyDescent="0.25">
      <c r="A1" s="246" t="s">
        <v>489</v>
      </c>
      <c r="B1" s="395" t="str">
        <f>INDEX(Content!B2:G59,MATCH(A1,Content!A2:A59,0),1)</f>
        <v>Food products and their contribution, YoY, %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</row>
    <row r="2" spans="1:12" ht="81.75" customHeight="1" x14ac:dyDescent="0.25">
      <c r="A2" s="58" t="s">
        <v>431</v>
      </c>
      <c r="B2" s="58" t="s">
        <v>531</v>
      </c>
      <c r="C2" s="204" t="s">
        <v>859</v>
      </c>
      <c r="D2" s="204" t="s">
        <v>730</v>
      </c>
      <c r="E2" s="204" t="s">
        <v>731</v>
      </c>
    </row>
    <row r="3" spans="1:12" x14ac:dyDescent="0.25">
      <c r="A3" s="328">
        <v>2019</v>
      </c>
      <c r="B3" s="59">
        <v>1</v>
      </c>
      <c r="C3" s="162">
        <v>0.26721011221462654</v>
      </c>
      <c r="D3" s="162">
        <v>5.5327898877853707</v>
      </c>
      <c r="E3" s="162">
        <v>5.7999999999999972</v>
      </c>
    </row>
    <row r="4" spans="1:12" x14ac:dyDescent="0.25">
      <c r="A4" s="328"/>
      <c r="B4" s="59">
        <v>2</v>
      </c>
      <c r="C4" s="162">
        <v>0.28008770798400628</v>
      </c>
      <c r="D4" s="162">
        <v>6.3199122920159878</v>
      </c>
      <c r="E4" s="162">
        <v>6.5999999999999943</v>
      </c>
    </row>
    <row r="5" spans="1:12" x14ac:dyDescent="0.25">
      <c r="A5" s="328"/>
      <c r="B5" s="59">
        <v>3</v>
      </c>
      <c r="C5" s="162">
        <v>0.28652650586869621</v>
      </c>
      <c r="D5" s="162">
        <v>6.4134734941313063</v>
      </c>
      <c r="E5" s="162">
        <v>6.7000000000000028</v>
      </c>
    </row>
    <row r="6" spans="1:12" x14ac:dyDescent="0.25">
      <c r="A6" s="328"/>
      <c r="B6" s="59">
        <v>4</v>
      </c>
      <c r="C6" s="162">
        <v>0.27042951115697172</v>
      </c>
      <c r="D6" s="162">
        <v>6.8295704888430224</v>
      </c>
      <c r="E6" s="162">
        <v>7.0999999999999943</v>
      </c>
    </row>
    <row r="7" spans="1:12" x14ac:dyDescent="0.25">
      <c r="A7" s="328"/>
      <c r="B7" s="59">
        <v>5</v>
      </c>
      <c r="C7" s="162">
        <v>0.28652650586869621</v>
      </c>
      <c r="D7" s="162">
        <v>7.6134734941313091</v>
      </c>
      <c r="E7" s="162">
        <v>7.9000000000000057</v>
      </c>
    </row>
    <row r="8" spans="1:12" x14ac:dyDescent="0.25">
      <c r="A8" s="328"/>
      <c r="B8" s="59">
        <v>6</v>
      </c>
      <c r="C8" s="162">
        <v>0.28652650586869621</v>
      </c>
      <c r="D8" s="162">
        <v>7.9134734941313063</v>
      </c>
      <c r="E8" s="162">
        <v>8.2000000000000028</v>
      </c>
    </row>
    <row r="9" spans="1:12" x14ac:dyDescent="0.25">
      <c r="A9" s="328"/>
      <c r="B9" s="59">
        <v>7</v>
      </c>
      <c r="C9" s="162">
        <v>0.2639907132722818</v>
      </c>
      <c r="D9" s="162">
        <v>8.436009286727721</v>
      </c>
      <c r="E9" s="162">
        <v>8.7000000000000028</v>
      </c>
    </row>
    <row r="10" spans="1:12" x14ac:dyDescent="0.25">
      <c r="A10" s="328"/>
      <c r="B10" s="59">
        <v>8</v>
      </c>
      <c r="C10" s="162">
        <v>0.24145492067586743</v>
      </c>
      <c r="D10" s="162">
        <v>8.7585450793241328</v>
      </c>
      <c r="E10" s="162">
        <v>9</v>
      </c>
    </row>
    <row r="11" spans="1:12" x14ac:dyDescent="0.25">
      <c r="A11" s="328"/>
      <c r="B11" s="59">
        <v>9</v>
      </c>
      <c r="C11" s="162">
        <v>0.17706694182896945</v>
      </c>
      <c r="D11" s="162">
        <v>8.922933058171024</v>
      </c>
      <c r="E11" s="162">
        <v>9.0999999999999943</v>
      </c>
    </row>
    <row r="12" spans="1:12" x14ac:dyDescent="0.25">
      <c r="A12" s="328"/>
      <c r="B12" s="59">
        <v>10</v>
      </c>
      <c r="C12" s="162">
        <v>0.11267896298207147</v>
      </c>
      <c r="D12" s="162">
        <v>9.5873210370179311</v>
      </c>
      <c r="E12" s="162">
        <v>9.7000000000000028</v>
      </c>
    </row>
    <row r="13" spans="1:12" x14ac:dyDescent="0.25">
      <c r="A13" s="328"/>
      <c r="B13" s="59">
        <v>11</v>
      </c>
      <c r="C13" s="162">
        <v>6.7607377789242695E-2</v>
      </c>
      <c r="D13" s="162">
        <v>9.6323926222107605</v>
      </c>
      <c r="E13" s="162">
        <v>9.7000000000000028</v>
      </c>
    </row>
    <row r="14" spans="1:12" x14ac:dyDescent="0.25">
      <c r="A14" s="328"/>
      <c r="B14" s="59">
        <v>12</v>
      </c>
      <c r="C14" s="162">
        <v>3.8632787308138877E-2</v>
      </c>
      <c r="D14" s="162">
        <v>9.5613672126918559</v>
      </c>
      <c r="E14" s="162">
        <v>9.5999999999999943</v>
      </c>
    </row>
    <row r="15" spans="1:12" x14ac:dyDescent="0.25">
      <c r="A15" s="411">
        <v>2020</v>
      </c>
      <c r="B15" s="59">
        <v>1</v>
      </c>
      <c r="C15" s="162">
        <v>1.5243027071369833E-2</v>
      </c>
      <c r="D15" s="162">
        <v>9.1847569729286338</v>
      </c>
      <c r="E15" s="162">
        <v>9.2000000000000028</v>
      </c>
    </row>
    <row r="16" spans="1:12" x14ac:dyDescent="0.25">
      <c r="A16" s="412"/>
      <c r="B16" s="59">
        <v>2</v>
      </c>
      <c r="C16" s="162">
        <v>5.0810090237900646E-3</v>
      </c>
      <c r="D16" s="162">
        <v>8.594918990976204</v>
      </c>
      <c r="E16" s="162">
        <v>8.5999999999999943</v>
      </c>
    </row>
    <row r="17" spans="1:12" x14ac:dyDescent="0.25">
      <c r="A17" s="412"/>
      <c r="B17" s="59">
        <v>3</v>
      </c>
      <c r="C17" s="162">
        <v>7.6215135356849165E-3</v>
      </c>
      <c r="D17" s="162">
        <v>9.2923784864643117</v>
      </c>
      <c r="E17" s="162">
        <v>9.2999999999999972</v>
      </c>
    </row>
    <row r="18" spans="1:12" x14ac:dyDescent="0.25">
      <c r="A18" s="412"/>
      <c r="B18" s="59">
        <v>4</v>
      </c>
      <c r="C18" s="162">
        <v>1.2702522559474981E-2</v>
      </c>
      <c r="D18" s="162">
        <v>10.38729747744053</v>
      </c>
      <c r="E18" s="162">
        <v>10.400000000000006</v>
      </c>
    </row>
    <row r="19" spans="1:12" x14ac:dyDescent="0.25">
      <c r="A19" s="412"/>
      <c r="B19" s="59">
        <v>5</v>
      </c>
      <c r="C19" s="162">
        <v>1.0162018047580129E-2</v>
      </c>
      <c r="D19" s="162">
        <v>10.689837981952422</v>
      </c>
      <c r="E19" s="162">
        <v>10.700000000000003</v>
      </c>
    </row>
    <row r="20" spans="1:12" x14ac:dyDescent="0.25">
      <c r="A20" s="412"/>
      <c r="B20" s="59">
        <v>6</v>
      </c>
      <c r="C20" s="162">
        <v>1.7783531583265046E-2</v>
      </c>
      <c r="D20" s="162">
        <v>11.08221646841673</v>
      </c>
      <c r="E20" s="162">
        <v>11.099999999999994</v>
      </c>
    </row>
    <row r="21" spans="1:12" ht="15.75" customHeight="1" x14ac:dyDescent="0.25">
      <c r="A21" s="412"/>
      <c r="B21" s="59">
        <v>7</v>
      </c>
      <c r="C21" s="162">
        <v>4.0648072190319795E-2</v>
      </c>
      <c r="D21" s="162">
        <v>11.259351927809677</v>
      </c>
      <c r="E21" s="162">
        <v>11.299999999999997</v>
      </c>
    </row>
    <row r="22" spans="1:12" x14ac:dyDescent="0.25">
      <c r="A22" s="412"/>
      <c r="B22" s="59">
        <v>8</v>
      </c>
      <c r="C22" s="162">
        <v>8.3836648892534796E-2</v>
      </c>
      <c r="D22" s="162">
        <v>10.816163351107472</v>
      </c>
      <c r="E22" s="162">
        <v>10.900000000000006</v>
      </c>
    </row>
    <row r="23" spans="1:12" x14ac:dyDescent="0.25">
      <c r="A23" s="412"/>
      <c r="B23" s="59">
        <v>9</v>
      </c>
      <c r="C23" s="162">
        <v>0.11432270303527484</v>
      </c>
      <c r="D23" s="162">
        <v>10.685677296964723</v>
      </c>
      <c r="E23" s="162">
        <v>10.799999999999997</v>
      </c>
    </row>
    <row r="24" spans="1:12" x14ac:dyDescent="0.25">
      <c r="A24" s="412"/>
      <c r="B24" s="59">
        <v>10</v>
      </c>
      <c r="C24" s="162">
        <v>0.27437448728465952</v>
      </c>
      <c r="D24" s="162">
        <v>10.425625512715344</v>
      </c>
      <c r="E24" s="162">
        <v>10.700000000000003</v>
      </c>
    </row>
    <row r="25" spans="1:12" x14ac:dyDescent="0.25">
      <c r="A25" s="412"/>
      <c r="B25" s="59">
        <v>11</v>
      </c>
      <c r="C25" s="162">
        <v>0.56907301066447935</v>
      </c>
      <c r="D25" s="162">
        <v>10.230926989335519</v>
      </c>
      <c r="E25" s="162">
        <v>10.799999999999997</v>
      </c>
    </row>
    <row r="26" spans="1:12" x14ac:dyDescent="0.25">
      <c r="A26" s="412"/>
      <c r="B26" s="120">
        <v>12</v>
      </c>
      <c r="C26" s="162">
        <v>0.8332854799015591</v>
      </c>
      <c r="D26" s="162">
        <v>10.466714520098439</v>
      </c>
      <c r="E26" s="162">
        <v>11.299999999999997</v>
      </c>
    </row>
    <row r="27" spans="1:12" x14ac:dyDescent="0.25">
      <c r="A27" s="408">
        <v>2021</v>
      </c>
      <c r="B27" s="186">
        <v>1</v>
      </c>
      <c r="C27" s="162">
        <v>0.87805115338334316</v>
      </c>
      <c r="D27" s="162">
        <v>10.521948846616663</v>
      </c>
      <c r="E27" s="162">
        <v>11.400000000000006</v>
      </c>
    </row>
    <row r="28" spans="1:12" ht="15.75" x14ac:dyDescent="0.25">
      <c r="A28" s="409"/>
      <c r="B28" s="186">
        <v>2</v>
      </c>
      <c r="C28" s="162">
        <v>0.95317852479582166</v>
      </c>
      <c r="D28" s="162">
        <v>10.646821475204177</v>
      </c>
      <c r="E28" s="162">
        <v>11.6</v>
      </c>
      <c r="I28" s="263"/>
      <c r="J28" s="263"/>
      <c r="K28" s="263"/>
      <c r="L28" s="263"/>
    </row>
    <row r="29" spans="1:12" ht="15.75" x14ac:dyDescent="0.25">
      <c r="A29" s="409"/>
      <c r="B29" s="186">
        <v>3</v>
      </c>
      <c r="C29" s="162">
        <v>1.0071763229985404</v>
      </c>
      <c r="D29" s="162">
        <v>9.6928236770014582</v>
      </c>
      <c r="E29" s="162">
        <v>10.7</v>
      </c>
      <c r="I29" s="338" t="s">
        <v>435</v>
      </c>
      <c r="J29" s="339"/>
      <c r="K29" s="339"/>
      <c r="L29" s="340"/>
    </row>
    <row r="30" spans="1:12" ht="15.75" x14ac:dyDescent="0.25">
      <c r="A30" s="409"/>
      <c r="B30" s="186">
        <v>4</v>
      </c>
      <c r="C30" s="162">
        <v>1.0893468854809389</v>
      </c>
      <c r="D30" s="162">
        <v>8.7106531145190615</v>
      </c>
      <c r="E30" s="162">
        <v>9.8000000000000007</v>
      </c>
      <c r="I30" s="391" t="s">
        <v>688</v>
      </c>
      <c r="J30" s="391"/>
      <c r="K30" s="391"/>
      <c r="L30" s="391"/>
    </row>
    <row r="31" spans="1:12" x14ac:dyDescent="0.25">
      <c r="A31" s="410"/>
      <c r="B31" s="186">
        <v>5</v>
      </c>
      <c r="C31" s="162">
        <v>1.185603830103177</v>
      </c>
      <c r="D31" s="162">
        <v>8.114396169896823</v>
      </c>
      <c r="E31" s="162">
        <v>9.3000000000000007</v>
      </c>
      <c r="I31" s="324" t="s">
        <v>521</v>
      </c>
      <c r="J31" s="324"/>
      <c r="K31" s="324"/>
      <c r="L31" s="324"/>
    </row>
  </sheetData>
  <mergeCells count="7">
    <mergeCell ref="A27:A31"/>
    <mergeCell ref="B1:L1"/>
    <mergeCell ref="I29:L29"/>
    <mergeCell ref="I30:L30"/>
    <mergeCell ref="I31:L31"/>
    <mergeCell ref="A3:A14"/>
    <mergeCell ref="A15:A26"/>
  </mergeCells>
  <hyperlinks>
    <hyperlink ref="I31:L31" location="Content!A1" display="Content"/>
  </hyperlinks>
  <pageMargins left="0.7" right="0.7" top="0.75" bottom="0.75" header="0.3" footer="0.3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Content!$A$2:$A$59</xm:f>
          </x14:formula1>
          <xm:sqref>A1</xm:sqref>
        </x14:dataValidation>
        <x14:dataValidation type="list" allowBlank="1" showInputMessage="1" showErrorMessage="1">
          <x14:formula1>
            <xm:f>Content!$B$94:$B$107</xm:f>
          </x14:formula1>
          <xm:sqref>I28 I30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theme="6" tint="0.59999389629810485"/>
  </sheetPr>
  <dimension ref="A1:T43"/>
  <sheetViews>
    <sheetView view="pageBreakPreview" zoomScaleNormal="100" zoomScaleSheetLayoutView="100" workbookViewId="0"/>
  </sheetViews>
  <sheetFormatPr defaultRowHeight="15" x14ac:dyDescent="0.25"/>
  <cols>
    <col min="1" max="1" width="13.42578125" customWidth="1"/>
    <col min="2" max="2" width="15.140625" customWidth="1"/>
    <col min="3" max="3" width="11.28515625" customWidth="1"/>
    <col min="4" max="4" width="12.28515625" customWidth="1"/>
    <col min="5" max="5" width="11.42578125" customWidth="1"/>
    <col min="6" max="6" width="12.140625" customWidth="1"/>
  </cols>
  <sheetData>
    <row r="1" spans="1:20" ht="15.75" x14ac:dyDescent="0.25">
      <c r="A1" s="246" t="s">
        <v>490</v>
      </c>
      <c r="B1" s="395" t="str">
        <f>INDEX(Content!B2:G59,MATCH(A1,Content!A2:A59,0),1)</f>
        <v>Vegetable Oil, YoY, %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400"/>
      <c r="Q1" s="40"/>
      <c r="R1" s="40"/>
      <c r="S1" s="40"/>
      <c r="T1" s="40"/>
    </row>
    <row r="2" spans="1:20" ht="45" x14ac:dyDescent="0.25">
      <c r="A2" s="57" t="s">
        <v>692</v>
      </c>
      <c r="B2" s="198" t="s">
        <v>531</v>
      </c>
      <c r="C2" s="205" t="s">
        <v>712</v>
      </c>
      <c r="D2" s="205" t="s">
        <v>711</v>
      </c>
      <c r="E2" s="206" t="s">
        <v>726</v>
      </c>
      <c r="F2" s="205" t="s">
        <v>713</v>
      </c>
    </row>
    <row r="3" spans="1:20" x14ac:dyDescent="0.25">
      <c r="A3" s="328">
        <v>2018</v>
      </c>
      <c r="B3" s="188">
        <v>1</v>
      </c>
      <c r="C3" s="187">
        <v>0.59999999999999432</v>
      </c>
      <c r="D3" s="187">
        <v>-9.5</v>
      </c>
      <c r="E3" s="187">
        <v>-4.7999999999999972</v>
      </c>
      <c r="F3" s="107">
        <v>98.255511012888277</v>
      </c>
    </row>
    <row r="4" spans="1:20" x14ac:dyDescent="0.25">
      <c r="A4" s="328"/>
      <c r="B4" s="188">
        <v>2</v>
      </c>
      <c r="C4" s="187">
        <v>0</v>
      </c>
      <c r="D4" s="187">
        <v>-8.2000000000000028</v>
      </c>
      <c r="E4" s="187">
        <v>-4.5999999999999943</v>
      </c>
      <c r="F4" s="107">
        <v>95.61065503970319</v>
      </c>
    </row>
    <row r="5" spans="1:20" x14ac:dyDescent="0.25">
      <c r="A5" s="328"/>
      <c r="B5" s="188">
        <v>3</v>
      </c>
      <c r="C5" s="187">
        <v>4.4000000000000057</v>
      </c>
      <c r="D5" s="187">
        <v>-7.2999999999999972</v>
      </c>
      <c r="E5" s="187">
        <v>-3.2000000000000028</v>
      </c>
      <c r="F5" s="107">
        <v>95.365766504826183</v>
      </c>
    </row>
    <row r="6" spans="1:20" x14ac:dyDescent="0.25">
      <c r="A6" s="328"/>
      <c r="B6" s="188">
        <v>4</v>
      </c>
      <c r="C6" s="187">
        <v>-5.7999999999999972</v>
      </c>
      <c r="D6" s="187">
        <v>-5.0999999999999943</v>
      </c>
      <c r="E6" s="187">
        <v>-2.4000000000000057</v>
      </c>
      <c r="F6" s="107">
        <v>94.035438885013562</v>
      </c>
    </row>
    <row r="7" spans="1:20" x14ac:dyDescent="0.25">
      <c r="A7" s="328"/>
      <c r="B7" s="188">
        <v>5</v>
      </c>
      <c r="C7" s="187">
        <v>-5.0999999999999943</v>
      </c>
      <c r="D7" s="187">
        <v>-4.2000000000000028</v>
      </c>
      <c r="E7" s="187">
        <v>-0.70000000000000284</v>
      </c>
      <c r="F7" s="107">
        <v>92.170724143864206</v>
      </c>
    </row>
    <row r="8" spans="1:20" x14ac:dyDescent="0.25">
      <c r="A8" s="328"/>
      <c r="B8" s="188">
        <v>6</v>
      </c>
      <c r="C8" s="187">
        <v>-3.7000000000000028</v>
      </c>
      <c r="D8" s="187">
        <v>-3</v>
      </c>
      <c r="E8" s="187">
        <v>3.4000000000000057</v>
      </c>
      <c r="F8" s="107">
        <v>89.357876842836887</v>
      </c>
    </row>
    <row r="9" spans="1:20" x14ac:dyDescent="0.25">
      <c r="A9" s="328"/>
      <c r="B9" s="188">
        <v>7</v>
      </c>
      <c r="C9" s="187">
        <v>-5.5999999999999943</v>
      </c>
      <c r="D9" s="187">
        <v>0.79999999999999716</v>
      </c>
      <c r="E9" s="187">
        <v>5.5999999999999943</v>
      </c>
      <c r="F9" s="107">
        <v>86.929538304197379</v>
      </c>
    </row>
    <row r="10" spans="1:20" x14ac:dyDescent="0.25">
      <c r="A10" s="328"/>
      <c r="B10" s="188">
        <v>8</v>
      </c>
      <c r="C10" s="187">
        <v>-4.5</v>
      </c>
      <c r="D10" s="187">
        <v>2.0999999999999943</v>
      </c>
      <c r="E10" s="187">
        <v>7.2999999999999972</v>
      </c>
      <c r="F10" s="107">
        <v>84.465864582921583</v>
      </c>
    </row>
    <row r="11" spans="1:20" x14ac:dyDescent="0.25">
      <c r="A11" s="328"/>
      <c r="B11" s="188">
        <v>9</v>
      </c>
      <c r="C11" s="187">
        <v>-3.5</v>
      </c>
      <c r="D11" s="187">
        <v>3.7000000000000028</v>
      </c>
      <c r="E11" s="187">
        <v>9.4000000000000057</v>
      </c>
      <c r="F11" s="107">
        <v>82.37473975226041</v>
      </c>
    </row>
    <row r="12" spans="1:20" x14ac:dyDescent="0.25">
      <c r="A12" s="328"/>
      <c r="B12" s="188">
        <v>10</v>
      </c>
      <c r="C12" s="187">
        <v>1</v>
      </c>
      <c r="D12" s="187">
        <v>5.2999999999999972</v>
      </c>
      <c r="E12" s="187">
        <v>9.2999999999999972</v>
      </c>
      <c r="F12" s="107">
        <v>81.370791479149716</v>
      </c>
    </row>
    <row r="13" spans="1:20" x14ac:dyDescent="0.25">
      <c r="A13" s="328"/>
      <c r="B13" s="188">
        <v>11</v>
      </c>
      <c r="C13" s="187">
        <v>-2.9000000000000057</v>
      </c>
      <c r="D13" s="187">
        <v>6.5</v>
      </c>
      <c r="E13" s="187">
        <v>8.0999999999999943</v>
      </c>
      <c r="F13" s="107">
        <v>76.644259684989962</v>
      </c>
    </row>
    <row r="14" spans="1:20" x14ac:dyDescent="0.25">
      <c r="A14" s="328"/>
      <c r="B14" s="188">
        <v>12</v>
      </c>
      <c r="C14" s="187">
        <v>-10</v>
      </c>
      <c r="D14" s="187">
        <v>7.7999999999999972</v>
      </c>
      <c r="E14" s="187">
        <v>10.299999999999997</v>
      </c>
      <c r="F14" s="107">
        <v>76.888428800787821</v>
      </c>
    </row>
    <row r="15" spans="1:20" x14ac:dyDescent="0.25">
      <c r="A15" s="328">
        <v>2019</v>
      </c>
      <c r="B15" s="188">
        <v>1</v>
      </c>
      <c r="C15" s="187">
        <v>-10.900000000000006</v>
      </c>
      <c r="D15" s="187">
        <v>8.2999999999999972</v>
      </c>
      <c r="E15" s="187">
        <v>9.4000000000000057</v>
      </c>
      <c r="F15" s="107">
        <v>80.303243198803074</v>
      </c>
    </row>
    <row r="16" spans="1:20" x14ac:dyDescent="0.25">
      <c r="A16" s="328"/>
      <c r="B16" s="188">
        <v>2</v>
      </c>
      <c r="C16" s="187">
        <v>-10.5</v>
      </c>
      <c r="D16" s="187">
        <v>8.7000000000000028</v>
      </c>
      <c r="E16" s="187">
        <v>10.700000000000003</v>
      </c>
      <c r="F16" s="107">
        <v>81.82592061924143</v>
      </c>
    </row>
    <row r="17" spans="1:14" ht="15.75" x14ac:dyDescent="0.25">
      <c r="A17" s="328"/>
      <c r="B17" s="188">
        <v>3</v>
      </c>
      <c r="C17" s="187">
        <v>-7.7999999999999972</v>
      </c>
      <c r="D17" s="187">
        <v>8.9000000000000057</v>
      </c>
      <c r="E17" s="187">
        <v>8.4000000000000057</v>
      </c>
      <c r="F17" s="107">
        <v>78.463528158092359</v>
      </c>
      <c r="K17" s="338" t="s">
        <v>435</v>
      </c>
      <c r="L17" s="339"/>
      <c r="M17" s="339"/>
      <c r="N17" s="340"/>
    </row>
    <row r="18" spans="1:14" ht="15.75" x14ac:dyDescent="0.25">
      <c r="A18" s="328"/>
      <c r="B18" s="188">
        <v>4</v>
      </c>
      <c r="C18" s="187">
        <v>-6.4000000000000057</v>
      </c>
      <c r="D18" s="187">
        <v>8.4000000000000057</v>
      </c>
      <c r="E18" s="187">
        <v>9.7999999999999972</v>
      </c>
      <c r="F18" s="107">
        <v>79.159982824831658</v>
      </c>
      <c r="K18" s="414" t="s">
        <v>688</v>
      </c>
      <c r="L18" s="415"/>
      <c r="M18" s="415"/>
      <c r="N18" s="416"/>
    </row>
    <row r="19" spans="1:14" x14ac:dyDescent="0.25">
      <c r="A19" s="328"/>
      <c r="B19" s="188">
        <v>5</v>
      </c>
      <c r="C19" s="187">
        <v>-6.7000000000000028</v>
      </c>
      <c r="D19" s="187">
        <v>8.9000000000000057</v>
      </c>
      <c r="E19" s="187">
        <v>9.4000000000000057</v>
      </c>
      <c r="F19" s="107">
        <v>78.55075972632612</v>
      </c>
      <c r="K19" s="324" t="s">
        <v>521</v>
      </c>
      <c r="L19" s="324"/>
      <c r="M19" s="324"/>
      <c r="N19" s="324"/>
    </row>
    <row r="20" spans="1:14" x14ac:dyDescent="0.25">
      <c r="A20" s="328"/>
      <c r="B20" s="188">
        <v>6</v>
      </c>
      <c r="C20" s="187">
        <v>-3.5999999999999943</v>
      </c>
      <c r="D20" s="187">
        <v>8.9000000000000057</v>
      </c>
      <c r="E20" s="187">
        <v>6.4000000000000057</v>
      </c>
      <c r="F20" s="107">
        <v>77.513543859909589</v>
      </c>
    </row>
    <row r="21" spans="1:14" x14ac:dyDescent="0.25">
      <c r="A21" s="328"/>
      <c r="B21" s="188">
        <v>7</v>
      </c>
      <c r="C21" s="187">
        <v>0.59999999999999432</v>
      </c>
      <c r="D21" s="187">
        <v>8.2000000000000028</v>
      </c>
      <c r="E21" s="187">
        <v>5.2999999999999972</v>
      </c>
      <c r="F21" s="107">
        <v>78.140558889694873</v>
      </c>
    </row>
    <row r="22" spans="1:14" x14ac:dyDescent="0.25">
      <c r="A22" s="328"/>
      <c r="B22" s="188">
        <v>8</v>
      </c>
      <c r="C22" s="187">
        <v>0</v>
      </c>
      <c r="D22" s="187">
        <v>7.5</v>
      </c>
      <c r="E22" s="187">
        <v>3.2999999999999972</v>
      </c>
      <c r="F22" s="107">
        <v>82.629316666676573</v>
      </c>
    </row>
    <row r="23" spans="1:14" x14ac:dyDescent="0.25">
      <c r="A23" s="328"/>
      <c r="B23" s="188">
        <v>9</v>
      </c>
      <c r="C23" s="187">
        <v>1.5</v>
      </c>
      <c r="D23" s="187">
        <v>5.5</v>
      </c>
      <c r="E23" s="187">
        <v>2.2999999999999972</v>
      </c>
      <c r="F23" s="107">
        <v>83.925239098207342</v>
      </c>
    </row>
    <row r="24" spans="1:14" x14ac:dyDescent="0.25">
      <c r="A24" s="328"/>
      <c r="B24" s="188">
        <v>10</v>
      </c>
      <c r="C24" s="187">
        <v>-5.5999999999999943</v>
      </c>
      <c r="D24" s="187">
        <v>3.5</v>
      </c>
      <c r="E24" s="187">
        <v>2.5999999999999943</v>
      </c>
      <c r="F24" s="107">
        <v>84.14564397316245</v>
      </c>
    </row>
    <row r="25" spans="1:14" x14ac:dyDescent="0.25">
      <c r="A25" s="328"/>
      <c r="B25" s="188">
        <v>11</v>
      </c>
      <c r="C25" s="187">
        <v>-9.9999999999994316E-2</v>
      </c>
      <c r="D25" s="187">
        <v>2.0999999999999943</v>
      </c>
      <c r="E25" s="187">
        <v>3.0999999999999943</v>
      </c>
      <c r="F25" s="107">
        <v>93.179408297313699</v>
      </c>
    </row>
    <row r="26" spans="1:14" x14ac:dyDescent="0.25">
      <c r="A26" s="328"/>
      <c r="B26" s="188">
        <v>12</v>
      </c>
      <c r="C26" s="187">
        <v>7.2000000000000028</v>
      </c>
      <c r="D26" s="187">
        <v>1.2000000000000028</v>
      </c>
      <c r="E26" s="187">
        <v>2.2000000000000028</v>
      </c>
      <c r="F26" s="107">
        <v>101.4952260339816</v>
      </c>
    </row>
    <row r="27" spans="1:14" x14ac:dyDescent="0.25">
      <c r="A27" s="328">
        <v>2020</v>
      </c>
      <c r="B27" s="188">
        <v>1</v>
      </c>
      <c r="C27" s="187">
        <v>9.2999999999999972</v>
      </c>
      <c r="D27" s="187">
        <v>0.59999999999999432</v>
      </c>
      <c r="E27" s="187">
        <v>3.5999999999999943</v>
      </c>
      <c r="F27" s="107">
        <v>108.7125084333049</v>
      </c>
    </row>
    <row r="28" spans="1:14" x14ac:dyDescent="0.25">
      <c r="A28" s="328"/>
      <c r="B28" s="188">
        <v>2</v>
      </c>
      <c r="C28" s="187">
        <v>9.5999999999999943</v>
      </c>
      <c r="D28" s="187">
        <v>0.20000000000000284</v>
      </c>
      <c r="E28" s="187">
        <v>2.5</v>
      </c>
      <c r="F28" s="107">
        <v>97.558953471847744</v>
      </c>
    </row>
    <row r="29" spans="1:14" x14ac:dyDescent="0.25">
      <c r="A29" s="328"/>
      <c r="B29" s="188">
        <v>3</v>
      </c>
      <c r="C29" s="187">
        <v>7.5999999999999943</v>
      </c>
      <c r="D29" s="187">
        <v>0.29999999999999716</v>
      </c>
      <c r="E29" s="187">
        <v>4.5</v>
      </c>
      <c r="F29" s="107">
        <v>85.458248410947007</v>
      </c>
    </row>
    <row r="30" spans="1:14" x14ac:dyDescent="0.25">
      <c r="A30" s="328"/>
      <c r="B30" s="188">
        <v>4</v>
      </c>
      <c r="C30" s="187">
        <v>9.9000000000000057</v>
      </c>
      <c r="D30" s="187">
        <v>0.5</v>
      </c>
      <c r="E30" s="187">
        <v>4.4000000000000057</v>
      </c>
      <c r="F30" s="107">
        <v>81.220710533338021</v>
      </c>
    </row>
    <row r="31" spans="1:14" x14ac:dyDescent="0.25">
      <c r="A31" s="328"/>
      <c r="B31" s="188">
        <v>5</v>
      </c>
      <c r="C31" s="187">
        <v>11.700000000000003</v>
      </c>
      <c r="D31" s="187">
        <v>0.40000000000000568</v>
      </c>
      <c r="E31" s="187">
        <v>5.0999999999999943</v>
      </c>
      <c r="F31" s="107">
        <v>77.819828365950357</v>
      </c>
    </row>
    <row r="32" spans="1:14" x14ac:dyDescent="0.25">
      <c r="A32" s="328"/>
      <c r="B32" s="188">
        <v>6</v>
      </c>
      <c r="C32" s="187">
        <v>12.200000000000003</v>
      </c>
      <c r="D32" s="187">
        <v>0.70000000000000284</v>
      </c>
      <c r="E32" s="187">
        <v>6.2999999999999972</v>
      </c>
      <c r="F32" s="107">
        <v>86.644340336023191</v>
      </c>
    </row>
    <row r="33" spans="1:6" x14ac:dyDescent="0.25">
      <c r="A33" s="328"/>
      <c r="B33" s="188">
        <v>7</v>
      </c>
      <c r="C33" s="187">
        <v>17.099999999999994</v>
      </c>
      <c r="D33" s="187">
        <v>1.5999999999999943</v>
      </c>
      <c r="E33" s="187">
        <v>6.0999999999999943</v>
      </c>
      <c r="F33" s="107">
        <v>93.216001805561817</v>
      </c>
    </row>
    <row r="34" spans="1:6" x14ac:dyDescent="0.25">
      <c r="A34" s="328"/>
      <c r="B34" s="188">
        <v>8</v>
      </c>
      <c r="C34" s="187">
        <v>5.5999999999999943</v>
      </c>
      <c r="D34" s="187">
        <v>3.2999999999999972</v>
      </c>
      <c r="E34" s="187">
        <v>10.400000000000006</v>
      </c>
      <c r="F34" s="107">
        <v>98.704804431039477</v>
      </c>
    </row>
    <row r="35" spans="1:6" x14ac:dyDescent="0.25">
      <c r="A35" s="328"/>
      <c r="B35" s="188">
        <v>9</v>
      </c>
      <c r="C35" s="187">
        <v>8.9</v>
      </c>
      <c r="D35" s="187">
        <v>4.5</v>
      </c>
      <c r="E35" s="187">
        <v>10.700000000000003</v>
      </c>
      <c r="F35" s="107">
        <v>104.58580714414425</v>
      </c>
    </row>
    <row r="36" spans="1:6" x14ac:dyDescent="0.25">
      <c r="A36" s="328"/>
      <c r="B36" s="188">
        <v>10</v>
      </c>
      <c r="C36" s="187">
        <v>22.3</v>
      </c>
      <c r="D36" s="187">
        <v>10.799999999999997</v>
      </c>
      <c r="E36" s="187">
        <v>15.700000000000003</v>
      </c>
      <c r="F36" s="107">
        <v>106.43546192483085</v>
      </c>
    </row>
    <row r="37" spans="1:6" x14ac:dyDescent="0.25">
      <c r="A37" s="328"/>
      <c r="B37" s="188">
        <v>11</v>
      </c>
      <c r="C37" s="189">
        <v>36.1</v>
      </c>
      <c r="D37" s="187">
        <v>22.400000000000006</v>
      </c>
      <c r="E37" s="187">
        <v>26.200000000000003</v>
      </c>
      <c r="F37" s="107">
        <v>121.85323981587024</v>
      </c>
    </row>
    <row r="38" spans="1:6" x14ac:dyDescent="0.25">
      <c r="A38" s="328"/>
      <c r="B38" s="190">
        <v>12</v>
      </c>
      <c r="C38" s="189">
        <v>56.4</v>
      </c>
      <c r="D38" s="187">
        <v>32.800000000000011</v>
      </c>
      <c r="E38" s="187">
        <v>31.599999999999994</v>
      </c>
      <c r="F38" s="107">
        <v>131.127830817166</v>
      </c>
    </row>
    <row r="39" spans="1:6" x14ac:dyDescent="0.25">
      <c r="A39" s="413">
        <v>2021</v>
      </c>
      <c r="B39" s="190">
        <v>1</v>
      </c>
      <c r="C39" s="189">
        <v>56.4</v>
      </c>
      <c r="D39" s="187">
        <v>37.400000000000006</v>
      </c>
      <c r="E39" s="187">
        <v>32.1</v>
      </c>
      <c r="F39" s="107">
        <v>138.78542431105546</v>
      </c>
    </row>
    <row r="40" spans="1:6" x14ac:dyDescent="0.25">
      <c r="A40" s="413"/>
      <c r="B40" s="190">
        <v>2</v>
      </c>
      <c r="C40" s="189">
        <v>58.1</v>
      </c>
      <c r="D40" s="262">
        <v>40.6</v>
      </c>
      <c r="E40" s="262">
        <v>37.299999999999997</v>
      </c>
      <c r="F40" s="107">
        <v>147.35368098010491</v>
      </c>
    </row>
    <row r="41" spans="1:6" x14ac:dyDescent="0.25">
      <c r="A41" s="413"/>
      <c r="B41" s="190">
        <v>3</v>
      </c>
      <c r="C41" s="189">
        <v>64.599999999999994</v>
      </c>
      <c r="D41" s="262">
        <v>42.9</v>
      </c>
      <c r="E41" s="262">
        <v>43.3</v>
      </c>
      <c r="F41" s="107">
        <v>159.16606987339466</v>
      </c>
    </row>
    <row r="42" spans="1:6" x14ac:dyDescent="0.25">
      <c r="A42" s="413"/>
      <c r="B42" s="190">
        <v>4</v>
      </c>
      <c r="C42" s="189"/>
      <c r="D42" s="262">
        <v>46.4</v>
      </c>
      <c r="E42" s="262">
        <v>53.4</v>
      </c>
      <c r="F42" s="107">
        <v>162.04876653197698</v>
      </c>
    </row>
    <row r="43" spans="1:6" x14ac:dyDescent="0.25">
      <c r="A43" s="413"/>
      <c r="B43" s="190">
        <v>5</v>
      </c>
      <c r="C43" s="189"/>
      <c r="D43" s="187">
        <v>50.5</v>
      </c>
      <c r="E43" s="187">
        <v>57.7</v>
      </c>
      <c r="F43" s="187"/>
    </row>
  </sheetData>
  <mergeCells count="8">
    <mergeCell ref="A27:A38"/>
    <mergeCell ref="A39:A43"/>
    <mergeCell ref="B1:N1"/>
    <mergeCell ref="A3:A14"/>
    <mergeCell ref="A15:A26"/>
    <mergeCell ref="K17:N17"/>
    <mergeCell ref="K18:N18"/>
    <mergeCell ref="K19:N19"/>
  </mergeCells>
  <hyperlinks>
    <hyperlink ref="K19:N19" location="Content!A1" display="Content"/>
  </hyperlinks>
  <pageMargins left="0.7" right="0.7" top="0.75" bottom="0.75" header="0.3" footer="0.3"/>
  <pageSetup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>
    <tabColor theme="6" tint="0.59999389629810485"/>
  </sheetPr>
  <dimension ref="A1:N43"/>
  <sheetViews>
    <sheetView view="pageBreakPreview" zoomScaleNormal="70" zoomScaleSheetLayoutView="100" workbookViewId="0"/>
  </sheetViews>
  <sheetFormatPr defaultRowHeight="15" x14ac:dyDescent="0.25"/>
  <cols>
    <col min="1" max="1" width="11.5703125" customWidth="1"/>
    <col min="5" max="5" width="13.85546875" customWidth="1"/>
  </cols>
  <sheetData>
    <row r="1" spans="1:14" ht="15.75" x14ac:dyDescent="0.25">
      <c r="A1" s="246" t="s">
        <v>491</v>
      </c>
      <c r="B1" s="402" t="str">
        <f>INDEX(Content!B2:G59,MATCH(A1,Content!A2:A59,0),1)</f>
        <v>Chicken eggs, YoY, %</v>
      </c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</row>
    <row r="2" spans="1:14" ht="36" customHeight="1" x14ac:dyDescent="0.25">
      <c r="A2" s="57" t="s">
        <v>431</v>
      </c>
      <c r="B2" s="222" t="s">
        <v>531</v>
      </c>
      <c r="C2" s="214" t="s">
        <v>710</v>
      </c>
      <c r="D2" s="214" t="s">
        <v>711</v>
      </c>
      <c r="E2" s="214" t="s">
        <v>720</v>
      </c>
    </row>
    <row r="3" spans="1:14" x14ac:dyDescent="0.25">
      <c r="A3" s="328">
        <v>2018</v>
      </c>
      <c r="B3" s="14">
        <v>1</v>
      </c>
      <c r="C3" s="14">
        <v>-14.599999999999994</v>
      </c>
      <c r="D3" s="14">
        <v>-17.5</v>
      </c>
      <c r="E3" s="14"/>
    </row>
    <row r="4" spans="1:14" x14ac:dyDescent="0.25">
      <c r="A4" s="328"/>
      <c r="B4" s="14">
        <v>2</v>
      </c>
      <c r="C4" s="14">
        <v>-12.900000000000006</v>
      </c>
      <c r="D4" s="14">
        <v>-17.099999999999994</v>
      </c>
      <c r="E4" s="14"/>
    </row>
    <row r="5" spans="1:14" x14ac:dyDescent="0.25">
      <c r="A5" s="328"/>
      <c r="B5" s="14">
        <v>3</v>
      </c>
      <c r="C5" s="14">
        <v>-8.9000000000000057</v>
      </c>
      <c r="D5" s="14">
        <v>-11</v>
      </c>
      <c r="E5" s="14"/>
    </row>
    <row r="6" spans="1:14" x14ac:dyDescent="0.25">
      <c r="A6" s="328"/>
      <c r="B6" s="14">
        <v>4</v>
      </c>
      <c r="C6" s="14">
        <v>-6.2999999999999972</v>
      </c>
      <c r="D6" s="14">
        <v>-9.9000000000000057</v>
      </c>
      <c r="E6" s="14"/>
    </row>
    <row r="7" spans="1:14" x14ac:dyDescent="0.25">
      <c r="A7" s="328"/>
      <c r="B7" s="14">
        <v>5</v>
      </c>
      <c r="C7" s="14">
        <v>-1</v>
      </c>
      <c r="D7" s="14">
        <v>-3.2000000000000028</v>
      </c>
      <c r="E7" s="14"/>
    </row>
    <row r="8" spans="1:14" x14ac:dyDescent="0.25">
      <c r="A8" s="328"/>
      <c r="B8" s="14">
        <v>6</v>
      </c>
      <c r="C8" s="14">
        <v>2.9000000000000057</v>
      </c>
      <c r="D8" s="14">
        <v>-9.4000000000000057</v>
      </c>
      <c r="E8" s="14"/>
    </row>
    <row r="9" spans="1:14" x14ac:dyDescent="0.25">
      <c r="A9" s="328"/>
      <c r="B9" s="14">
        <v>7</v>
      </c>
      <c r="C9" s="14">
        <v>4.0999999999999943</v>
      </c>
      <c r="D9" s="14">
        <v>-9.0999999999999943</v>
      </c>
      <c r="E9" s="14"/>
    </row>
    <row r="10" spans="1:14" x14ac:dyDescent="0.25">
      <c r="A10" s="328"/>
      <c r="B10" s="14">
        <v>8</v>
      </c>
      <c r="C10" s="14">
        <v>4.7999999999999972</v>
      </c>
      <c r="D10" s="14">
        <v>-0.29999999999999716</v>
      </c>
      <c r="E10" s="14"/>
    </row>
    <row r="11" spans="1:14" x14ac:dyDescent="0.25">
      <c r="A11" s="328"/>
      <c r="B11" s="14">
        <v>9</v>
      </c>
      <c r="C11" s="14">
        <v>11.599999999999994</v>
      </c>
      <c r="D11" s="14">
        <v>2.7999999999999972</v>
      </c>
      <c r="E11" s="14"/>
    </row>
    <row r="12" spans="1:14" x14ac:dyDescent="0.25">
      <c r="A12" s="328"/>
      <c r="B12" s="14">
        <v>10</v>
      </c>
      <c r="C12" s="14">
        <v>9.5999999999999943</v>
      </c>
      <c r="D12" s="14">
        <v>4.5999999999999943</v>
      </c>
      <c r="E12" s="14"/>
    </row>
    <row r="13" spans="1:14" x14ac:dyDescent="0.25">
      <c r="A13" s="328"/>
      <c r="B13" s="14">
        <v>11</v>
      </c>
      <c r="C13" s="14">
        <v>7.0999999999999943</v>
      </c>
      <c r="D13" s="14">
        <v>8.2999999999999972</v>
      </c>
      <c r="E13" s="14"/>
    </row>
    <row r="14" spans="1:14" x14ac:dyDescent="0.25">
      <c r="A14" s="328"/>
      <c r="B14" s="14">
        <v>12</v>
      </c>
      <c r="C14" s="14">
        <v>5.7000000000000028</v>
      </c>
      <c r="D14" s="14">
        <v>12.900000000000006</v>
      </c>
      <c r="E14" s="14"/>
    </row>
    <row r="15" spans="1:14" x14ac:dyDescent="0.25">
      <c r="A15" s="328">
        <v>2019</v>
      </c>
      <c r="B15" s="14">
        <v>1</v>
      </c>
      <c r="C15" s="14">
        <v>6.2999999999999972</v>
      </c>
      <c r="D15" s="14">
        <v>18.799999999999997</v>
      </c>
      <c r="E15" s="14">
        <v>10</v>
      </c>
    </row>
    <row r="16" spans="1:14" x14ac:dyDescent="0.25">
      <c r="A16" s="328"/>
      <c r="B16" s="14">
        <v>2</v>
      </c>
      <c r="C16" s="14">
        <v>9.0999999999999943</v>
      </c>
      <c r="D16" s="14">
        <v>23</v>
      </c>
      <c r="E16" s="14">
        <v>10.4</v>
      </c>
    </row>
    <row r="17" spans="1:14" x14ac:dyDescent="0.25">
      <c r="A17" s="328"/>
      <c r="B17" s="14">
        <v>3</v>
      </c>
      <c r="C17" s="14">
        <v>7.5999999999999943</v>
      </c>
      <c r="D17" s="14">
        <v>15.900000000000006</v>
      </c>
      <c r="E17" s="14">
        <v>13.5</v>
      </c>
    </row>
    <row r="18" spans="1:14" x14ac:dyDescent="0.25">
      <c r="A18" s="328"/>
      <c r="B18" s="14">
        <v>4</v>
      </c>
      <c r="C18" s="14">
        <v>6.0999999999999943</v>
      </c>
      <c r="D18" s="14">
        <v>14.700000000000003</v>
      </c>
      <c r="E18" s="14">
        <v>13.6</v>
      </c>
    </row>
    <row r="19" spans="1:14" ht="15.75" x14ac:dyDescent="0.25">
      <c r="A19" s="328"/>
      <c r="B19" s="14">
        <v>5</v>
      </c>
      <c r="C19" s="14">
        <v>7.7000000000000028</v>
      </c>
      <c r="D19" s="14">
        <v>18.099999999999994</v>
      </c>
      <c r="E19" s="14">
        <v>13</v>
      </c>
      <c r="K19" s="338" t="s">
        <v>435</v>
      </c>
      <c r="L19" s="339"/>
      <c r="M19" s="339"/>
      <c r="N19" s="340"/>
    </row>
    <row r="20" spans="1:14" ht="15.75" x14ac:dyDescent="0.25">
      <c r="A20" s="328"/>
      <c r="B20" s="14">
        <v>6</v>
      </c>
      <c r="C20" s="14">
        <v>6.5999999999999943</v>
      </c>
      <c r="D20" s="14">
        <v>15.700000000000003</v>
      </c>
      <c r="E20" s="14">
        <v>11.8</v>
      </c>
      <c r="K20" s="391" t="s">
        <v>688</v>
      </c>
      <c r="L20" s="391"/>
      <c r="M20" s="391"/>
      <c r="N20" s="391"/>
    </row>
    <row r="21" spans="1:14" x14ac:dyDescent="0.25">
      <c r="A21" s="328"/>
      <c r="B21" s="14">
        <v>7</v>
      </c>
      <c r="C21" s="14">
        <v>5.9000000000000057</v>
      </c>
      <c r="D21" s="14">
        <v>13.700000000000003</v>
      </c>
      <c r="E21" s="14">
        <v>10.1</v>
      </c>
      <c r="K21" s="324" t="s">
        <v>521</v>
      </c>
      <c r="L21" s="324"/>
      <c r="M21" s="324"/>
      <c r="N21" s="324"/>
    </row>
    <row r="22" spans="1:14" x14ac:dyDescent="0.25">
      <c r="A22" s="328"/>
      <c r="B22" s="14">
        <v>8</v>
      </c>
      <c r="C22" s="14">
        <v>13.400000000000006</v>
      </c>
      <c r="D22" s="14">
        <v>24.599999999999994</v>
      </c>
      <c r="E22" s="14">
        <v>6.2</v>
      </c>
    </row>
    <row r="23" spans="1:14" x14ac:dyDescent="0.25">
      <c r="A23" s="328"/>
      <c r="B23" s="14">
        <v>9</v>
      </c>
      <c r="C23" s="14">
        <v>11</v>
      </c>
      <c r="D23" s="14">
        <v>25</v>
      </c>
      <c r="E23" s="14">
        <v>4.9000000000000004</v>
      </c>
    </row>
    <row r="24" spans="1:14" x14ac:dyDescent="0.25">
      <c r="A24" s="328"/>
      <c r="B24" s="14">
        <v>10</v>
      </c>
      <c r="C24" s="14">
        <v>7.5999999999999943</v>
      </c>
      <c r="D24" s="14">
        <v>17.599999999999994</v>
      </c>
      <c r="E24" s="14">
        <v>6.1</v>
      </c>
    </row>
    <row r="25" spans="1:14" x14ac:dyDescent="0.25">
      <c r="A25" s="328"/>
      <c r="B25" s="14">
        <v>11</v>
      </c>
      <c r="C25" s="14">
        <v>10.599999999999994</v>
      </c>
      <c r="D25" s="14">
        <v>15.900000000000006</v>
      </c>
      <c r="E25" s="14">
        <v>4.5999999999999996</v>
      </c>
    </row>
    <row r="26" spans="1:14" x14ac:dyDescent="0.25">
      <c r="A26" s="328"/>
      <c r="B26" s="14">
        <v>12</v>
      </c>
      <c r="C26" s="14">
        <v>11.900000000000006</v>
      </c>
      <c r="D26" s="14">
        <v>17.599999999999994</v>
      </c>
      <c r="E26" s="14">
        <v>6.9</v>
      </c>
    </row>
    <row r="27" spans="1:14" x14ac:dyDescent="0.25">
      <c r="A27" s="354">
        <v>2020</v>
      </c>
      <c r="B27" s="14">
        <v>1</v>
      </c>
      <c r="C27" s="14">
        <v>11.400000000000006</v>
      </c>
      <c r="D27" s="14">
        <v>18.249999999999996</v>
      </c>
      <c r="E27" s="14">
        <v>7</v>
      </c>
    </row>
    <row r="28" spans="1:14" x14ac:dyDescent="0.25">
      <c r="A28" s="355"/>
      <c r="B28" s="14">
        <v>2</v>
      </c>
      <c r="C28" s="14">
        <v>9.7000000000000028</v>
      </c>
      <c r="D28" s="14">
        <v>18.899999999999999</v>
      </c>
      <c r="E28" s="14">
        <v>7.1</v>
      </c>
      <c r="H28" t="s">
        <v>14</v>
      </c>
    </row>
    <row r="29" spans="1:14" x14ac:dyDescent="0.25">
      <c r="A29" s="355"/>
      <c r="B29" s="14">
        <v>3</v>
      </c>
      <c r="C29" s="14">
        <v>10.700000000000003</v>
      </c>
      <c r="D29" s="14">
        <v>19.55</v>
      </c>
      <c r="E29" s="14">
        <v>7.2</v>
      </c>
    </row>
    <row r="30" spans="1:14" x14ac:dyDescent="0.25">
      <c r="A30" s="355"/>
      <c r="B30" s="14">
        <v>4</v>
      </c>
      <c r="C30" s="14">
        <v>12.599999999999994</v>
      </c>
      <c r="D30" s="14">
        <v>20.200000000000003</v>
      </c>
      <c r="E30" s="14">
        <v>7.3</v>
      </c>
    </row>
    <row r="31" spans="1:14" x14ac:dyDescent="0.25">
      <c r="A31" s="355"/>
      <c r="B31" s="14">
        <v>5</v>
      </c>
      <c r="C31" s="14">
        <v>16.299999999999997</v>
      </c>
      <c r="D31" s="14">
        <v>22.599999999999994</v>
      </c>
      <c r="E31" s="14">
        <v>7.5</v>
      </c>
    </row>
    <row r="32" spans="1:14" x14ac:dyDescent="0.25">
      <c r="A32" s="355"/>
      <c r="B32" s="14">
        <v>6</v>
      </c>
      <c r="C32" s="14">
        <v>19.700000000000003</v>
      </c>
      <c r="D32" s="14">
        <v>23.599999999999994</v>
      </c>
      <c r="E32" s="14">
        <v>8</v>
      </c>
    </row>
    <row r="33" spans="1:5" x14ac:dyDescent="0.25">
      <c r="A33" s="355"/>
      <c r="B33" s="14">
        <v>7</v>
      </c>
      <c r="C33" s="14">
        <v>19.799999999999997</v>
      </c>
      <c r="D33" s="14">
        <v>24.9</v>
      </c>
      <c r="E33" s="14">
        <v>8.8000000000000007</v>
      </c>
    </row>
    <row r="34" spans="1:5" x14ac:dyDescent="0.25">
      <c r="A34" s="355"/>
      <c r="B34" s="14">
        <v>8</v>
      </c>
      <c r="C34" s="14">
        <v>12.4</v>
      </c>
      <c r="D34" s="14">
        <v>11.5</v>
      </c>
      <c r="E34" s="14">
        <v>12.9</v>
      </c>
    </row>
    <row r="35" spans="1:5" x14ac:dyDescent="0.25">
      <c r="A35" s="355"/>
      <c r="B35" s="14">
        <v>9</v>
      </c>
      <c r="C35" s="14">
        <v>11.5</v>
      </c>
      <c r="D35" s="14">
        <v>10.9</v>
      </c>
      <c r="E35" s="14">
        <v>12.6</v>
      </c>
    </row>
    <row r="36" spans="1:5" x14ac:dyDescent="0.25">
      <c r="A36" s="355"/>
      <c r="B36" s="14">
        <v>10</v>
      </c>
      <c r="C36" s="14">
        <v>18.8</v>
      </c>
      <c r="D36" s="14">
        <v>25.7</v>
      </c>
      <c r="E36" s="14">
        <v>12</v>
      </c>
    </row>
    <row r="37" spans="1:5" x14ac:dyDescent="0.25">
      <c r="A37" s="355"/>
      <c r="B37" s="14">
        <v>11</v>
      </c>
      <c r="C37" s="14">
        <v>16.599999999999994</v>
      </c>
      <c r="D37" s="14">
        <v>23.6</v>
      </c>
      <c r="E37" s="14">
        <v>14.1</v>
      </c>
    </row>
    <row r="38" spans="1:5" x14ac:dyDescent="0.25">
      <c r="A38" s="355"/>
      <c r="B38" s="14">
        <v>12</v>
      </c>
      <c r="C38" s="14">
        <v>20</v>
      </c>
      <c r="D38" s="14">
        <v>21.4</v>
      </c>
      <c r="E38" s="14">
        <v>11.8</v>
      </c>
    </row>
    <row r="39" spans="1:5" x14ac:dyDescent="0.25">
      <c r="A39" s="355">
        <v>2021</v>
      </c>
      <c r="B39" s="14">
        <v>1</v>
      </c>
      <c r="C39" s="14">
        <v>26.200000000000003</v>
      </c>
      <c r="D39" s="14">
        <v>30.4</v>
      </c>
      <c r="E39" s="14">
        <v>11.6</v>
      </c>
    </row>
    <row r="40" spans="1:5" x14ac:dyDescent="0.25">
      <c r="A40" s="355"/>
      <c r="B40" s="14">
        <v>2</v>
      </c>
      <c r="C40" s="14">
        <v>32.9</v>
      </c>
      <c r="D40" s="14">
        <v>44.5</v>
      </c>
      <c r="E40" s="14">
        <v>12.2</v>
      </c>
    </row>
    <row r="41" spans="1:5" x14ac:dyDescent="0.25">
      <c r="A41" s="355"/>
      <c r="B41" s="14">
        <v>3</v>
      </c>
      <c r="C41" s="14">
        <v>34.200000000000003</v>
      </c>
      <c r="D41" s="14">
        <v>46.5</v>
      </c>
      <c r="E41" s="14">
        <v>12.3</v>
      </c>
    </row>
    <row r="42" spans="1:5" x14ac:dyDescent="0.25">
      <c r="A42" s="355"/>
      <c r="B42" s="14">
        <v>4</v>
      </c>
      <c r="C42" s="14">
        <v>33.700000000000003</v>
      </c>
      <c r="D42" s="14">
        <v>36.299999999999997</v>
      </c>
      <c r="E42" s="14">
        <v>11.9</v>
      </c>
    </row>
    <row r="43" spans="1:5" x14ac:dyDescent="0.25">
      <c r="A43" s="355"/>
      <c r="B43" s="14">
        <v>5</v>
      </c>
      <c r="C43" s="14">
        <v>30.2</v>
      </c>
      <c r="D43" s="14"/>
      <c r="E43" s="14"/>
    </row>
  </sheetData>
  <mergeCells count="8">
    <mergeCell ref="B1:N1"/>
    <mergeCell ref="A39:A43"/>
    <mergeCell ref="A27:A38"/>
    <mergeCell ref="K21:N21"/>
    <mergeCell ref="A3:A14"/>
    <mergeCell ref="A15:A26"/>
    <mergeCell ref="K19:N19"/>
    <mergeCell ref="K20:N20"/>
  </mergeCells>
  <hyperlinks>
    <hyperlink ref="K21:N21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K20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theme="6" tint="0.59999389629810485"/>
  </sheetPr>
  <dimension ref="A1:M31"/>
  <sheetViews>
    <sheetView view="pageBreakPreview" zoomScaleNormal="70" zoomScaleSheetLayoutView="100" workbookViewId="0"/>
  </sheetViews>
  <sheetFormatPr defaultRowHeight="15" x14ac:dyDescent="0.25"/>
  <cols>
    <col min="1" max="4" width="11.5703125" customWidth="1"/>
    <col min="5" max="6" width="10.5703125" bestFit="1" customWidth="1"/>
    <col min="7" max="7" width="9.5703125" bestFit="1" customWidth="1"/>
    <col min="13" max="13" width="13.140625" customWidth="1"/>
  </cols>
  <sheetData>
    <row r="1" spans="1:13" ht="15.75" x14ac:dyDescent="0.25">
      <c r="A1" s="246" t="s">
        <v>492</v>
      </c>
      <c r="B1" s="395" t="str">
        <f>INDEX(Content!B2:G59,MATCH(A1,Content!A2:A59,0),1)</f>
        <v>Components of the UN FAO index, 2014-2016=100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2" spans="1:13" ht="34.5" customHeight="1" x14ac:dyDescent="0.25">
      <c r="A2" s="207"/>
      <c r="B2" s="198" t="s">
        <v>531</v>
      </c>
      <c r="C2" s="208" t="s">
        <v>715</v>
      </c>
      <c r="D2" s="208" t="s">
        <v>716</v>
      </c>
      <c r="E2" s="208" t="s">
        <v>717</v>
      </c>
      <c r="F2" s="271" t="s">
        <v>860</v>
      </c>
      <c r="G2" s="209" t="s">
        <v>718</v>
      </c>
    </row>
    <row r="3" spans="1:13" x14ac:dyDescent="0.25">
      <c r="A3" s="418">
        <v>2019</v>
      </c>
      <c r="B3" s="191">
        <v>1</v>
      </c>
      <c r="C3" s="192">
        <v>92.269885642397369</v>
      </c>
      <c r="D3" s="192">
        <v>100.94697874526999</v>
      </c>
      <c r="E3" s="193">
        <v>101.5076759439805</v>
      </c>
      <c r="F3" s="193">
        <v>80.303243198803074</v>
      </c>
      <c r="G3" s="192">
        <v>79.343218512367869</v>
      </c>
    </row>
    <row r="4" spans="1:13" x14ac:dyDescent="0.25">
      <c r="A4" s="419"/>
      <c r="B4" s="191">
        <v>2</v>
      </c>
      <c r="C4" s="192">
        <v>93.094618341419732</v>
      </c>
      <c r="D4" s="192">
        <v>103.76428954168858</v>
      </c>
      <c r="E4" s="193">
        <v>100.58643774973189</v>
      </c>
      <c r="F4" s="193">
        <v>81.82592061924143</v>
      </c>
      <c r="G4" s="192">
        <v>80.309199553179994</v>
      </c>
    </row>
    <row r="5" spans="1:13" x14ac:dyDescent="0.25">
      <c r="A5" s="419"/>
      <c r="B5" s="191">
        <v>3</v>
      </c>
      <c r="C5" s="192">
        <v>94.578073710419162</v>
      </c>
      <c r="D5" s="192">
        <v>105.64753411964494</v>
      </c>
      <c r="E5" s="193">
        <v>97.362371424972309</v>
      </c>
      <c r="F5" s="193">
        <v>78.463528158092359</v>
      </c>
      <c r="G5" s="192">
        <v>78.662742642588682</v>
      </c>
    </row>
    <row r="6" spans="1:13" x14ac:dyDescent="0.25">
      <c r="A6" s="419"/>
      <c r="B6" s="191">
        <v>4</v>
      </c>
      <c r="C6" s="192">
        <v>97.755725650011271</v>
      </c>
      <c r="D6" s="192">
        <v>106.12800621022762</v>
      </c>
      <c r="E6" s="192">
        <v>94.502173982729488</v>
      </c>
      <c r="F6" s="192">
        <v>79.159982824831658</v>
      </c>
      <c r="G6" s="192">
        <v>79.25601579755957</v>
      </c>
    </row>
    <row r="7" spans="1:13" x14ac:dyDescent="0.25">
      <c r="A7" s="419"/>
      <c r="B7" s="59">
        <v>5</v>
      </c>
      <c r="C7" s="87">
        <v>100.53532046660378</v>
      </c>
      <c r="D7" s="87">
        <v>106.59284098950985</v>
      </c>
      <c r="E7" s="87">
        <v>94.130977741191231</v>
      </c>
      <c r="F7" s="87">
        <v>78.55075972632612</v>
      </c>
      <c r="G7" s="87">
        <v>76.735576040519135</v>
      </c>
    </row>
    <row r="8" spans="1:13" x14ac:dyDescent="0.25">
      <c r="A8" s="419"/>
      <c r="B8" s="59">
        <v>6</v>
      </c>
      <c r="C8" s="87">
        <v>101.23047904710467</v>
      </c>
      <c r="D8" s="87">
        <v>102.89108444726023</v>
      </c>
      <c r="E8" s="87">
        <v>98.742409574309121</v>
      </c>
      <c r="F8" s="87">
        <v>77.513543859909589</v>
      </c>
      <c r="G8" s="87">
        <v>79.944073347305149</v>
      </c>
    </row>
    <row r="9" spans="1:13" x14ac:dyDescent="0.25">
      <c r="A9" s="419"/>
      <c r="B9" s="59">
        <v>7</v>
      </c>
      <c r="C9" s="87">
        <v>102.44213770947127</v>
      </c>
      <c r="D9" s="87">
        <v>101.06421117773988</v>
      </c>
      <c r="E9" s="87">
        <v>97.254969199534983</v>
      </c>
      <c r="F9" s="87">
        <v>78.140558889694873</v>
      </c>
      <c r="G9" s="87">
        <v>79.42907588374996</v>
      </c>
    </row>
    <row r="10" spans="1:13" x14ac:dyDescent="0.25">
      <c r="A10" s="419"/>
      <c r="B10" s="59">
        <v>8</v>
      </c>
      <c r="C10" s="87">
        <v>102.27433753574138</v>
      </c>
      <c r="D10" s="87">
        <v>100.29965212921627</v>
      </c>
      <c r="E10" s="87">
        <v>92.276751212674043</v>
      </c>
      <c r="F10" s="87">
        <v>82.629316666676573</v>
      </c>
      <c r="G10" s="87">
        <v>76.229237696470847</v>
      </c>
    </row>
    <row r="11" spans="1:13" x14ac:dyDescent="0.25">
      <c r="A11" s="419"/>
      <c r="B11" s="59">
        <v>9</v>
      </c>
      <c r="C11" s="87">
        <v>101.01671562781864</v>
      </c>
      <c r="D11" s="87">
        <v>99.63812689323936</v>
      </c>
      <c r="E11" s="87">
        <v>91.579569570649625</v>
      </c>
      <c r="F11" s="87">
        <v>83.925239098207342</v>
      </c>
      <c r="G11" s="87">
        <v>73.511486727583048</v>
      </c>
    </row>
    <row r="12" spans="1:13" x14ac:dyDescent="0.25">
      <c r="A12" s="419"/>
      <c r="B12" s="59">
        <v>10</v>
      </c>
      <c r="C12" s="87">
        <v>101.55127368509457</v>
      </c>
      <c r="D12" s="87">
        <v>100.8202231863725</v>
      </c>
      <c r="E12" s="87">
        <v>95.741063475483273</v>
      </c>
      <c r="F12" s="87">
        <v>84.14564397316245</v>
      </c>
      <c r="G12" s="87">
        <v>77.771612782652738</v>
      </c>
    </row>
    <row r="13" spans="1:13" x14ac:dyDescent="0.25">
      <c r="A13" s="419"/>
      <c r="B13" s="59">
        <v>11</v>
      </c>
      <c r="C13" s="87">
        <v>106.52632019552085</v>
      </c>
      <c r="D13" s="87">
        <v>102.45348449740578</v>
      </c>
      <c r="E13" s="87">
        <v>95.3708344866495</v>
      </c>
      <c r="F13" s="87">
        <v>93.179408297313699</v>
      </c>
      <c r="G13" s="87">
        <v>79.190245393610397</v>
      </c>
    </row>
    <row r="14" spans="1:13" x14ac:dyDescent="0.25">
      <c r="A14" s="419"/>
      <c r="B14" s="59">
        <v>12</v>
      </c>
      <c r="C14" s="87">
        <v>106.64799397461408</v>
      </c>
      <c r="D14" s="87">
        <v>103.54295239281635</v>
      </c>
      <c r="E14" s="87">
        <v>97.210188551817808</v>
      </c>
      <c r="F14" s="87">
        <v>101.4952260339816</v>
      </c>
      <c r="G14" s="87">
        <v>82.997695417744993</v>
      </c>
    </row>
    <row r="15" spans="1:13" x14ac:dyDescent="0.25">
      <c r="A15" s="420">
        <v>2020</v>
      </c>
      <c r="B15" s="59">
        <v>1</v>
      </c>
      <c r="C15" s="87">
        <v>103.61032570731609</v>
      </c>
      <c r="D15" s="87">
        <v>103.84479393326944</v>
      </c>
      <c r="E15" s="87">
        <v>100.47974682437746</v>
      </c>
      <c r="F15" s="87">
        <v>108.7125084333049</v>
      </c>
      <c r="G15" s="87">
        <v>87.540273704349701</v>
      </c>
    </row>
    <row r="16" spans="1:13" x14ac:dyDescent="0.25">
      <c r="A16" s="420"/>
      <c r="B16" s="59">
        <v>2</v>
      </c>
      <c r="C16" s="87">
        <v>100.46310728116576</v>
      </c>
      <c r="D16" s="87">
        <v>102.85156430923657</v>
      </c>
      <c r="E16" s="87">
        <v>99.389555625606505</v>
      </c>
      <c r="F16" s="87">
        <v>97.558953471847744</v>
      </c>
      <c r="G16" s="87">
        <v>91.448643122242501</v>
      </c>
    </row>
    <row r="17" spans="1:13" x14ac:dyDescent="0.25">
      <c r="A17" s="420"/>
      <c r="B17" s="59">
        <v>3</v>
      </c>
      <c r="C17" s="87">
        <v>99.425056572166582</v>
      </c>
      <c r="D17" s="87">
        <v>101.52456298283946</v>
      </c>
      <c r="E17" s="87">
        <v>97.715852554204105</v>
      </c>
      <c r="F17" s="87">
        <v>85.458248410947007</v>
      </c>
      <c r="G17" s="87">
        <v>73.944245269412903</v>
      </c>
    </row>
    <row r="18" spans="1:13" x14ac:dyDescent="0.25">
      <c r="A18" s="420"/>
      <c r="B18" s="59">
        <v>4</v>
      </c>
      <c r="C18" s="87">
        <v>96.90645774765845</v>
      </c>
      <c r="D18" s="87">
        <v>95.753672393902946</v>
      </c>
      <c r="E18" s="87">
        <v>99.297069681133721</v>
      </c>
      <c r="F18" s="87">
        <v>81.220710533338021</v>
      </c>
      <c r="G18" s="87">
        <v>63.179505470140441</v>
      </c>
    </row>
    <row r="19" spans="1:13" x14ac:dyDescent="0.25">
      <c r="A19" s="420"/>
      <c r="B19" s="59">
        <v>5</v>
      </c>
      <c r="C19" s="87">
        <v>95.415913237790804</v>
      </c>
      <c r="D19" s="87">
        <v>94.425474409690707</v>
      </c>
      <c r="E19" s="87">
        <v>97.460101193310521</v>
      </c>
      <c r="F19" s="87">
        <v>77.819828365950357</v>
      </c>
      <c r="G19" s="87">
        <v>67.84539991535118</v>
      </c>
    </row>
    <row r="20" spans="1:13" x14ac:dyDescent="0.25">
      <c r="A20" s="420"/>
      <c r="B20" s="59">
        <v>6</v>
      </c>
      <c r="C20" s="87">
        <v>94.816410370590745</v>
      </c>
      <c r="D20" s="87">
        <v>98.345592166191167</v>
      </c>
      <c r="E20" s="87">
        <v>96.68611821888787</v>
      </c>
      <c r="F20" s="87">
        <v>86.644340336023191</v>
      </c>
      <c r="G20" s="87">
        <v>74.940606610867945</v>
      </c>
    </row>
    <row r="21" spans="1:13" x14ac:dyDescent="0.25">
      <c r="A21" s="420"/>
      <c r="B21" s="59">
        <v>7</v>
      </c>
      <c r="C21" s="87">
        <v>92.227051045731287</v>
      </c>
      <c r="D21" s="87">
        <v>102.01559698165956</v>
      </c>
      <c r="E21" s="87">
        <v>96.886891895037309</v>
      </c>
      <c r="F21" s="87">
        <v>93.216001805561817</v>
      </c>
      <c r="G21" s="87">
        <v>76.011903581163168</v>
      </c>
    </row>
    <row r="22" spans="1:13" x14ac:dyDescent="0.25">
      <c r="A22" s="420"/>
      <c r="B22" s="59">
        <v>8</v>
      </c>
      <c r="C22" s="87">
        <v>92.203017520089801</v>
      </c>
      <c r="D22" s="87">
        <v>102.08115150010092</v>
      </c>
      <c r="E22" s="87">
        <v>98.984490079024027</v>
      </c>
      <c r="F22" s="87">
        <v>98.704804431039477</v>
      </c>
      <c r="G22" s="87">
        <v>81.093970405677709</v>
      </c>
    </row>
    <row r="23" spans="1:13" x14ac:dyDescent="0.25">
      <c r="A23" s="420"/>
      <c r="B23" s="59">
        <v>9</v>
      </c>
      <c r="C23" s="87">
        <v>91.474033292295033</v>
      </c>
      <c r="D23" s="87">
        <v>102.17584251336831</v>
      </c>
      <c r="E23" s="87">
        <v>104.04180714439838</v>
      </c>
      <c r="F23" s="87">
        <v>104.58580714414425</v>
      </c>
      <c r="G23" s="87">
        <v>78.960651763531359</v>
      </c>
    </row>
    <row r="24" spans="1:13" x14ac:dyDescent="0.25">
      <c r="A24" s="420"/>
      <c r="B24" s="59">
        <v>10</v>
      </c>
      <c r="C24" s="87">
        <v>91.783443249046144</v>
      </c>
      <c r="D24" s="87">
        <v>104.34926022282735</v>
      </c>
      <c r="E24" s="87">
        <v>111.63693972786629</v>
      </c>
      <c r="F24" s="87">
        <v>106.43546192483085</v>
      </c>
      <c r="G24" s="87">
        <v>84.710404959279799</v>
      </c>
    </row>
    <row r="25" spans="1:13" x14ac:dyDescent="0.25">
      <c r="A25" s="420"/>
      <c r="B25" s="59">
        <v>11</v>
      </c>
      <c r="C25" s="87">
        <v>93.310857685353952</v>
      </c>
      <c r="D25" s="87">
        <v>105.37005391549022</v>
      </c>
      <c r="E25" s="87">
        <v>114.40460066247118</v>
      </c>
      <c r="F25" s="87">
        <v>121.85323981587024</v>
      </c>
      <c r="G25" s="87">
        <v>87.528177843908551</v>
      </c>
    </row>
    <row r="26" spans="1:13" ht="15.75" customHeight="1" x14ac:dyDescent="0.25">
      <c r="A26" s="420"/>
      <c r="B26" s="81">
        <v>12</v>
      </c>
      <c r="C26" s="210">
        <v>95.104284461337727</v>
      </c>
      <c r="D26" s="210">
        <v>109.25955306900411</v>
      </c>
      <c r="E26" s="210">
        <v>115.94862786444219</v>
      </c>
      <c r="F26" s="210">
        <v>131.127830817166</v>
      </c>
      <c r="G26" s="210">
        <v>87.140829010711613</v>
      </c>
    </row>
    <row r="27" spans="1:13" x14ac:dyDescent="0.25">
      <c r="A27" s="421">
        <v>2021</v>
      </c>
      <c r="B27" s="59">
        <v>1</v>
      </c>
      <c r="C27" s="87">
        <v>95.965133227977461</v>
      </c>
      <c r="D27" s="87">
        <v>111.24672261561082</v>
      </c>
      <c r="E27" s="87">
        <v>124.19671754510485</v>
      </c>
      <c r="F27" s="87">
        <v>138.78542431105546</v>
      </c>
      <c r="G27" s="87">
        <v>94.159241057381038</v>
      </c>
    </row>
    <row r="28" spans="1:13" ht="15.75" x14ac:dyDescent="0.25">
      <c r="A28" s="422"/>
      <c r="B28" s="264">
        <v>2</v>
      </c>
      <c r="C28" s="265">
        <v>97.768151586410212</v>
      </c>
      <c r="D28" s="265">
        <v>113.0742158195313</v>
      </c>
      <c r="E28" s="265">
        <v>125.73638432060625</v>
      </c>
      <c r="F28" s="265">
        <v>147.35368098010491</v>
      </c>
      <c r="G28" s="265">
        <v>100.17454058467479</v>
      </c>
      <c r="J28" s="338" t="s">
        <v>435</v>
      </c>
      <c r="K28" s="339"/>
      <c r="L28" s="339"/>
      <c r="M28" s="340"/>
    </row>
    <row r="29" spans="1:13" ht="15.75" x14ac:dyDescent="0.25">
      <c r="A29" s="422"/>
      <c r="B29" s="264">
        <v>3</v>
      </c>
      <c r="C29" s="265">
        <v>100.08772578535037</v>
      </c>
      <c r="D29" s="265">
        <v>117.45980326747933</v>
      </c>
      <c r="E29" s="265">
        <v>123.57300084970682</v>
      </c>
      <c r="F29" s="265">
        <v>159.16606987339466</v>
      </c>
      <c r="G29" s="265">
        <v>96.197436348097199</v>
      </c>
      <c r="J29" s="329" t="s">
        <v>688</v>
      </c>
      <c r="K29" s="330"/>
      <c r="L29" s="330"/>
      <c r="M29" s="331"/>
    </row>
    <row r="30" spans="1:13" x14ac:dyDescent="0.25">
      <c r="A30" s="422"/>
      <c r="B30" s="266">
        <v>4</v>
      </c>
      <c r="C30" s="267">
        <v>101.83544197730441</v>
      </c>
      <c r="D30" s="267">
        <v>118.86574005860628</v>
      </c>
      <c r="E30" s="267">
        <v>125.11339572878663</v>
      </c>
      <c r="F30" s="267">
        <v>162.04876653197698</v>
      </c>
      <c r="G30" s="267">
        <v>99.986820331936883</v>
      </c>
      <c r="J30" s="417" t="s">
        <v>521</v>
      </c>
      <c r="K30" s="417"/>
      <c r="L30" s="417"/>
      <c r="M30" s="417"/>
    </row>
    <row r="31" spans="1:13" x14ac:dyDescent="0.25">
      <c r="A31" s="268"/>
      <c r="B31" s="269"/>
      <c r="C31" s="270"/>
      <c r="D31" s="270"/>
      <c r="E31" s="270"/>
      <c r="F31" s="270"/>
      <c r="G31" s="270"/>
      <c r="H31" s="16"/>
    </row>
  </sheetData>
  <mergeCells count="7">
    <mergeCell ref="B1:M1"/>
    <mergeCell ref="J30:M30"/>
    <mergeCell ref="J29:M29"/>
    <mergeCell ref="A3:A14"/>
    <mergeCell ref="A15:A26"/>
    <mergeCell ref="J28:M28"/>
    <mergeCell ref="A27:A30"/>
  </mergeCells>
  <hyperlinks>
    <hyperlink ref="J30:M30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J29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1" tint="0.79998168889431442"/>
  </sheetPr>
  <dimension ref="A1:Q63"/>
  <sheetViews>
    <sheetView view="pageBreakPreview" zoomScaleNormal="100" zoomScaleSheetLayoutView="100" workbookViewId="0"/>
  </sheetViews>
  <sheetFormatPr defaultRowHeight="15" x14ac:dyDescent="0.25"/>
  <cols>
    <col min="1" max="1" width="11.42578125" customWidth="1"/>
    <col min="2" max="6" width="9.28515625" bestFit="1" customWidth="1"/>
    <col min="7" max="7" width="12" bestFit="1" customWidth="1"/>
    <col min="8" max="8" width="9.28515625" bestFit="1" customWidth="1"/>
    <col min="9" max="9" width="12.7109375" customWidth="1"/>
    <col min="10" max="10" width="9.7109375" customWidth="1"/>
  </cols>
  <sheetData>
    <row r="1" spans="1:17" ht="15.75" x14ac:dyDescent="0.25">
      <c r="A1" s="246" t="s">
        <v>448</v>
      </c>
      <c r="B1" s="349" t="str">
        <f>INDEX(Content!B2:G59,MATCH(A1,Content!A2:A59,0),1)</f>
        <v>Global Oil Consumption, YoY, %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</row>
    <row r="2" spans="1:17" ht="60" x14ac:dyDescent="0.25">
      <c r="A2" s="26" t="s">
        <v>431</v>
      </c>
      <c r="B2" s="126" t="s">
        <v>432</v>
      </c>
      <c r="C2" s="58" t="s">
        <v>612</v>
      </c>
      <c r="D2" s="58" t="s">
        <v>613</v>
      </c>
      <c r="E2" s="58" t="s">
        <v>614</v>
      </c>
      <c r="F2" s="58" t="s">
        <v>615</v>
      </c>
      <c r="G2" s="58" t="s">
        <v>616</v>
      </c>
      <c r="H2" s="58" t="s">
        <v>617</v>
      </c>
      <c r="I2" s="58" t="s">
        <v>618</v>
      </c>
      <c r="J2" s="58" t="s">
        <v>619</v>
      </c>
    </row>
    <row r="3" spans="1:17" x14ac:dyDescent="0.25">
      <c r="A3" s="350">
        <v>2019</v>
      </c>
      <c r="B3" s="20">
        <v>1</v>
      </c>
      <c r="C3" s="276">
        <v>2.897121095640174E-2</v>
      </c>
      <c r="D3" s="276">
        <v>-6.7843170483419868E-2</v>
      </c>
      <c r="E3" s="276">
        <v>0.10167754049540262</v>
      </c>
      <c r="F3" s="276">
        <v>0.88274908683511555</v>
      </c>
      <c r="G3" s="276">
        <v>-0.2720145664225132</v>
      </c>
      <c r="H3" s="276">
        <v>0.21354035619085221</v>
      </c>
      <c r="I3" s="276">
        <v>-0.24118497037598829</v>
      </c>
      <c r="J3" s="276">
        <v>0.64589548719586887</v>
      </c>
    </row>
    <row r="4" spans="1:17" x14ac:dyDescent="0.25">
      <c r="A4" s="351"/>
      <c r="B4" s="20">
        <v>2</v>
      </c>
      <c r="C4" s="276">
        <v>0.10488827887241445</v>
      </c>
      <c r="D4" s="276">
        <v>-9.5299405772987844E-2</v>
      </c>
      <c r="E4" s="276">
        <v>0.1037909994130139</v>
      </c>
      <c r="F4" s="276">
        <v>0.88604758455470733</v>
      </c>
      <c r="G4" s="276">
        <v>-2.7146241874604623E-2</v>
      </c>
      <c r="H4" s="276">
        <v>9.513271005097082E-2</v>
      </c>
      <c r="I4" s="276">
        <v>-0.43633414730436676</v>
      </c>
      <c r="J4" s="276">
        <v>0.63107977793914749</v>
      </c>
    </row>
    <row r="5" spans="1:17" x14ac:dyDescent="0.25">
      <c r="A5" s="351"/>
      <c r="B5" s="20">
        <v>3</v>
      </c>
      <c r="C5" s="276">
        <v>9.7129933515683383E-3</v>
      </c>
      <c r="D5" s="276">
        <v>-4.4878729599562447E-2</v>
      </c>
      <c r="E5" s="276">
        <v>0.11110972714039848</v>
      </c>
      <c r="F5" s="276">
        <v>0.85331274175569405</v>
      </c>
      <c r="G5" s="276">
        <v>-9.6287049968083765E-2</v>
      </c>
      <c r="H5" s="276">
        <v>7.4219621085929957E-2</v>
      </c>
      <c r="I5" s="276">
        <v>7.0327520562096166E-2</v>
      </c>
      <c r="J5" s="276">
        <v>0.97751682432802856</v>
      </c>
    </row>
    <row r="6" spans="1:17" x14ac:dyDescent="0.25">
      <c r="A6" s="352"/>
      <c r="B6" s="20">
        <v>4</v>
      </c>
      <c r="C6" s="276">
        <v>1.8349470608639436E-3</v>
      </c>
      <c r="D6" s="276">
        <v>-9.4431416786151384E-2</v>
      </c>
      <c r="E6" s="276">
        <v>0.1074940615954708</v>
      </c>
      <c r="F6" s="276">
        <v>0.86319205333199989</v>
      </c>
      <c r="G6" s="276">
        <v>-0.14275397422325045</v>
      </c>
      <c r="H6" s="276">
        <v>7.1062283317367719E-2</v>
      </c>
      <c r="I6" s="276">
        <v>0.33996799295886726</v>
      </c>
      <c r="J6" s="276">
        <v>1.1463659472551901</v>
      </c>
    </row>
    <row r="7" spans="1:17" x14ac:dyDescent="0.25">
      <c r="A7" s="350">
        <v>2020</v>
      </c>
      <c r="B7" s="20">
        <v>1</v>
      </c>
      <c r="C7" s="276">
        <v>-1.0155733731224919</v>
      </c>
      <c r="D7" s="276">
        <v>-0.71787818584363194</v>
      </c>
      <c r="E7" s="276">
        <v>0.15960462233247213</v>
      </c>
      <c r="F7" s="276">
        <v>-0.81937648643545002</v>
      </c>
      <c r="G7" s="276">
        <v>-0.36346654466455564</v>
      </c>
      <c r="H7" s="276">
        <v>-0.31754880678171737</v>
      </c>
      <c r="I7" s="276">
        <v>-1.4738383698710527</v>
      </c>
      <c r="J7" s="276">
        <v>-4.5480771443864088</v>
      </c>
    </row>
    <row r="8" spans="1:17" x14ac:dyDescent="0.25">
      <c r="A8" s="351"/>
      <c r="B8" s="20">
        <v>2</v>
      </c>
      <c r="C8" s="276">
        <v>-4.3654080522346863</v>
      </c>
      <c r="D8" s="276">
        <v>-3.1881337315097049</v>
      </c>
      <c r="E8" s="276">
        <v>-0.24676615908458951</v>
      </c>
      <c r="F8" s="276">
        <v>-0.81225381140164166</v>
      </c>
      <c r="G8" s="276">
        <v>-0.5014763700768613</v>
      </c>
      <c r="H8" s="276">
        <v>-1.1851141769039133</v>
      </c>
      <c r="I8" s="276">
        <v>-5.1209982543185149</v>
      </c>
      <c r="J8" s="276">
        <v>-15.42015055552991</v>
      </c>
    </row>
    <row r="9" spans="1:17" x14ac:dyDescent="0.25">
      <c r="A9" s="351"/>
      <c r="B9" s="20">
        <v>3</v>
      </c>
      <c r="C9" s="276">
        <v>-2.3148817474633003</v>
      </c>
      <c r="D9" s="276">
        <v>-1.8228113869375773</v>
      </c>
      <c r="E9" s="276">
        <v>0.165001574666853</v>
      </c>
      <c r="F9" s="276">
        <v>3.71169019750359E-2</v>
      </c>
      <c r="G9" s="276">
        <v>-0.39632405955098182</v>
      </c>
      <c r="H9" s="276">
        <v>-0.48176961193659673</v>
      </c>
      <c r="I9" s="276">
        <v>-3.5360853743035969</v>
      </c>
      <c r="J9" s="276">
        <v>-8.3497537035501441</v>
      </c>
    </row>
    <row r="10" spans="1:17" x14ac:dyDescent="0.25">
      <c r="A10" s="351"/>
      <c r="B10" s="52">
        <v>4</v>
      </c>
      <c r="C10" s="276">
        <v>-1.897000290208523</v>
      </c>
      <c r="D10" s="276">
        <v>-1.5405044593730248</v>
      </c>
      <c r="E10" s="276">
        <v>0.19755639293619032</v>
      </c>
      <c r="F10" s="276">
        <v>0.26970419026014469</v>
      </c>
      <c r="G10" s="276">
        <v>-0.24596906694981835</v>
      </c>
      <c r="H10" s="276">
        <v>-1.7388475420189137E-2</v>
      </c>
      <c r="I10" s="276">
        <v>-2.6666909779346701</v>
      </c>
      <c r="J10" s="276">
        <v>-5.9002926866898893</v>
      </c>
    </row>
    <row r="11" spans="1:17" x14ac:dyDescent="0.25">
      <c r="A11" s="350">
        <v>2021</v>
      </c>
      <c r="B11" s="20">
        <v>1</v>
      </c>
      <c r="C11" s="276">
        <v>-1.1156070964696394</v>
      </c>
      <c r="D11" s="276">
        <v>-1.1522358799324106</v>
      </c>
      <c r="E11" s="276">
        <v>6.5333853639965841E-2</v>
      </c>
      <c r="F11" s="276">
        <v>1.282540228083705</v>
      </c>
      <c r="G11" s="276">
        <v>-3.2921899140673484E-2</v>
      </c>
      <c r="H11" s="276">
        <v>0.43428239370492655</v>
      </c>
      <c r="I11" s="276">
        <v>-0.19219608288179674</v>
      </c>
      <c r="J11" s="276">
        <v>-0.71080448299594146</v>
      </c>
    </row>
    <row r="12" spans="1:17" x14ac:dyDescent="0.25">
      <c r="A12" s="351"/>
      <c r="B12" s="20">
        <v>2</v>
      </c>
      <c r="C12" s="276">
        <v>4.1569170888117073</v>
      </c>
      <c r="D12" s="276">
        <v>2.0734857840762766</v>
      </c>
      <c r="E12" s="276">
        <v>0.57928271347446258</v>
      </c>
      <c r="F12" s="276">
        <v>1.6792725435248439</v>
      </c>
      <c r="G12" s="276">
        <v>0.13540892262543175</v>
      </c>
      <c r="H12" s="276">
        <v>1.1796066788181676</v>
      </c>
      <c r="I12" s="276">
        <v>4.4235820814420039</v>
      </c>
      <c r="J12" s="276">
        <v>14.227555812772884</v>
      </c>
    </row>
    <row r="13" spans="1:17" x14ac:dyDescent="0.25">
      <c r="A13" s="351"/>
      <c r="B13" s="20">
        <v>3</v>
      </c>
      <c r="C13" s="276">
        <v>1.6303613922035447</v>
      </c>
      <c r="D13" s="276">
        <v>0.59287055514579934</v>
      </c>
      <c r="E13" s="276">
        <v>0.11345531599846659</v>
      </c>
      <c r="F13" s="276">
        <v>0.61700611035204644</v>
      </c>
      <c r="G13" s="276">
        <v>0.11252101929701856</v>
      </c>
      <c r="H13" s="276">
        <v>0.56940944095936497</v>
      </c>
      <c r="I13" s="276">
        <v>2.3518741495401865</v>
      </c>
      <c r="J13" s="276">
        <v>5.9874979834964259</v>
      </c>
    </row>
    <row r="14" spans="1:17" x14ac:dyDescent="0.25">
      <c r="A14" s="352"/>
      <c r="B14" s="20">
        <v>4</v>
      </c>
      <c r="C14" s="276">
        <v>1.5864929830130996</v>
      </c>
      <c r="D14" s="276">
        <v>0.81735159815503211</v>
      </c>
      <c r="E14" s="276">
        <v>6.1494112540617298E-2</v>
      </c>
      <c r="F14" s="276">
        <v>0.42783243909693924</v>
      </c>
      <c r="G14" s="276">
        <v>-4.7693524208567976E-2</v>
      </c>
      <c r="H14" s="276">
        <v>3.3131916090795313E-2</v>
      </c>
      <c r="I14" s="276">
        <v>1.9693770433660662</v>
      </c>
      <c r="J14" s="276">
        <v>4.8479865680539858</v>
      </c>
    </row>
    <row r="15" spans="1:17" x14ac:dyDescent="0.25">
      <c r="A15" s="353">
        <v>2022</v>
      </c>
      <c r="B15" s="170">
        <v>1</v>
      </c>
      <c r="C15" s="276">
        <v>1.8409679304945668</v>
      </c>
      <c r="D15" s="276">
        <v>0.90812526696359352</v>
      </c>
      <c r="E15" s="276">
        <v>0.1390339975396154</v>
      </c>
      <c r="F15" s="276">
        <v>0.73758069286689576</v>
      </c>
      <c r="G15" s="276">
        <v>1.5364926413050279E-2</v>
      </c>
      <c r="H15" s="276">
        <v>0.2037016506369527</v>
      </c>
      <c r="I15" s="276">
        <v>1.6962645908770377</v>
      </c>
      <c r="J15" s="276">
        <v>5.5410390557917077</v>
      </c>
    </row>
    <row r="16" spans="1:17" x14ac:dyDescent="0.25">
      <c r="A16" s="353"/>
      <c r="B16" s="170">
        <v>2</v>
      </c>
      <c r="C16" s="276">
        <v>0.88419709938350644</v>
      </c>
      <c r="D16" s="276">
        <v>0.53859940054068289</v>
      </c>
      <c r="E16" s="276">
        <v>0.14128715646278389</v>
      </c>
      <c r="F16" s="276">
        <v>0.52793439877960513</v>
      </c>
      <c r="G16" s="276">
        <v>4.1256789735930506E-3</v>
      </c>
      <c r="H16" s="276">
        <v>0.58436174544763686</v>
      </c>
      <c r="I16" s="276">
        <v>1.5626264932980021</v>
      </c>
      <c r="J16" s="276">
        <v>4.2431319728858163</v>
      </c>
    </row>
    <row r="17" spans="1:17" x14ac:dyDescent="0.25">
      <c r="A17" s="353"/>
      <c r="B17" s="170">
        <v>3</v>
      </c>
      <c r="C17" s="276">
        <v>0.97368638140078201</v>
      </c>
      <c r="D17" s="276">
        <v>0.29875842717480822</v>
      </c>
      <c r="E17" s="276">
        <v>0.1500366800357249</v>
      </c>
      <c r="F17" s="276">
        <v>0.48003242400115637</v>
      </c>
      <c r="G17" s="276">
        <v>-4.4114970076964501E-2</v>
      </c>
      <c r="H17" s="276">
        <v>0.28466080859047888</v>
      </c>
      <c r="I17" s="276">
        <v>1.1763328158661011</v>
      </c>
      <c r="J17" s="276">
        <v>3.3193925669920965</v>
      </c>
    </row>
    <row r="18" spans="1:17" ht="15.75" customHeight="1" x14ac:dyDescent="0.25">
      <c r="A18" s="353"/>
      <c r="B18" s="170">
        <v>4</v>
      </c>
      <c r="C18" s="276">
        <v>0.55948058867072326</v>
      </c>
      <c r="D18" s="276">
        <v>8.5102712716634485E-2</v>
      </c>
      <c r="E18" s="276">
        <v>0.15918847779136922</v>
      </c>
      <c r="F18" s="276">
        <v>0.42312026290058041</v>
      </c>
      <c r="G18" s="276">
        <v>-4.6290179254127872E-2</v>
      </c>
      <c r="H18" s="276">
        <v>0.34346905911445513</v>
      </c>
      <c r="I18" s="276">
        <v>0.81385356861162905</v>
      </c>
      <c r="J18" s="276">
        <v>2.3379244905512797</v>
      </c>
    </row>
    <row r="19" spans="1:17" ht="15.75" x14ac:dyDescent="0.25">
      <c r="A19" s="27"/>
      <c r="B19" s="27"/>
      <c r="C19" s="27"/>
      <c r="D19" s="27"/>
    </row>
    <row r="20" spans="1:17" ht="15.75" x14ac:dyDescent="0.25">
      <c r="A20" s="27"/>
      <c r="B20" s="27"/>
      <c r="C20" s="27"/>
      <c r="D20" s="27"/>
      <c r="N20" s="347" t="s">
        <v>435</v>
      </c>
      <c r="O20" s="347"/>
      <c r="P20" s="347"/>
      <c r="Q20" s="347"/>
    </row>
    <row r="21" spans="1:17" ht="15.75" x14ac:dyDescent="0.25">
      <c r="A21" s="25"/>
      <c r="B21" s="25"/>
      <c r="C21" s="25"/>
      <c r="D21" s="25"/>
      <c r="N21" s="348" t="s">
        <v>12</v>
      </c>
      <c r="O21" s="348"/>
      <c r="P21" s="348"/>
      <c r="Q21" s="348"/>
    </row>
    <row r="22" spans="1:17" x14ac:dyDescent="0.25">
      <c r="N22" s="324" t="s">
        <v>521</v>
      </c>
      <c r="O22" s="324"/>
      <c r="P22" s="324"/>
      <c r="Q22" s="324"/>
    </row>
    <row r="24" spans="1:17" x14ac:dyDescent="0.25">
      <c r="F24" s="6"/>
    </row>
    <row r="25" spans="1:17" ht="39" customHeight="1" x14ac:dyDescent="0.25">
      <c r="E25" s="6"/>
      <c r="F25" s="6"/>
    </row>
    <row r="26" spans="1:17" ht="39" customHeight="1" x14ac:dyDescent="0.25">
      <c r="E26" s="6"/>
      <c r="F26" s="6"/>
    </row>
    <row r="27" spans="1:17" ht="39" customHeight="1" x14ac:dyDescent="0.25">
      <c r="E27" s="6"/>
      <c r="F27" s="6"/>
    </row>
    <row r="28" spans="1:17" x14ac:dyDescent="0.25">
      <c r="E28" s="6"/>
      <c r="F28" s="6"/>
    </row>
    <row r="29" spans="1:17" x14ac:dyDescent="0.25">
      <c r="E29" s="6"/>
      <c r="F29" s="6"/>
    </row>
    <row r="30" spans="1:17" x14ac:dyDescent="0.25">
      <c r="E30" s="6"/>
      <c r="F30" s="6"/>
    </row>
    <row r="31" spans="1:17" x14ac:dyDescent="0.25">
      <c r="E31" s="6"/>
      <c r="F31" s="6"/>
    </row>
    <row r="32" spans="1:17" x14ac:dyDescent="0.25">
      <c r="E32" s="6"/>
      <c r="F32" s="6"/>
    </row>
    <row r="33" spans="1:6" x14ac:dyDescent="0.25">
      <c r="E33" s="6"/>
      <c r="F33" s="6"/>
    </row>
    <row r="34" spans="1:6" x14ac:dyDescent="0.25">
      <c r="E34" s="6"/>
      <c r="F34" s="6"/>
    </row>
    <row r="35" spans="1:6" x14ac:dyDescent="0.25">
      <c r="A35" s="235">
        <v>2017</v>
      </c>
      <c r="B35" s="235">
        <v>1</v>
      </c>
      <c r="C35" s="235"/>
      <c r="D35" s="235"/>
      <c r="E35" s="6"/>
      <c r="F35" s="6"/>
    </row>
    <row r="36" spans="1:6" x14ac:dyDescent="0.25">
      <c r="A36" s="235"/>
      <c r="B36" s="235">
        <v>2</v>
      </c>
      <c r="C36" s="235"/>
      <c r="D36" s="235"/>
      <c r="E36" s="6"/>
      <c r="F36" s="6"/>
    </row>
    <row r="37" spans="1:6" x14ac:dyDescent="0.25">
      <c r="A37" s="235"/>
      <c r="B37" s="235">
        <v>3</v>
      </c>
      <c r="C37" s="235"/>
      <c r="D37" s="235"/>
      <c r="E37" s="6"/>
      <c r="F37" s="6"/>
    </row>
    <row r="38" spans="1:6" x14ac:dyDescent="0.25">
      <c r="A38" s="235"/>
      <c r="B38" s="235">
        <v>4</v>
      </c>
      <c r="C38" s="235"/>
      <c r="D38" s="235"/>
      <c r="E38" s="6"/>
      <c r="F38" s="6"/>
    </row>
    <row r="39" spans="1:6" x14ac:dyDescent="0.25">
      <c r="A39" s="235">
        <v>2018</v>
      </c>
      <c r="B39" s="235">
        <v>1</v>
      </c>
      <c r="C39" s="235"/>
      <c r="D39" s="235"/>
      <c r="E39" s="6"/>
      <c r="F39" s="6"/>
    </row>
    <row r="40" spans="1:6" x14ac:dyDescent="0.25">
      <c r="A40" s="235"/>
      <c r="B40" s="235">
        <v>2</v>
      </c>
      <c r="C40" s="235"/>
      <c r="D40" s="235"/>
      <c r="E40" s="6"/>
      <c r="F40" s="6"/>
    </row>
    <row r="41" spans="1:6" x14ac:dyDescent="0.25">
      <c r="A41" s="235"/>
      <c r="B41" s="235">
        <v>3</v>
      </c>
      <c r="C41" s="235"/>
      <c r="D41" s="235"/>
      <c r="E41" s="6"/>
      <c r="F41" s="6"/>
    </row>
    <row r="42" spans="1:6" x14ac:dyDescent="0.25">
      <c r="A42" s="235"/>
      <c r="B42" s="235">
        <v>4</v>
      </c>
      <c r="C42" s="235"/>
      <c r="D42" s="235"/>
      <c r="E42" s="6"/>
      <c r="F42" s="6"/>
    </row>
    <row r="43" spans="1:6" x14ac:dyDescent="0.25">
      <c r="A43" s="235">
        <v>2019</v>
      </c>
      <c r="B43" s="235">
        <v>1</v>
      </c>
      <c r="C43" s="235"/>
      <c r="D43" s="235"/>
      <c r="E43" s="6"/>
      <c r="F43" s="6"/>
    </row>
    <row r="44" spans="1:6" x14ac:dyDescent="0.25">
      <c r="A44" s="235"/>
      <c r="B44" s="235">
        <v>2</v>
      </c>
      <c r="C44" s="235"/>
      <c r="D44" s="235"/>
      <c r="E44" s="6"/>
      <c r="F44" s="6"/>
    </row>
    <row r="45" spans="1:6" x14ac:dyDescent="0.25">
      <c r="A45" s="235"/>
      <c r="B45" s="235">
        <v>3</v>
      </c>
      <c r="C45" s="235"/>
      <c r="D45" s="235"/>
      <c r="E45" s="6"/>
      <c r="F45" s="6"/>
    </row>
    <row r="46" spans="1:6" x14ac:dyDescent="0.25">
      <c r="A46" s="235"/>
      <c r="B46" s="235">
        <v>4</v>
      </c>
      <c r="C46" s="235"/>
      <c r="D46" s="235"/>
      <c r="E46" s="6"/>
      <c r="F46" s="6"/>
    </row>
    <row r="47" spans="1:6" x14ac:dyDescent="0.25">
      <c r="A47" s="235">
        <v>2020</v>
      </c>
      <c r="B47" s="235">
        <v>1</v>
      </c>
      <c r="C47" s="235"/>
      <c r="D47" s="235"/>
    </row>
    <row r="48" spans="1:6" x14ac:dyDescent="0.25">
      <c r="A48" s="235"/>
      <c r="B48" s="235">
        <v>2</v>
      </c>
      <c r="C48" s="235"/>
      <c r="D48" s="235"/>
    </row>
    <row r="49" spans="1:4" x14ac:dyDescent="0.25">
      <c r="A49" s="235"/>
      <c r="B49" s="235">
        <v>3</v>
      </c>
      <c r="C49" s="235"/>
      <c r="D49" s="235"/>
    </row>
    <row r="50" spans="1:4" x14ac:dyDescent="0.25">
      <c r="A50" s="235"/>
      <c r="B50" s="235">
        <v>4</v>
      </c>
      <c r="C50" s="235"/>
      <c r="D50" s="235"/>
    </row>
    <row r="51" spans="1:4" x14ac:dyDescent="0.25">
      <c r="A51" s="235">
        <v>2021</v>
      </c>
      <c r="B51" s="235">
        <v>1</v>
      </c>
      <c r="C51" s="235"/>
      <c r="D51" s="235"/>
    </row>
    <row r="52" spans="1:4" x14ac:dyDescent="0.25">
      <c r="A52" s="235"/>
      <c r="B52" s="235">
        <v>2</v>
      </c>
      <c r="C52" s="245">
        <v>-20</v>
      </c>
      <c r="D52" s="245">
        <v>20</v>
      </c>
    </row>
    <row r="53" spans="1:4" x14ac:dyDescent="0.25">
      <c r="A53" s="235"/>
      <c r="B53" s="235">
        <v>3</v>
      </c>
      <c r="C53" s="245">
        <v>-20</v>
      </c>
      <c r="D53" s="245">
        <v>20</v>
      </c>
    </row>
    <row r="54" spans="1:4" x14ac:dyDescent="0.25">
      <c r="A54" s="235"/>
      <c r="B54" s="235">
        <v>4</v>
      </c>
      <c r="C54" s="245">
        <v>-20</v>
      </c>
      <c r="D54" s="245">
        <v>20</v>
      </c>
    </row>
    <row r="55" spans="1:4" x14ac:dyDescent="0.25">
      <c r="A55" s="235">
        <v>2022</v>
      </c>
      <c r="B55" s="235">
        <v>1</v>
      </c>
      <c r="C55" s="245">
        <v>-20</v>
      </c>
      <c r="D55" s="245">
        <v>20</v>
      </c>
    </row>
    <row r="56" spans="1:4" x14ac:dyDescent="0.25">
      <c r="A56" s="235"/>
      <c r="B56" s="235">
        <v>2</v>
      </c>
      <c r="C56" s="245">
        <v>-20</v>
      </c>
      <c r="D56" s="245">
        <v>20</v>
      </c>
    </row>
    <row r="57" spans="1:4" x14ac:dyDescent="0.25">
      <c r="A57" s="235"/>
      <c r="B57" s="235">
        <v>3</v>
      </c>
      <c r="C57" s="245">
        <v>-20</v>
      </c>
      <c r="D57" s="245">
        <v>20</v>
      </c>
    </row>
    <row r="58" spans="1:4" x14ac:dyDescent="0.25">
      <c r="A58" s="235"/>
      <c r="B58" s="235">
        <v>4</v>
      </c>
      <c r="C58" s="245">
        <v>-20</v>
      </c>
      <c r="D58" s="245">
        <v>20</v>
      </c>
    </row>
    <row r="59" spans="1:4" x14ac:dyDescent="0.25">
      <c r="A59" s="235"/>
      <c r="B59" s="235"/>
      <c r="C59" s="245">
        <v>0</v>
      </c>
      <c r="D59" s="245">
        <v>0</v>
      </c>
    </row>
    <row r="60" spans="1:4" x14ac:dyDescent="0.25">
      <c r="C60" s="245">
        <v>0</v>
      </c>
      <c r="D60" s="245">
        <v>0</v>
      </c>
    </row>
    <row r="61" spans="1:4" x14ac:dyDescent="0.25">
      <c r="C61" s="245">
        <v>0</v>
      </c>
      <c r="D61" s="245">
        <v>0</v>
      </c>
    </row>
    <row r="62" spans="1:4" x14ac:dyDescent="0.25">
      <c r="C62" s="245">
        <v>0</v>
      </c>
      <c r="D62" s="245">
        <v>0</v>
      </c>
    </row>
    <row r="63" spans="1:4" x14ac:dyDescent="0.25">
      <c r="C63" s="245">
        <v>0</v>
      </c>
      <c r="D63" s="245">
        <v>0</v>
      </c>
    </row>
  </sheetData>
  <mergeCells count="8">
    <mergeCell ref="B1:Q1"/>
    <mergeCell ref="N20:Q20"/>
    <mergeCell ref="N21:Q21"/>
    <mergeCell ref="N22:Q22"/>
    <mergeCell ref="A3:A6"/>
    <mergeCell ref="A7:A10"/>
    <mergeCell ref="A11:A14"/>
    <mergeCell ref="A15:A18"/>
  </mergeCells>
  <hyperlinks>
    <hyperlink ref="N22:Q22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N21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6" tint="0.59999389629810485"/>
  </sheetPr>
  <dimension ref="A1:M47"/>
  <sheetViews>
    <sheetView view="pageBreakPreview" zoomScaleNormal="85" zoomScaleSheetLayoutView="100" workbookViewId="0"/>
  </sheetViews>
  <sheetFormatPr defaultRowHeight="15" x14ac:dyDescent="0.25"/>
  <cols>
    <col min="1" max="1" width="11.28515625" customWidth="1"/>
  </cols>
  <sheetData>
    <row r="1" spans="1:13" ht="15.75" x14ac:dyDescent="0.25">
      <c r="A1" s="77" t="s">
        <v>493</v>
      </c>
      <c r="B1" s="395" t="str">
        <f>INDEX(Content!B2:G59,MATCH(A1,Content!A2:A59,0),1)</f>
        <v>Dynamics of Non-Food Inflation, %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2" spans="1:13" ht="60" x14ac:dyDescent="0.25">
      <c r="A2" s="58" t="s">
        <v>431</v>
      </c>
      <c r="B2" s="58" t="s">
        <v>531</v>
      </c>
      <c r="C2" s="58" t="s">
        <v>591</v>
      </c>
      <c r="D2" s="58" t="s">
        <v>592</v>
      </c>
      <c r="E2" s="58" t="s">
        <v>721</v>
      </c>
    </row>
    <row r="3" spans="1:13" x14ac:dyDescent="0.25">
      <c r="A3" s="423">
        <v>2018</v>
      </c>
      <c r="B3" s="14">
        <v>1</v>
      </c>
      <c r="C3" s="59">
        <v>0.29999999999999716</v>
      </c>
      <c r="D3" s="87">
        <v>8.5</v>
      </c>
      <c r="E3" s="87">
        <v>0.40225981081499645</v>
      </c>
    </row>
    <row r="4" spans="1:13" x14ac:dyDescent="0.25">
      <c r="A4" s="424"/>
      <c r="B4" s="14">
        <v>2</v>
      </c>
      <c r="C4" s="59">
        <v>0.5</v>
      </c>
      <c r="D4" s="87">
        <v>8.4000000000000057</v>
      </c>
      <c r="E4" s="87">
        <v>0.79067069847900473</v>
      </c>
    </row>
    <row r="5" spans="1:13" x14ac:dyDescent="0.25">
      <c r="A5" s="424"/>
      <c r="B5" s="14">
        <v>3</v>
      </c>
      <c r="C5" s="59">
        <v>0.5</v>
      </c>
      <c r="D5" s="87">
        <v>8.5</v>
      </c>
      <c r="E5" s="87">
        <v>0.78590424548400506</v>
      </c>
    </row>
    <row r="6" spans="1:13" x14ac:dyDescent="0.25">
      <c r="A6" s="424"/>
      <c r="B6" s="14">
        <v>4</v>
      </c>
      <c r="C6" s="59">
        <v>0.40000000000000563</v>
      </c>
      <c r="D6" s="87">
        <v>8.5</v>
      </c>
      <c r="E6" s="87">
        <v>0.67106637137699465</v>
      </c>
    </row>
    <row r="7" spans="1:13" x14ac:dyDescent="0.25">
      <c r="A7" s="424"/>
      <c r="B7" s="14">
        <v>5</v>
      </c>
      <c r="C7" s="59">
        <v>0.40000000000000563</v>
      </c>
      <c r="D7" s="87">
        <v>8.4000000000000057</v>
      </c>
      <c r="E7" s="87">
        <v>0.56167504989899442</v>
      </c>
    </row>
    <row r="8" spans="1:13" x14ac:dyDescent="0.25">
      <c r="A8" s="424"/>
      <c r="B8" s="14">
        <v>6</v>
      </c>
      <c r="C8" s="59">
        <v>0.40000000000000563</v>
      </c>
      <c r="D8" s="87">
        <v>8.4000000000000057</v>
      </c>
      <c r="E8" s="87">
        <v>0.64969742384799645</v>
      </c>
    </row>
    <row r="9" spans="1:13" x14ac:dyDescent="0.25">
      <c r="A9" s="424"/>
      <c r="B9" s="14">
        <v>7</v>
      </c>
      <c r="C9" s="59">
        <v>0.40000000000000563</v>
      </c>
      <c r="D9" s="87">
        <v>8.4000000000000057</v>
      </c>
      <c r="E9" s="87">
        <v>0.64782447348200378</v>
      </c>
    </row>
    <row r="10" spans="1:13" x14ac:dyDescent="0.25">
      <c r="A10" s="424"/>
      <c r="B10" s="14">
        <v>8</v>
      </c>
      <c r="C10" s="59">
        <v>0.59999999999999432</v>
      </c>
      <c r="D10" s="87">
        <v>8.2000000000000028</v>
      </c>
      <c r="E10" s="87">
        <v>0.43888577855500444</v>
      </c>
    </row>
    <row r="11" spans="1:13" x14ac:dyDescent="0.25">
      <c r="A11" s="424"/>
      <c r="B11" s="14">
        <v>9</v>
      </c>
      <c r="C11" s="59">
        <v>0.79999999999999727</v>
      </c>
      <c r="D11" s="87">
        <v>7.7000000000000028</v>
      </c>
      <c r="E11" s="87">
        <v>0.46224586583299748</v>
      </c>
    </row>
    <row r="12" spans="1:13" x14ac:dyDescent="0.25">
      <c r="A12" s="424"/>
      <c r="B12" s="14">
        <v>10</v>
      </c>
      <c r="C12" s="59">
        <v>0.70000000000000284</v>
      </c>
      <c r="D12" s="87">
        <v>6.5</v>
      </c>
      <c r="E12" s="87">
        <v>0.13913464421000299</v>
      </c>
    </row>
    <row r="13" spans="1:13" x14ac:dyDescent="0.25">
      <c r="A13" s="424"/>
      <c r="B13" s="14">
        <v>11</v>
      </c>
      <c r="C13" s="59">
        <v>0.79999999999999727</v>
      </c>
      <c r="D13" s="87">
        <v>6.5</v>
      </c>
      <c r="E13" s="87">
        <v>0.48021682934299298</v>
      </c>
    </row>
    <row r="14" spans="1:13" x14ac:dyDescent="0.25">
      <c r="A14" s="425"/>
      <c r="B14" s="14">
        <v>12</v>
      </c>
      <c r="C14" s="59">
        <v>0.5</v>
      </c>
      <c r="D14" s="87">
        <v>6.4000000000000057</v>
      </c>
      <c r="E14" s="87">
        <v>0.39238710168599766</v>
      </c>
    </row>
    <row r="15" spans="1:13" x14ac:dyDescent="0.25">
      <c r="A15" s="426">
        <v>2019</v>
      </c>
      <c r="B15" s="14">
        <v>1</v>
      </c>
      <c r="C15" s="59">
        <v>0.3</v>
      </c>
      <c r="D15" s="87">
        <v>6.4000000000000057</v>
      </c>
      <c r="E15" s="87">
        <v>0.4219868182059941</v>
      </c>
    </row>
    <row r="16" spans="1:13" x14ac:dyDescent="0.25">
      <c r="A16" s="426"/>
      <c r="B16" s="14">
        <v>2</v>
      </c>
      <c r="C16" s="59">
        <v>0.3</v>
      </c>
      <c r="D16" s="87">
        <v>6.2000000000000028</v>
      </c>
      <c r="E16" s="87">
        <v>0.49632506253999514</v>
      </c>
    </row>
    <row r="17" spans="1:13" x14ac:dyDescent="0.25">
      <c r="A17" s="426"/>
      <c r="B17" s="14">
        <v>3</v>
      </c>
      <c r="C17" s="59">
        <v>0.3</v>
      </c>
      <c r="D17" s="87">
        <v>6</v>
      </c>
      <c r="E17" s="87">
        <v>0.5464277765219947</v>
      </c>
    </row>
    <row r="18" spans="1:13" ht="15.75" x14ac:dyDescent="0.25">
      <c r="A18" s="426"/>
      <c r="B18" s="14">
        <v>4</v>
      </c>
      <c r="C18" s="59">
        <v>0.4</v>
      </c>
      <c r="D18" s="87">
        <v>6</v>
      </c>
      <c r="E18" s="87">
        <v>0.65505023821400243</v>
      </c>
      <c r="J18" s="338" t="s">
        <v>435</v>
      </c>
      <c r="K18" s="339"/>
      <c r="L18" s="339"/>
      <c r="M18" s="340"/>
    </row>
    <row r="19" spans="1:13" ht="15.75" x14ac:dyDescent="0.25">
      <c r="A19" s="426"/>
      <c r="B19" s="14">
        <v>5</v>
      </c>
      <c r="C19" s="59">
        <v>0.5</v>
      </c>
      <c r="D19" s="87">
        <v>6.1</v>
      </c>
      <c r="E19" s="87">
        <v>0.67137700009199364</v>
      </c>
      <c r="J19" s="391" t="s">
        <v>688</v>
      </c>
      <c r="K19" s="391"/>
      <c r="L19" s="391"/>
      <c r="M19" s="391"/>
    </row>
    <row r="20" spans="1:13" x14ac:dyDescent="0.25">
      <c r="A20" s="426"/>
      <c r="B20" s="14">
        <v>6</v>
      </c>
      <c r="C20" s="59">
        <v>0.4</v>
      </c>
      <c r="D20" s="87">
        <v>6.1</v>
      </c>
      <c r="E20" s="87">
        <v>0.60401061669800526</v>
      </c>
      <c r="J20" s="324" t="s">
        <v>521</v>
      </c>
      <c r="K20" s="324"/>
      <c r="L20" s="324"/>
      <c r="M20" s="324"/>
    </row>
    <row r="21" spans="1:13" x14ac:dyDescent="0.25">
      <c r="A21" s="426"/>
      <c r="B21" s="14">
        <v>7</v>
      </c>
      <c r="C21" s="59">
        <v>0.3</v>
      </c>
      <c r="D21" s="87">
        <v>5.8999999999999995</v>
      </c>
      <c r="E21" s="87">
        <v>0.48624061138899322</v>
      </c>
    </row>
    <row r="22" spans="1:13" x14ac:dyDescent="0.25">
      <c r="A22" s="426"/>
      <c r="B22" s="14">
        <v>8</v>
      </c>
      <c r="C22" s="59">
        <v>0.4</v>
      </c>
      <c r="D22" s="87">
        <v>5.7</v>
      </c>
      <c r="E22" s="87">
        <v>0.28719099037799367</v>
      </c>
    </row>
    <row r="23" spans="1:13" x14ac:dyDescent="0.25">
      <c r="A23" s="426"/>
      <c r="B23" s="14">
        <v>9</v>
      </c>
      <c r="C23" s="59">
        <v>0.4</v>
      </c>
      <c r="D23" s="87">
        <v>5.4</v>
      </c>
      <c r="E23" s="87">
        <v>6.9658096254002544E-2</v>
      </c>
    </row>
    <row r="24" spans="1:13" x14ac:dyDescent="0.25">
      <c r="A24" s="426"/>
      <c r="B24" s="14">
        <v>10</v>
      </c>
      <c r="C24" s="59">
        <v>0.5</v>
      </c>
      <c r="D24" s="87">
        <v>5.2</v>
      </c>
      <c r="E24" s="87">
        <v>-2.5695779719796974E-2</v>
      </c>
    </row>
    <row r="25" spans="1:13" x14ac:dyDescent="0.25">
      <c r="A25" s="426"/>
      <c r="B25" s="14">
        <v>11</v>
      </c>
      <c r="C25" s="59">
        <v>0.5</v>
      </c>
      <c r="D25" s="87">
        <v>4.8</v>
      </c>
      <c r="E25" s="87">
        <v>0.24159791386600205</v>
      </c>
    </row>
    <row r="26" spans="1:13" x14ac:dyDescent="0.25">
      <c r="A26" s="426"/>
      <c r="B26" s="14">
        <v>12</v>
      </c>
      <c r="C26" s="59">
        <v>0.6</v>
      </c>
      <c r="D26" s="87">
        <v>5</v>
      </c>
      <c r="E26" s="87">
        <v>0.5355781078570061</v>
      </c>
    </row>
    <row r="27" spans="1:13" x14ac:dyDescent="0.25">
      <c r="A27" s="354">
        <v>2020</v>
      </c>
      <c r="B27" s="14">
        <v>1</v>
      </c>
      <c r="C27" s="59">
        <v>0.5</v>
      </c>
      <c r="D27" s="87">
        <v>5.2</v>
      </c>
      <c r="E27" s="87">
        <v>0.6359745974639992</v>
      </c>
    </row>
    <row r="28" spans="1:13" x14ac:dyDescent="0.25">
      <c r="A28" s="355"/>
      <c r="B28" s="14">
        <v>2</v>
      </c>
      <c r="C28" s="59">
        <v>0.5</v>
      </c>
      <c r="D28" s="87">
        <v>5.4</v>
      </c>
      <c r="E28" s="87">
        <v>0.62919581285299842</v>
      </c>
    </row>
    <row r="29" spans="1:13" x14ac:dyDescent="0.25">
      <c r="A29" s="355"/>
      <c r="B29" s="14">
        <v>3</v>
      </c>
      <c r="C29" s="59">
        <v>0.4</v>
      </c>
      <c r="D29" s="87">
        <v>5.5</v>
      </c>
      <c r="E29" s="87">
        <v>0.60669819012200321</v>
      </c>
    </row>
    <row r="30" spans="1:13" x14ac:dyDescent="0.25">
      <c r="A30" s="355"/>
      <c r="B30" s="14">
        <v>4</v>
      </c>
      <c r="C30" s="59">
        <v>0.3</v>
      </c>
      <c r="D30" s="87">
        <v>5.4</v>
      </c>
      <c r="E30" s="87">
        <v>0.5348039589400031</v>
      </c>
    </row>
    <row r="31" spans="1:13" x14ac:dyDescent="0.25">
      <c r="A31" s="355"/>
      <c r="B31" s="14">
        <v>5</v>
      </c>
      <c r="C31" s="59">
        <v>0.4</v>
      </c>
      <c r="D31" s="87">
        <v>5.3</v>
      </c>
      <c r="E31" s="87">
        <v>0.52280000000000004</v>
      </c>
    </row>
    <row r="32" spans="1:13" x14ac:dyDescent="0.25">
      <c r="A32" s="355"/>
      <c r="B32" s="14">
        <v>6</v>
      </c>
      <c r="C32" s="59">
        <v>0.5</v>
      </c>
      <c r="D32" s="87">
        <v>5.4</v>
      </c>
      <c r="E32" s="87">
        <v>0.6</v>
      </c>
    </row>
    <row r="33" spans="1:5" x14ac:dyDescent="0.25">
      <c r="A33" s="355"/>
      <c r="B33" s="14">
        <v>7</v>
      </c>
      <c r="C33" s="59">
        <v>0.3</v>
      </c>
      <c r="D33" s="87">
        <v>5.4</v>
      </c>
      <c r="E33" s="87">
        <v>0.5</v>
      </c>
    </row>
    <row r="34" spans="1:5" x14ac:dyDescent="0.25">
      <c r="A34" s="355"/>
      <c r="B34" s="14">
        <v>8</v>
      </c>
      <c r="C34" s="87">
        <v>0.5</v>
      </c>
      <c r="D34" s="87">
        <v>5.5</v>
      </c>
      <c r="E34" s="87">
        <v>0.5</v>
      </c>
    </row>
    <row r="35" spans="1:5" x14ac:dyDescent="0.25">
      <c r="A35" s="355"/>
      <c r="B35" s="14">
        <v>9</v>
      </c>
      <c r="C35" s="87">
        <v>0.4</v>
      </c>
      <c r="D35" s="87">
        <v>5.5</v>
      </c>
      <c r="E35" s="87">
        <v>0.18294195590800655</v>
      </c>
    </row>
    <row r="36" spans="1:5" x14ac:dyDescent="0.25">
      <c r="A36" s="355"/>
      <c r="B36" s="14">
        <v>10</v>
      </c>
      <c r="C36" s="87">
        <v>0.6</v>
      </c>
      <c r="D36" s="87">
        <v>5.6</v>
      </c>
      <c r="E36" s="87">
        <v>0.21720234306100394</v>
      </c>
    </row>
    <row r="37" spans="1:5" x14ac:dyDescent="0.25">
      <c r="A37" s="355"/>
      <c r="B37" s="14">
        <v>11</v>
      </c>
      <c r="C37" s="87">
        <v>0.6</v>
      </c>
      <c r="D37" s="87">
        <v>5.7</v>
      </c>
      <c r="E37" s="87">
        <v>0.36159999999999998</v>
      </c>
    </row>
    <row r="38" spans="1:5" x14ac:dyDescent="0.25">
      <c r="A38" s="355"/>
      <c r="B38" s="211">
        <v>12</v>
      </c>
      <c r="C38" s="210">
        <v>0.5</v>
      </c>
      <c r="D38" s="210">
        <v>5.5</v>
      </c>
      <c r="E38" s="210">
        <v>0.4</v>
      </c>
    </row>
    <row r="39" spans="1:5" x14ac:dyDescent="0.25">
      <c r="A39" s="328">
        <v>2021</v>
      </c>
      <c r="B39" s="14">
        <v>1</v>
      </c>
      <c r="C39" s="87">
        <v>0.3</v>
      </c>
      <c r="D39" s="87">
        <v>5.3</v>
      </c>
      <c r="E39" s="87">
        <v>0.46257265484399568</v>
      </c>
    </row>
    <row r="40" spans="1:5" x14ac:dyDescent="0.25">
      <c r="A40" s="328"/>
      <c r="B40" s="14">
        <v>2</v>
      </c>
      <c r="C40" s="87">
        <v>0.4</v>
      </c>
      <c r="D40" s="87">
        <v>5.2</v>
      </c>
      <c r="E40" s="87">
        <v>0.53196684009799355</v>
      </c>
    </row>
    <row r="41" spans="1:5" x14ac:dyDescent="0.25">
      <c r="A41" s="328"/>
      <c r="B41" s="14">
        <v>3</v>
      </c>
      <c r="C41" s="87">
        <v>0.70000000000000284</v>
      </c>
      <c r="D41" s="87">
        <v>5.5999999999999943</v>
      </c>
      <c r="E41" s="87">
        <v>0.79796200056399869</v>
      </c>
    </row>
    <row r="42" spans="1:5" x14ac:dyDescent="0.25">
      <c r="A42" s="328"/>
      <c r="B42" s="14">
        <v>4</v>
      </c>
      <c r="C42" s="87">
        <v>1</v>
      </c>
      <c r="D42" s="87">
        <v>6.4000000000000057</v>
      </c>
      <c r="E42" s="87">
        <v>1.0416628529909957</v>
      </c>
    </row>
    <row r="43" spans="1:5" x14ac:dyDescent="0.25">
      <c r="A43" s="328"/>
      <c r="B43" s="14">
        <v>5</v>
      </c>
      <c r="C43" s="87">
        <v>0.6</v>
      </c>
      <c r="D43" s="87">
        <v>6.7</v>
      </c>
      <c r="E43" s="87">
        <v>0.69960694440399607</v>
      </c>
    </row>
    <row r="44" spans="1:5" x14ac:dyDescent="0.25">
      <c r="A44" s="328" t="s">
        <v>729</v>
      </c>
      <c r="B44" s="328"/>
      <c r="C44" s="59"/>
      <c r="D44" s="59"/>
      <c r="E44" s="59"/>
    </row>
    <row r="45" spans="1:5" x14ac:dyDescent="0.25">
      <c r="C45" s="88"/>
      <c r="D45" s="88"/>
      <c r="E45" s="88"/>
    </row>
    <row r="46" spans="1:5" x14ac:dyDescent="0.25">
      <c r="C46" s="88"/>
      <c r="D46" s="88"/>
      <c r="E46" s="88"/>
    </row>
    <row r="47" spans="1:5" x14ac:dyDescent="0.25">
      <c r="C47" s="88"/>
      <c r="D47" s="88"/>
      <c r="E47" s="88"/>
    </row>
  </sheetData>
  <mergeCells count="9">
    <mergeCell ref="A27:A38"/>
    <mergeCell ref="A39:A43"/>
    <mergeCell ref="A44:B44"/>
    <mergeCell ref="B1:M1"/>
    <mergeCell ref="J20:M20"/>
    <mergeCell ref="A3:A14"/>
    <mergeCell ref="A15:A26"/>
    <mergeCell ref="J18:M18"/>
    <mergeCell ref="J19:M19"/>
  </mergeCells>
  <hyperlinks>
    <hyperlink ref="J20:M20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J19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theme="6" tint="0.59999389629810485"/>
  </sheetPr>
  <dimension ref="A1:T31"/>
  <sheetViews>
    <sheetView view="pageBreakPreview" zoomScaleNormal="100" zoomScaleSheetLayoutView="100" workbookViewId="0"/>
  </sheetViews>
  <sheetFormatPr defaultRowHeight="15" x14ac:dyDescent="0.25"/>
  <cols>
    <col min="1" max="1" width="15" customWidth="1"/>
  </cols>
  <sheetData>
    <row r="1" spans="1:20" ht="15.75" x14ac:dyDescent="0.25">
      <c r="A1" s="246" t="s">
        <v>494</v>
      </c>
      <c r="B1" s="395" t="str">
        <f>INDEX(Content!B2:G59,MATCH(A1,Content!A2:A59,0),1)</f>
        <v>Non-food products contributions, YoY, %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Q1" s="40"/>
      <c r="R1" s="40"/>
      <c r="S1" s="40"/>
      <c r="T1" s="40"/>
    </row>
    <row r="2" spans="1:20" ht="90" x14ac:dyDescent="0.25">
      <c r="A2" s="58" t="s">
        <v>431</v>
      </c>
      <c r="B2" s="69" t="s">
        <v>531</v>
      </c>
      <c r="C2" s="195" t="s">
        <v>723</v>
      </c>
      <c r="D2" s="61" t="s">
        <v>724</v>
      </c>
      <c r="E2" s="61" t="s">
        <v>725</v>
      </c>
    </row>
    <row r="3" spans="1:20" x14ac:dyDescent="0.25">
      <c r="A3" s="328">
        <v>2019</v>
      </c>
      <c r="B3" s="14">
        <v>1</v>
      </c>
      <c r="C3" s="261">
        <v>3.1241464164872399</v>
      </c>
      <c r="D3" s="148">
        <v>3.2758535835127658</v>
      </c>
      <c r="E3" s="148">
        <v>6.4000000000000057</v>
      </c>
    </row>
    <row r="4" spans="1:20" x14ac:dyDescent="0.25">
      <c r="A4" s="328"/>
      <c r="B4" s="14">
        <v>2</v>
      </c>
      <c r="C4" s="148">
        <v>2.9527085683037724</v>
      </c>
      <c r="D4" s="148">
        <v>3.2472914316962305</v>
      </c>
      <c r="E4" s="148">
        <v>6.2000000000000028</v>
      </c>
    </row>
    <row r="5" spans="1:20" x14ac:dyDescent="0.25">
      <c r="A5" s="328"/>
      <c r="B5" s="14">
        <v>3</v>
      </c>
      <c r="C5" s="148">
        <v>2.8115280768310669</v>
      </c>
      <c r="D5" s="148">
        <v>3.1884719231689331</v>
      </c>
      <c r="E5" s="148">
        <v>6</v>
      </c>
    </row>
    <row r="6" spans="1:20" x14ac:dyDescent="0.25">
      <c r="A6" s="328"/>
      <c r="B6" s="14">
        <v>4</v>
      </c>
      <c r="C6" s="148">
        <v>2.772111145288636</v>
      </c>
      <c r="D6" s="148">
        <v>3.227888854711364</v>
      </c>
      <c r="E6" s="148">
        <v>6</v>
      </c>
    </row>
    <row r="7" spans="1:20" x14ac:dyDescent="0.25">
      <c r="A7" s="328"/>
      <c r="B7" s="14">
        <v>5</v>
      </c>
      <c r="C7" s="148">
        <v>2.730862298779869</v>
      </c>
      <c r="D7" s="148">
        <v>3.3691377012201253</v>
      </c>
      <c r="E7" s="148">
        <v>6.0999999999999943</v>
      </c>
    </row>
    <row r="8" spans="1:20" x14ac:dyDescent="0.25">
      <c r="A8" s="328"/>
      <c r="B8" s="14">
        <v>6</v>
      </c>
      <c r="C8" s="148">
        <v>2.6951091971701082</v>
      </c>
      <c r="D8" s="148">
        <v>3.4048908028298861</v>
      </c>
      <c r="E8" s="148">
        <v>6.0999999999999943</v>
      </c>
    </row>
    <row r="9" spans="1:20" x14ac:dyDescent="0.25">
      <c r="A9" s="328"/>
      <c r="B9" s="14">
        <v>7</v>
      </c>
      <c r="C9" s="148">
        <v>2.5209337297925467</v>
      </c>
      <c r="D9" s="148">
        <v>3.379066270207459</v>
      </c>
      <c r="E9" s="148">
        <v>5.9000000000000057</v>
      </c>
    </row>
    <row r="10" spans="1:20" x14ac:dyDescent="0.25">
      <c r="A10" s="328"/>
      <c r="B10" s="14">
        <v>8</v>
      </c>
      <c r="C10" s="148">
        <v>2.4475956116066921</v>
      </c>
      <c r="D10" s="148">
        <v>3.2524043883933107</v>
      </c>
      <c r="E10" s="148">
        <v>5.7000000000000028</v>
      </c>
    </row>
    <row r="11" spans="1:20" x14ac:dyDescent="0.25">
      <c r="A11" s="328"/>
      <c r="B11" s="14">
        <v>9</v>
      </c>
      <c r="C11" s="148">
        <v>2.3348405618783987</v>
      </c>
      <c r="D11" s="148">
        <v>3.065159438121607</v>
      </c>
      <c r="E11" s="148">
        <v>5.4000000000000057</v>
      </c>
    </row>
    <row r="12" spans="1:20" x14ac:dyDescent="0.25">
      <c r="A12" s="328"/>
      <c r="B12" s="14">
        <v>10</v>
      </c>
      <c r="C12" s="148">
        <v>2.2972555453023045</v>
      </c>
      <c r="D12" s="148">
        <v>2.9027444546976984</v>
      </c>
      <c r="E12" s="148">
        <v>5.2000000000000028</v>
      </c>
    </row>
    <row r="13" spans="1:20" x14ac:dyDescent="0.25">
      <c r="A13" s="328"/>
      <c r="B13" s="14">
        <v>11</v>
      </c>
      <c r="C13" s="148">
        <v>2.0909908062476532</v>
      </c>
      <c r="D13" s="148">
        <v>2.7090091937523439</v>
      </c>
      <c r="E13" s="148">
        <v>4.7999999999999972</v>
      </c>
    </row>
    <row r="14" spans="1:20" x14ac:dyDescent="0.25">
      <c r="A14" s="328"/>
      <c r="B14" s="14">
        <v>12</v>
      </c>
      <c r="C14" s="148">
        <v>2.0414880891349725</v>
      </c>
      <c r="D14" s="148">
        <v>2.9585119108650275</v>
      </c>
      <c r="E14" s="148">
        <v>5</v>
      </c>
    </row>
    <row r="15" spans="1:20" x14ac:dyDescent="0.25">
      <c r="A15" s="354">
        <v>2020</v>
      </c>
      <c r="B15" s="14">
        <v>1</v>
      </c>
      <c r="C15" s="148">
        <v>2.4588808626827525</v>
      </c>
      <c r="D15" s="148">
        <v>2.7411191373172503</v>
      </c>
      <c r="E15" s="148">
        <v>5.2000000000000028</v>
      </c>
    </row>
    <row r="16" spans="1:20" x14ac:dyDescent="0.25">
      <c r="A16" s="355"/>
      <c r="B16" s="14">
        <v>2</v>
      </c>
      <c r="C16" s="148">
        <v>2.7080081567759993</v>
      </c>
      <c r="D16" s="148">
        <v>2.6919918432240064</v>
      </c>
      <c r="E16" s="148">
        <v>5.4000000000000057</v>
      </c>
    </row>
    <row r="17" spans="1:13" x14ac:dyDescent="0.25">
      <c r="A17" s="355"/>
      <c r="B17" s="14">
        <v>3</v>
      </c>
      <c r="C17" s="148">
        <v>2.7487159990322452</v>
      </c>
      <c r="D17" s="148">
        <v>2.7512840009677548</v>
      </c>
      <c r="E17" s="148">
        <v>5.5</v>
      </c>
    </row>
    <row r="18" spans="1:13" x14ac:dyDescent="0.25">
      <c r="A18" s="355"/>
      <c r="B18" s="14">
        <v>4</v>
      </c>
      <c r="C18" s="148">
        <v>2.4312065807209744</v>
      </c>
      <c r="D18" s="148">
        <v>2.9687934192790313</v>
      </c>
      <c r="E18" s="148">
        <v>5.4000000000000057</v>
      </c>
    </row>
    <row r="19" spans="1:13" x14ac:dyDescent="0.25">
      <c r="A19" s="355"/>
      <c r="B19" s="14">
        <v>5</v>
      </c>
      <c r="C19" s="148">
        <v>2.3557252963743833</v>
      </c>
      <c r="D19" s="148">
        <v>2.9442747036256138</v>
      </c>
      <c r="E19" s="148">
        <v>5.2999999999999972</v>
      </c>
    </row>
    <row r="20" spans="1:13" x14ac:dyDescent="0.25">
      <c r="A20" s="355"/>
      <c r="B20" s="14">
        <v>6</v>
      </c>
      <c r="C20" s="148">
        <v>2.3557252963743833</v>
      </c>
      <c r="D20" s="148">
        <v>3.0442747036256224</v>
      </c>
      <c r="E20" s="148">
        <v>5.4000000000000057</v>
      </c>
    </row>
    <row r="21" spans="1:13" x14ac:dyDescent="0.25">
      <c r="A21" s="355"/>
      <c r="B21" s="14">
        <v>7</v>
      </c>
      <c r="C21" s="148">
        <v>2.2922234127121257</v>
      </c>
      <c r="D21" s="148">
        <v>3.10777658728788</v>
      </c>
      <c r="E21" s="148">
        <v>5.4000000000000057</v>
      </c>
    </row>
    <row r="22" spans="1:13" x14ac:dyDescent="0.25">
      <c r="A22" s="355"/>
      <c r="B22" s="14">
        <v>8</v>
      </c>
      <c r="C22" s="148">
        <v>2.2287215290498734</v>
      </c>
      <c r="D22" s="148">
        <v>3.2712784709501266</v>
      </c>
      <c r="E22" s="148">
        <v>5.5</v>
      </c>
    </row>
    <row r="23" spans="1:13" x14ac:dyDescent="0.25">
      <c r="A23" s="355"/>
      <c r="B23" s="14">
        <v>9</v>
      </c>
      <c r="C23" s="148">
        <v>2.2922234127121257</v>
      </c>
      <c r="D23" s="148">
        <v>3.2077765872878743</v>
      </c>
      <c r="E23" s="148">
        <v>5.5</v>
      </c>
    </row>
    <row r="24" spans="1:13" x14ac:dyDescent="0.25">
      <c r="A24" s="355"/>
      <c r="B24" s="14">
        <v>10</v>
      </c>
      <c r="C24" s="148">
        <v>2.2287215290498734</v>
      </c>
      <c r="D24" s="148">
        <v>3.3712784709501209</v>
      </c>
      <c r="E24" s="148">
        <v>5.5999999999999943</v>
      </c>
    </row>
    <row r="25" spans="1:13" x14ac:dyDescent="0.25">
      <c r="A25" s="355"/>
      <c r="B25" s="14">
        <v>11</v>
      </c>
      <c r="C25" s="148">
        <v>2.259890090899666</v>
      </c>
      <c r="D25" s="148">
        <v>3.4401099091003369</v>
      </c>
      <c r="E25" s="148">
        <v>5.7000000000000028</v>
      </c>
    </row>
    <row r="26" spans="1:13" ht="14.25" customHeight="1" x14ac:dyDescent="0.25">
      <c r="A26" s="355"/>
      <c r="B26" s="14">
        <v>12</v>
      </c>
      <c r="C26" s="148">
        <v>2.0897383610410238</v>
      </c>
      <c r="D26" s="148">
        <v>3.4102616389589762</v>
      </c>
      <c r="E26" s="148">
        <v>5.5</v>
      </c>
    </row>
    <row r="27" spans="1:13" ht="14.25" customHeight="1" x14ac:dyDescent="0.25">
      <c r="A27" s="427">
        <v>2021</v>
      </c>
      <c r="B27" s="194">
        <v>1</v>
      </c>
      <c r="C27" s="148">
        <v>1.7401411303936809</v>
      </c>
      <c r="D27" s="148">
        <v>3.559858869606316</v>
      </c>
      <c r="E27" s="148">
        <v>5.2999999999999972</v>
      </c>
    </row>
    <row r="28" spans="1:13" ht="14.25" customHeight="1" x14ac:dyDescent="0.25">
      <c r="A28" s="427"/>
      <c r="B28" s="194">
        <v>2</v>
      </c>
      <c r="C28" s="148">
        <v>1.6719832534269701</v>
      </c>
      <c r="D28" s="148">
        <v>3.5280167465730301</v>
      </c>
      <c r="E28" s="148">
        <v>5.2000000000000028</v>
      </c>
    </row>
    <row r="29" spans="1:13" ht="14.25" customHeight="1" x14ac:dyDescent="0.25">
      <c r="A29" s="427"/>
      <c r="B29" s="194">
        <v>3</v>
      </c>
      <c r="C29" s="148">
        <v>2.1193362144641772</v>
      </c>
      <c r="D29" s="148">
        <v>3.4806637855358171</v>
      </c>
      <c r="E29" s="148">
        <v>5.5999999999999943</v>
      </c>
      <c r="J29" s="338" t="s">
        <v>435</v>
      </c>
      <c r="K29" s="339"/>
      <c r="L29" s="339"/>
      <c r="M29" s="340"/>
    </row>
    <row r="30" spans="1:13" ht="14.25" customHeight="1" x14ac:dyDescent="0.25">
      <c r="A30" s="427"/>
      <c r="B30" s="194">
        <v>4</v>
      </c>
      <c r="C30" s="148">
        <v>3.0546998446890408</v>
      </c>
      <c r="D30" s="148">
        <v>3.3453001553109649</v>
      </c>
      <c r="E30" s="148">
        <v>6.4000000000000057</v>
      </c>
      <c r="J30" s="391" t="s">
        <v>688</v>
      </c>
      <c r="K30" s="391"/>
      <c r="L30" s="391"/>
      <c r="M30" s="391"/>
    </row>
    <row r="31" spans="1:13" x14ac:dyDescent="0.25">
      <c r="A31" s="427"/>
      <c r="B31" s="194">
        <v>5</v>
      </c>
      <c r="C31" s="148">
        <v>3.5079006009858871</v>
      </c>
      <c r="D31" s="148">
        <v>3.1920993990141131</v>
      </c>
      <c r="E31" s="148">
        <v>6.7</v>
      </c>
      <c r="J31" s="324" t="s">
        <v>521</v>
      </c>
      <c r="K31" s="324"/>
      <c r="L31" s="324"/>
      <c r="M31" s="324"/>
    </row>
  </sheetData>
  <mergeCells count="7">
    <mergeCell ref="B1:M1"/>
    <mergeCell ref="A27:A31"/>
    <mergeCell ref="A3:A14"/>
    <mergeCell ref="J31:M31"/>
    <mergeCell ref="J29:M29"/>
    <mergeCell ref="J30:M30"/>
    <mergeCell ref="A15:A26"/>
  </mergeCells>
  <hyperlinks>
    <hyperlink ref="J31:M31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J30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6" tint="0.59999389629810485"/>
  </sheetPr>
  <dimension ref="A1:M44"/>
  <sheetViews>
    <sheetView view="pageBreakPreview" zoomScaleNormal="100" zoomScaleSheetLayoutView="100" workbookViewId="0"/>
  </sheetViews>
  <sheetFormatPr defaultRowHeight="15" x14ac:dyDescent="0.25"/>
  <cols>
    <col min="1" max="1" width="12.85546875" customWidth="1"/>
  </cols>
  <sheetData>
    <row r="1" spans="1:13" ht="15.75" x14ac:dyDescent="0.25">
      <c r="A1" s="246" t="s">
        <v>495</v>
      </c>
      <c r="B1" s="335" t="str">
        <f>INDEX(Content!B12:G64,MATCH(A1,Content!A12:A64,0),1)</f>
        <v>Dynamics of the Service Inflation,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60" x14ac:dyDescent="0.25">
      <c r="A2" s="58" t="s">
        <v>431</v>
      </c>
      <c r="B2" s="58" t="s">
        <v>531</v>
      </c>
      <c r="C2" s="58" t="s">
        <v>591</v>
      </c>
      <c r="D2" s="58" t="s">
        <v>592</v>
      </c>
      <c r="E2" s="58" t="s">
        <v>593</v>
      </c>
    </row>
    <row r="3" spans="1:13" x14ac:dyDescent="0.25">
      <c r="A3" s="423">
        <v>2018</v>
      </c>
      <c r="B3" s="14">
        <v>1</v>
      </c>
      <c r="C3" s="59">
        <v>0.79999999999999727</v>
      </c>
      <c r="D3" s="59">
        <v>6.4000000000000057</v>
      </c>
      <c r="E3" s="86">
        <v>0.69559934216499641</v>
      </c>
    </row>
    <row r="4" spans="1:13" x14ac:dyDescent="0.25">
      <c r="A4" s="424"/>
      <c r="B4" s="14">
        <v>2</v>
      </c>
      <c r="C4" s="59">
        <v>0.70000000000000284</v>
      </c>
      <c r="D4" s="59">
        <v>6.2000000000000028</v>
      </c>
      <c r="E4" s="86">
        <v>0.33207333459600363</v>
      </c>
    </row>
    <row r="5" spans="1:13" x14ac:dyDescent="0.25">
      <c r="A5" s="424"/>
      <c r="B5" s="14">
        <v>3</v>
      </c>
      <c r="C5" s="59">
        <v>0.20000000000000281</v>
      </c>
      <c r="D5" s="59">
        <v>6</v>
      </c>
      <c r="E5" s="86">
        <v>0.38173891671399929</v>
      </c>
    </row>
    <row r="6" spans="1:13" x14ac:dyDescent="0.25">
      <c r="A6" s="424"/>
      <c r="B6" s="14">
        <v>4</v>
      </c>
      <c r="C6" s="59">
        <v>0.20000000000000281</v>
      </c>
      <c r="D6" s="59">
        <v>5.7000000000000028</v>
      </c>
      <c r="E6" s="86">
        <v>0.42943549828200389</v>
      </c>
    </row>
    <row r="7" spans="1:13" x14ac:dyDescent="0.25">
      <c r="A7" s="424"/>
      <c r="B7" s="14">
        <v>5</v>
      </c>
      <c r="C7" s="59">
        <v>0.20000000000000281</v>
      </c>
      <c r="D7" s="59">
        <v>5.2999999999999972</v>
      </c>
      <c r="E7" s="86">
        <v>0.27512951728699875</v>
      </c>
    </row>
    <row r="8" spans="1:13" x14ac:dyDescent="0.25">
      <c r="A8" s="424"/>
      <c r="B8" s="14">
        <v>6</v>
      </c>
      <c r="C8" s="59">
        <v>0.29999999999999716</v>
      </c>
      <c r="D8" s="59">
        <v>5.5</v>
      </c>
      <c r="E8" s="86">
        <v>0.54047508027299784</v>
      </c>
    </row>
    <row r="9" spans="1:13" x14ac:dyDescent="0.25">
      <c r="A9" s="424"/>
      <c r="B9" s="14">
        <v>7</v>
      </c>
      <c r="C9" s="59">
        <v>0.5</v>
      </c>
      <c r="D9" s="59">
        <v>5.4000000000000057</v>
      </c>
      <c r="E9" s="86">
        <v>0.47602484804200168</v>
      </c>
    </row>
    <row r="10" spans="1:13" x14ac:dyDescent="0.25">
      <c r="A10" s="424"/>
      <c r="B10" s="14">
        <v>8</v>
      </c>
      <c r="C10" s="59">
        <v>0.20000000000000281</v>
      </c>
      <c r="D10" s="59">
        <v>4.9000000000000057</v>
      </c>
      <c r="E10" s="86">
        <v>0.26412147813100262</v>
      </c>
    </row>
    <row r="11" spans="1:13" x14ac:dyDescent="0.25">
      <c r="A11" s="424"/>
      <c r="B11" s="14">
        <v>9</v>
      </c>
      <c r="C11" s="59">
        <v>0.40000000000000563</v>
      </c>
      <c r="D11" s="59">
        <v>4.9000000000000057</v>
      </c>
      <c r="E11" s="86">
        <v>0.33572582351099811</v>
      </c>
    </row>
    <row r="12" spans="1:13" x14ac:dyDescent="0.25">
      <c r="A12" s="424"/>
      <c r="B12" s="14">
        <v>10</v>
      </c>
      <c r="C12" s="59">
        <v>0.20000000000000281</v>
      </c>
      <c r="D12" s="59">
        <v>4.7999999999999972</v>
      </c>
      <c r="E12" s="86">
        <v>0.25728604934100474</v>
      </c>
    </row>
    <row r="13" spans="1:13" x14ac:dyDescent="0.25">
      <c r="A13" s="424"/>
      <c r="B13" s="14">
        <v>11</v>
      </c>
      <c r="C13" s="59">
        <v>0.70000000000000284</v>
      </c>
      <c r="D13" s="59">
        <v>4.5</v>
      </c>
      <c r="E13" s="86">
        <v>0.30755075200900706</v>
      </c>
    </row>
    <row r="14" spans="1:13" x14ac:dyDescent="0.25">
      <c r="A14" s="425"/>
      <c r="B14" s="14">
        <v>12</v>
      </c>
      <c r="C14" s="59">
        <v>0.20000000000000281</v>
      </c>
      <c r="D14" s="59">
        <v>4.5</v>
      </c>
      <c r="E14" s="86">
        <v>0.26485456042800593</v>
      </c>
    </row>
    <row r="15" spans="1:13" x14ac:dyDescent="0.25">
      <c r="A15" s="426">
        <v>2019</v>
      </c>
      <c r="B15" s="14">
        <v>1</v>
      </c>
      <c r="C15" s="59">
        <v>-0.2</v>
      </c>
      <c r="D15" s="59">
        <v>3.4000000000000057</v>
      </c>
      <c r="E15" s="86">
        <v>-0.27731078463419578</v>
      </c>
    </row>
    <row r="16" spans="1:13" x14ac:dyDescent="0.25">
      <c r="A16" s="426"/>
      <c r="B16" s="14">
        <v>2</v>
      </c>
      <c r="C16" s="59">
        <v>-1.3</v>
      </c>
      <c r="D16" s="59">
        <v>1.2999999999999972</v>
      </c>
      <c r="E16" s="86">
        <v>-1.5581430489875032</v>
      </c>
    </row>
    <row r="17" spans="1:13" x14ac:dyDescent="0.25">
      <c r="A17" s="426"/>
      <c r="B17" s="14">
        <v>3</v>
      </c>
      <c r="C17" s="59">
        <v>0.2</v>
      </c>
      <c r="D17" s="59">
        <v>1.2000000000000028</v>
      </c>
      <c r="E17" s="86">
        <v>0.3446330282449992</v>
      </c>
    </row>
    <row r="18" spans="1:13" x14ac:dyDescent="0.25">
      <c r="A18" s="426"/>
      <c r="B18" s="14">
        <v>4</v>
      </c>
      <c r="C18" s="59">
        <v>0.1</v>
      </c>
      <c r="D18" s="59">
        <v>1.2000000000000028</v>
      </c>
      <c r="E18" s="86">
        <v>0.31871442480600365</v>
      </c>
    </row>
    <row r="19" spans="1:13" ht="15.75" x14ac:dyDescent="0.25">
      <c r="A19" s="426"/>
      <c r="B19" s="14">
        <v>5</v>
      </c>
      <c r="C19" s="59">
        <v>0.2</v>
      </c>
      <c r="D19" s="59">
        <v>1.3</v>
      </c>
      <c r="E19" s="86">
        <v>0.24582941490500335</v>
      </c>
      <c r="J19" s="338" t="s">
        <v>435</v>
      </c>
      <c r="K19" s="339"/>
      <c r="L19" s="339"/>
      <c r="M19" s="340"/>
    </row>
    <row r="20" spans="1:13" ht="15.75" x14ac:dyDescent="0.25">
      <c r="A20" s="426"/>
      <c r="B20" s="14">
        <v>6</v>
      </c>
      <c r="C20" s="59">
        <v>0.2</v>
      </c>
      <c r="D20" s="59">
        <v>1.2</v>
      </c>
      <c r="E20" s="86">
        <v>0.41290568065500105</v>
      </c>
      <c r="J20" s="391" t="s">
        <v>688</v>
      </c>
      <c r="K20" s="391"/>
      <c r="L20" s="391"/>
      <c r="M20" s="391"/>
    </row>
    <row r="21" spans="1:13" ht="15.75" customHeight="1" x14ac:dyDescent="0.25">
      <c r="A21" s="426"/>
      <c r="B21" s="14">
        <v>7</v>
      </c>
      <c r="C21" s="59">
        <v>0.1</v>
      </c>
      <c r="D21" s="59">
        <v>0.8</v>
      </c>
      <c r="E21" s="86">
        <v>6.8167706924000981E-2</v>
      </c>
      <c r="J21" s="391" t="s">
        <v>524</v>
      </c>
      <c r="K21" s="391"/>
      <c r="L21" s="391"/>
      <c r="M21" s="391"/>
    </row>
    <row r="22" spans="1:13" x14ac:dyDescent="0.25">
      <c r="A22" s="426"/>
      <c r="B22" s="14">
        <v>8</v>
      </c>
      <c r="C22" s="59">
        <v>0.1</v>
      </c>
      <c r="D22" s="59">
        <v>0.8</v>
      </c>
      <c r="E22" s="86">
        <v>0.15745587479000278</v>
      </c>
      <c r="J22" s="324" t="s">
        <v>521</v>
      </c>
      <c r="K22" s="324"/>
      <c r="L22" s="324"/>
      <c r="M22" s="324"/>
    </row>
    <row r="23" spans="1:13" x14ac:dyDescent="0.25">
      <c r="A23" s="426"/>
      <c r="B23" s="14">
        <v>9</v>
      </c>
      <c r="C23" s="59">
        <v>0.3</v>
      </c>
      <c r="D23" s="59">
        <v>0.70000000000000007</v>
      </c>
      <c r="E23" s="86">
        <v>0.24179946215400605</v>
      </c>
    </row>
    <row r="24" spans="1:13" x14ac:dyDescent="0.25">
      <c r="A24" s="426"/>
      <c r="B24" s="14">
        <v>10</v>
      </c>
      <c r="C24" s="59">
        <v>0.2</v>
      </c>
      <c r="D24" s="59">
        <v>0.8</v>
      </c>
      <c r="E24" s="86">
        <v>0.27153917147599316</v>
      </c>
    </row>
    <row r="25" spans="1:13" x14ac:dyDescent="0.25">
      <c r="A25" s="426"/>
      <c r="B25" s="14">
        <v>11</v>
      </c>
      <c r="C25" s="59">
        <v>0.5</v>
      </c>
      <c r="D25" s="59">
        <v>0.6</v>
      </c>
      <c r="E25" s="86">
        <v>9.9366252053997073E-2</v>
      </c>
    </row>
    <row r="26" spans="1:13" x14ac:dyDescent="0.25">
      <c r="A26" s="426"/>
      <c r="B26" s="14">
        <v>12</v>
      </c>
      <c r="C26" s="59">
        <v>0.3</v>
      </c>
      <c r="D26" s="59">
        <v>0.70000000000000007</v>
      </c>
      <c r="E26" s="86">
        <v>0.36488974827300069</v>
      </c>
    </row>
    <row r="27" spans="1:13" x14ac:dyDescent="0.25">
      <c r="A27" s="354">
        <v>2020</v>
      </c>
      <c r="B27" s="14">
        <v>1</v>
      </c>
      <c r="C27" s="59">
        <v>0.5</v>
      </c>
      <c r="D27" s="59">
        <v>1.4000000000000001</v>
      </c>
      <c r="E27" s="86">
        <v>0.43079607785699631</v>
      </c>
    </row>
    <row r="28" spans="1:13" x14ac:dyDescent="0.25">
      <c r="A28" s="355"/>
      <c r="B28" s="14">
        <v>2</v>
      </c>
      <c r="C28" s="59">
        <v>0.5</v>
      </c>
      <c r="D28" s="59">
        <v>3.2</v>
      </c>
      <c r="E28" s="86">
        <v>0.28057258122800022</v>
      </c>
    </row>
    <row r="29" spans="1:13" x14ac:dyDescent="0.25">
      <c r="A29" s="355"/>
      <c r="B29" s="14">
        <v>3</v>
      </c>
      <c r="C29" s="59">
        <v>0.5</v>
      </c>
      <c r="D29" s="59">
        <v>3.5000000000000004</v>
      </c>
      <c r="E29" s="86">
        <v>0.62437977225799557</v>
      </c>
    </row>
    <row r="30" spans="1:13" x14ac:dyDescent="0.25">
      <c r="A30" s="355"/>
      <c r="B30" s="14">
        <v>4</v>
      </c>
      <c r="C30" s="59">
        <v>0.1</v>
      </c>
      <c r="D30" s="59">
        <v>3.5000000000000004</v>
      </c>
      <c r="E30" s="86">
        <v>0.31239351281300287</v>
      </c>
    </row>
    <row r="31" spans="1:13" x14ac:dyDescent="0.25">
      <c r="A31" s="355"/>
      <c r="B31" s="14">
        <v>5</v>
      </c>
      <c r="C31" s="59">
        <v>-0.3</v>
      </c>
      <c r="D31" s="59">
        <v>3</v>
      </c>
      <c r="E31" s="150">
        <v>-0.2147</v>
      </c>
    </row>
    <row r="32" spans="1:13" x14ac:dyDescent="0.25">
      <c r="A32" s="355"/>
      <c r="B32" s="89">
        <v>6</v>
      </c>
      <c r="C32" s="59">
        <v>0.2</v>
      </c>
      <c r="D32" s="59">
        <v>3</v>
      </c>
      <c r="E32" s="86">
        <v>0.3</v>
      </c>
    </row>
    <row r="33" spans="1:5" x14ac:dyDescent="0.25">
      <c r="A33" s="355"/>
      <c r="B33" s="89">
        <v>7</v>
      </c>
      <c r="C33" s="59">
        <v>0.3</v>
      </c>
      <c r="D33" s="59">
        <v>3.2</v>
      </c>
      <c r="E33" s="86">
        <v>0.3</v>
      </c>
    </row>
    <row r="34" spans="1:5" x14ac:dyDescent="0.25">
      <c r="A34" s="355"/>
      <c r="B34" s="89">
        <v>8</v>
      </c>
      <c r="C34" s="59">
        <v>0.3</v>
      </c>
      <c r="D34" s="59">
        <v>3.4</v>
      </c>
      <c r="E34" s="86">
        <v>0.4</v>
      </c>
    </row>
    <row r="35" spans="1:5" x14ac:dyDescent="0.25">
      <c r="A35" s="355"/>
      <c r="B35" s="89">
        <v>9</v>
      </c>
      <c r="C35" s="59">
        <v>0.5</v>
      </c>
      <c r="D35" s="59">
        <v>3.6</v>
      </c>
      <c r="E35" s="86">
        <v>0.43633198464600298</v>
      </c>
    </row>
    <row r="36" spans="1:5" x14ac:dyDescent="0.25">
      <c r="A36" s="355"/>
      <c r="B36" s="89">
        <v>10</v>
      </c>
      <c r="C36" s="59">
        <v>0.4</v>
      </c>
      <c r="D36" s="59">
        <v>3.7</v>
      </c>
      <c r="E36" s="86">
        <v>0.47238087866600154</v>
      </c>
    </row>
    <row r="37" spans="1:5" x14ac:dyDescent="0.25">
      <c r="A37" s="355"/>
      <c r="B37" s="89">
        <v>11</v>
      </c>
      <c r="C37" s="59">
        <v>0.8</v>
      </c>
      <c r="D37" s="59">
        <v>4.0999999999999996</v>
      </c>
      <c r="E37" s="86">
        <v>0.42249999999999999</v>
      </c>
    </row>
    <row r="38" spans="1:5" x14ac:dyDescent="0.25">
      <c r="A38" s="355"/>
      <c r="B38" s="89">
        <v>12</v>
      </c>
      <c r="C38" s="59">
        <v>0.4</v>
      </c>
      <c r="D38" s="59">
        <v>4.2</v>
      </c>
      <c r="E38" s="86">
        <v>0.5</v>
      </c>
    </row>
    <row r="39" spans="1:5" x14ac:dyDescent="0.25">
      <c r="A39" s="355">
        <v>2021</v>
      </c>
      <c r="B39" s="89">
        <v>1</v>
      </c>
      <c r="C39" s="59">
        <v>0.3</v>
      </c>
      <c r="D39" s="59">
        <v>4.0999999999999996</v>
      </c>
      <c r="E39" s="86">
        <v>0.28428955779399701</v>
      </c>
    </row>
    <row r="40" spans="1:5" x14ac:dyDescent="0.25">
      <c r="A40" s="355"/>
      <c r="B40" s="89">
        <v>2</v>
      </c>
      <c r="C40" s="59">
        <v>0.3</v>
      </c>
      <c r="D40" s="59">
        <v>3.9</v>
      </c>
      <c r="E40" s="86">
        <v>0.22866463415600435</v>
      </c>
    </row>
    <row r="41" spans="1:5" x14ac:dyDescent="0.25">
      <c r="A41" s="355"/>
      <c r="B41" s="89">
        <v>3</v>
      </c>
      <c r="C41" s="59">
        <v>0.20000000000000284</v>
      </c>
      <c r="D41" s="59">
        <v>3.7000000000000028</v>
      </c>
      <c r="E41" s="86">
        <v>0.38970866511000679</v>
      </c>
    </row>
    <row r="42" spans="1:5" x14ac:dyDescent="0.25">
      <c r="A42" s="355"/>
      <c r="B42" s="89">
        <v>4</v>
      </c>
      <c r="C42" s="59">
        <v>0.5</v>
      </c>
      <c r="D42" s="59">
        <v>4.0999999999999943</v>
      </c>
      <c r="E42" s="86">
        <v>0.61105105337699683</v>
      </c>
    </row>
    <row r="43" spans="1:5" x14ac:dyDescent="0.25">
      <c r="A43" s="355"/>
      <c r="B43" s="89">
        <v>5</v>
      </c>
      <c r="C43" s="59">
        <v>0.7</v>
      </c>
      <c r="D43" s="59">
        <v>5.0999999999999996</v>
      </c>
      <c r="E43" s="86">
        <v>0.70168954470500466</v>
      </c>
    </row>
    <row r="44" spans="1:5" x14ac:dyDescent="0.25">
      <c r="A44" s="412" t="s">
        <v>729</v>
      </c>
      <c r="B44" s="412"/>
    </row>
  </sheetData>
  <mergeCells count="10">
    <mergeCell ref="A39:A43"/>
    <mergeCell ref="A44:B44"/>
    <mergeCell ref="J22:M22"/>
    <mergeCell ref="A3:A14"/>
    <mergeCell ref="A15:A26"/>
    <mergeCell ref="B1:M1"/>
    <mergeCell ref="J19:M19"/>
    <mergeCell ref="J20:M20"/>
    <mergeCell ref="J21:M21"/>
    <mergeCell ref="A27:A38"/>
  </mergeCells>
  <hyperlinks>
    <hyperlink ref="J22:M22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J20:J21</xm:sqref>
        </x14:dataValidation>
        <x14:dataValidation type="list" allowBlank="1" showInputMessage="1" showErrorMessage="1">
          <x14:formula1>
            <xm:f>Content!$A$13:$A$64</xm:f>
          </x14:formula1>
          <xm:sqref>A1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>
    <tabColor theme="6" tint="0.59999389629810485"/>
  </sheetPr>
  <dimension ref="A1:L42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</cols>
  <sheetData>
    <row r="1" spans="1:12" ht="15.75" x14ac:dyDescent="0.25">
      <c r="A1" s="246" t="s">
        <v>496</v>
      </c>
      <c r="B1" s="335" t="str">
        <f>INDEX(Content!B12:G64,MATCH(A1,Content!A12:A64,0),1)</f>
        <v>Inflation and Core Inflation*, YoY, %</v>
      </c>
      <c r="C1" s="336"/>
      <c r="D1" s="336"/>
      <c r="E1" s="336"/>
      <c r="F1" s="336"/>
      <c r="G1" s="336"/>
      <c r="H1" s="336"/>
      <c r="I1" s="336"/>
      <c r="J1" s="336"/>
      <c r="K1" s="336"/>
      <c r="L1" s="337"/>
    </row>
    <row r="2" spans="1:12" ht="131.25" customHeight="1" x14ac:dyDescent="0.25">
      <c r="A2" s="58" t="s">
        <v>431</v>
      </c>
      <c r="B2" s="58" t="s">
        <v>531</v>
      </c>
      <c r="C2" s="146" t="s">
        <v>735</v>
      </c>
      <c r="D2" s="58" t="s">
        <v>736</v>
      </c>
    </row>
    <row r="3" spans="1:12" x14ac:dyDescent="0.25">
      <c r="A3" s="328">
        <v>2018</v>
      </c>
      <c r="B3" s="14">
        <v>1</v>
      </c>
      <c r="C3" s="215">
        <v>6.8000000000000007</v>
      </c>
      <c r="D3" s="215">
        <v>6.6000000000000005</v>
      </c>
    </row>
    <row r="4" spans="1:12" x14ac:dyDescent="0.25">
      <c r="A4" s="328"/>
      <c r="B4" s="14">
        <v>2</v>
      </c>
      <c r="C4" s="215">
        <v>6.5</v>
      </c>
      <c r="D4" s="215">
        <v>6</v>
      </c>
    </row>
    <row r="5" spans="1:12" x14ac:dyDescent="0.25">
      <c r="A5" s="328"/>
      <c r="B5" s="14">
        <v>3</v>
      </c>
      <c r="C5" s="215">
        <v>6.6000000000000005</v>
      </c>
      <c r="D5" s="215">
        <v>5.8</v>
      </c>
    </row>
    <row r="6" spans="1:12" x14ac:dyDescent="0.25">
      <c r="A6" s="328"/>
      <c r="B6" s="14">
        <v>4</v>
      </c>
      <c r="C6" s="215">
        <v>6.5</v>
      </c>
      <c r="D6" s="215">
        <v>6.3</v>
      </c>
    </row>
    <row r="7" spans="1:12" x14ac:dyDescent="0.25">
      <c r="A7" s="328"/>
      <c r="B7" s="14">
        <v>5</v>
      </c>
      <c r="C7" s="215">
        <v>6.2</v>
      </c>
      <c r="D7" s="215">
        <v>6</v>
      </c>
    </row>
    <row r="8" spans="1:12" x14ac:dyDescent="0.25">
      <c r="A8" s="328"/>
      <c r="B8" s="14">
        <v>6</v>
      </c>
      <c r="C8" s="215">
        <v>5.9</v>
      </c>
      <c r="D8" s="215">
        <v>6</v>
      </c>
    </row>
    <row r="9" spans="1:12" x14ac:dyDescent="0.25">
      <c r="A9" s="328"/>
      <c r="B9" s="14">
        <v>7</v>
      </c>
      <c r="C9" s="215">
        <v>5.9</v>
      </c>
      <c r="D9" s="215">
        <v>5.6</v>
      </c>
    </row>
    <row r="10" spans="1:12" x14ac:dyDescent="0.25">
      <c r="A10" s="328"/>
      <c r="B10" s="14">
        <v>8</v>
      </c>
      <c r="C10" s="215">
        <v>6</v>
      </c>
      <c r="D10" s="215">
        <v>5.9</v>
      </c>
    </row>
    <row r="11" spans="1:12" x14ac:dyDescent="0.25">
      <c r="A11" s="328"/>
      <c r="B11" s="14">
        <v>9</v>
      </c>
      <c r="C11" s="215">
        <v>6.1</v>
      </c>
      <c r="D11" s="215">
        <v>6.4</v>
      </c>
    </row>
    <row r="12" spans="1:12" x14ac:dyDescent="0.25">
      <c r="A12" s="328"/>
      <c r="B12" s="14">
        <v>10</v>
      </c>
      <c r="C12" s="215">
        <v>5.3</v>
      </c>
      <c r="D12" s="215">
        <v>6.3</v>
      </c>
    </row>
    <row r="13" spans="1:12" ht="15.75" x14ac:dyDescent="0.25">
      <c r="A13" s="328"/>
      <c r="B13" s="14">
        <v>11</v>
      </c>
      <c r="C13" s="215">
        <v>5.3</v>
      </c>
      <c r="D13" s="215">
        <v>5.28</v>
      </c>
      <c r="I13" s="338" t="s">
        <v>435</v>
      </c>
      <c r="J13" s="339"/>
      <c r="K13" s="339"/>
      <c r="L13" s="340"/>
    </row>
    <row r="14" spans="1:12" ht="15.75" x14ac:dyDescent="0.25">
      <c r="A14" s="328"/>
      <c r="B14" s="14">
        <v>12</v>
      </c>
      <c r="C14" s="215">
        <v>5.3</v>
      </c>
      <c r="D14" s="215">
        <v>5</v>
      </c>
      <c r="I14" s="391" t="s">
        <v>18</v>
      </c>
      <c r="J14" s="391"/>
      <c r="K14" s="391"/>
      <c r="L14" s="391"/>
    </row>
    <row r="15" spans="1:12" x14ac:dyDescent="0.25">
      <c r="A15" s="328">
        <v>2019</v>
      </c>
      <c r="B15" s="14">
        <v>1</v>
      </c>
      <c r="C15" s="215">
        <v>5.2</v>
      </c>
      <c r="D15" s="215">
        <v>4.7</v>
      </c>
      <c r="I15" s="324" t="s">
        <v>521</v>
      </c>
      <c r="J15" s="324"/>
      <c r="K15" s="324"/>
      <c r="L15" s="324"/>
    </row>
    <row r="16" spans="1:12" x14ac:dyDescent="0.25">
      <c r="A16" s="328"/>
      <c r="B16" s="14">
        <v>2</v>
      </c>
      <c r="C16" s="215">
        <v>4.8</v>
      </c>
      <c r="D16" s="215">
        <v>4.7</v>
      </c>
    </row>
    <row r="17" spans="1:4" x14ac:dyDescent="0.25">
      <c r="A17" s="328"/>
      <c r="B17" s="14">
        <v>3</v>
      </c>
      <c r="C17" s="215">
        <v>4.8</v>
      </c>
      <c r="D17" s="215">
        <v>4.5</v>
      </c>
    </row>
    <row r="18" spans="1:4" x14ac:dyDescent="0.25">
      <c r="A18" s="328"/>
      <c r="B18" s="14">
        <v>4</v>
      </c>
      <c r="C18" s="215">
        <v>4.9000000000000004</v>
      </c>
      <c r="D18" s="215">
        <v>4.5</v>
      </c>
    </row>
    <row r="19" spans="1:4" x14ac:dyDescent="0.25">
      <c r="A19" s="328"/>
      <c r="B19" s="14">
        <v>5</v>
      </c>
      <c r="C19" s="215">
        <v>5.3</v>
      </c>
      <c r="D19" s="215">
        <v>4.7</v>
      </c>
    </row>
    <row r="20" spans="1:4" x14ac:dyDescent="0.25">
      <c r="A20" s="328"/>
      <c r="B20" s="14">
        <v>6</v>
      </c>
      <c r="C20" s="215">
        <v>5.4</v>
      </c>
      <c r="D20" s="215">
        <v>5.4</v>
      </c>
    </row>
    <row r="21" spans="1:4" x14ac:dyDescent="0.25">
      <c r="A21" s="328"/>
      <c r="B21" s="14">
        <v>7</v>
      </c>
      <c r="C21" s="215">
        <v>5.4</v>
      </c>
      <c r="D21" s="215">
        <v>5.4</v>
      </c>
    </row>
    <row r="22" spans="1:4" x14ac:dyDescent="0.25">
      <c r="A22" s="328"/>
      <c r="B22" s="14">
        <v>8</v>
      </c>
      <c r="C22" s="215">
        <v>5.5</v>
      </c>
      <c r="D22" s="215">
        <v>5.3</v>
      </c>
    </row>
    <row r="23" spans="1:4" x14ac:dyDescent="0.25">
      <c r="A23" s="328"/>
      <c r="B23" s="14">
        <v>9</v>
      </c>
      <c r="C23" s="215">
        <v>5.3</v>
      </c>
      <c r="D23" s="215">
        <v>5.4</v>
      </c>
    </row>
    <row r="24" spans="1:4" x14ac:dyDescent="0.25">
      <c r="A24" s="328"/>
      <c r="B24" s="14">
        <v>10</v>
      </c>
      <c r="C24" s="215">
        <v>5.5</v>
      </c>
      <c r="D24" s="215">
        <v>5.6</v>
      </c>
    </row>
    <row r="25" spans="1:4" x14ac:dyDescent="0.25">
      <c r="A25" s="328"/>
      <c r="B25" s="14">
        <v>11</v>
      </c>
      <c r="C25" s="215">
        <v>5.4</v>
      </c>
      <c r="D25" s="215">
        <v>5.8</v>
      </c>
    </row>
    <row r="26" spans="1:4" x14ac:dyDescent="0.25">
      <c r="A26" s="328"/>
      <c r="B26" s="14">
        <v>12</v>
      </c>
      <c r="C26" s="215">
        <v>5.4</v>
      </c>
      <c r="D26" s="215">
        <v>5.6</v>
      </c>
    </row>
    <row r="27" spans="1:4" x14ac:dyDescent="0.25">
      <c r="A27" s="354">
        <v>2020</v>
      </c>
      <c r="B27" s="14">
        <v>1</v>
      </c>
      <c r="C27" s="215">
        <v>5.6</v>
      </c>
      <c r="D27" s="215">
        <v>5.0999999999999996</v>
      </c>
    </row>
    <row r="28" spans="1:4" x14ac:dyDescent="0.25">
      <c r="A28" s="355"/>
      <c r="B28" s="14">
        <v>2</v>
      </c>
      <c r="C28" s="215">
        <v>6</v>
      </c>
      <c r="D28" s="215">
        <v>5.2</v>
      </c>
    </row>
    <row r="29" spans="1:4" x14ac:dyDescent="0.25">
      <c r="A29" s="355"/>
      <c r="B29" s="14">
        <v>3</v>
      </c>
      <c r="C29" s="215">
        <v>6.4</v>
      </c>
      <c r="D29" s="215">
        <v>6.4</v>
      </c>
    </row>
    <row r="30" spans="1:4" x14ac:dyDescent="0.25">
      <c r="A30" s="355"/>
      <c r="B30" s="14">
        <v>4</v>
      </c>
      <c r="C30" s="215">
        <v>6.8000000000000007</v>
      </c>
      <c r="D30" s="215">
        <v>5.9763735011981201</v>
      </c>
    </row>
    <row r="31" spans="1:4" x14ac:dyDescent="0.25">
      <c r="A31" s="355"/>
      <c r="B31" s="14">
        <v>5</v>
      </c>
      <c r="C31" s="215">
        <v>6.7</v>
      </c>
      <c r="D31" s="215">
        <v>6.2</v>
      </c>
    </row>
    <row r="32" spans="1:4" x14ac:dyDescent="0.25">
      <c r="A32" s="355"/>
      <c r="B32" s="14">
        <v>6</v>
      </c>
      <c r="C32" s="215">
        <v>7.0000000000000009</v>
      </c>
      <c r="D32" s="215">
        <v>5.4</v>
      </c>
    </row>
    <row r="33" spans="1:4" x14ac:dyDescent="0.25">
      <c r="A33" s="355"/>
      <c r="B33" s="14">
        <v>7</v>
      </c>
      <c r="C33" s="215">
        <v>7.1</v>
      </c>
      <c r="D33" s="215">
        <v>6.6000000000000005</v>
      </c>
    </row>
    <row r="34" spans="1:4" x14ac:dyDescent="0.25">
      <c r="A34" s="355"/>
      <c r="B34" s="14">
        <v>8</v>
      </c>
      <c r="C34" s="216">
        <v>7</v>
      </c>
      <c r="D34" s="216">
        <v>6.9</v>
      </c>
    </row>
    <row r="35" spans="1:4" x14ac:dyDescent="0.25">
      <c r="A35" s="355"/>
      <c r="B35" s="14">
        <v>9</v>
      </c>
      <c r="C35" s="216">
        <v>7</v>
      </c>
      <c r="D35" s="216">
        <v>6.5</v>
      </c>
    </row>
    <row r="36" spans="1:4" x14ac:dyDescent="0.25">
      <c r="A36" s="355"/>
      <c r="B36" s="14">
        <v>10</v>
      </c>
      <c r="C36" s="216">
        <v>7.1</v>
      </c>
      <c r="D36" s="216">
        <v>7.3</v>
      </c>
    </row>
    <row r="37" spans="1:4" x14ac:dyDescent="0.25">
      <c r="A37" s="355"/>
      <c r="B37" s="14">
        <v>11</v>
      </c>
      <c r="C37" s="215">
        <v>7.3</v>
      </c>
      <c r="D37" s="215">
        <v>7.8</v>
      </c>
    </row>
    <row r="38" spans="1:4" x14ac:dyDescent="0.25">
      <c r="A38" s="355"/>
      <c r="B38" s="14">
        <v>12</v>
      </c>
      <c r="C38" s="215">
        <v>7.5</v>
      </c>
      <c r="D38" s="215">
        <v>7.6</v>
      </c>
    </row>
    <row r="39" spans="1:4" x14ac:dyDescent="0.25">
      <c r="A39" s="354">
        <v>2021</v>
      </c>
      <c r="B39" s="14">
        <v>1</v>
      </c>
      <c r="C39" s="215">
        <v>7.4</v>
      </c>
      <c r="D39" s="215">
        <v>6.7</v>
      </c>
    </row>
    <row r="40" spans="1:4" x14ac:dyDescent="0.25">
      <c r="A40" s="355"/>
      <c r="B40" s="14">
        <v>2</v>
      </c>
      <c r="C40" s="215">
        <v>7.4</v>
      </c>
      <c r="D40" s="215">
        <v>6.7</v>
      </c>
    </row>
    <row r="41" spans="1:4" x14ac:dyDescent="0.25">
      <c r="A41" s="355"/>
      <c r="B41" s="14">
        <v>3</v>
      </c>
      <c r="C41" s="215">
        <v>7</v>
      </c>
      <c r="D41" s="215">
        <v>6.9</v>
      </c>
    </row>
    <row r="42" spans="1:4" x14ac:dyDescent="0.25">
      <c r="A42" s="355"/>
      <c r="B42" s="14">
        <v>4</v>
      </c>
      <c r="C42" s="215">
        <v>7</v>
      </c>
      <c r="D42" s="215">
        <v>7.2</v>
      </c>
    </row>
  </sheetData>
  <mergeCells count="8">
    <mergeCell ref="B1:L1"/>
    <mergeCell ref="A3:A14"/>
    <mergeCell ref="A15:A26"/>
    <mergeCell ref="A39:A42"/>
    <mergeCell ref="A27:A38"/>
    <mergeCell ref="I15:L15"/>
    <mergeCell ref="I13:L13"/>
    <mergeCell ref="I14:L14"/>
  </mergeCells>
  <hyperlinks>
    <hyperlink ref="I15:L15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I14</xm:sqref>
        </x14:dataValidation>
        <x14:dataValidation type="list" allowBlank="1" showInputMessage="1" showErrorMessage="1">
          <x14:formula1>
            <xm:f>Content!$A$13:$A$64</xm:f>
          </x14:formula1>
          <xm:sqref>A1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6" tint="0.59999389629810485"/>
  </sheetPr>
  <dimension ref="A1:M40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</cols>
  <sheetData>
    <row r="1" spans="1:13" ht="15.75" x14ac:dyDescent="0.25">
      <c r="A1" s="246" t="s">
        <v>497</v>
      </c>
      <c r="B1" s="395" t="str">
        <f>INDEX(Content!B12:G64,MATCH(A1,Content!A12:A64,0),1)</f>
        <v>The share of respondents who noted the rapid growth of prices for fuels and lubricants over the past month,%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2" spans="1:13" ht="59.25" customHeight="1" x14ac:dyDescent="0.25">
      <c r="A2" s="58" t="s">
        <v>431</v>
      </c>
      <c r="B2" s="58" t="s">
        <v>531</v>
      </c>
      <c r="C2" s="273" t="s">
        <v>861</v>
      </c>
    </row>
    <row r="3" spans="1:13" x14ac:dyDescent="0.25">
      <c r="A3" s="328">
        <v>2018</v>
      </c>
      <c r="B3" s="14">
        <v>3</v>
      </c>
      <c r="C3" s="272">
        <v>9.9</v>
      </c>
    </row>
    <row r="4" spans="1:13" x14ac:dyDescent="0.25">
      <c r="A4" s="328"/>
      <c r="B4" s="14">
        <v>4</v>
      </c>
      <c r="C4" s="272">
        <v>8.1</v>
      </c>
    </row>
    <row r="5" spans="1:13" x14ac:dyDescent="0.25">
      <c r="A5" s="328"/>
      <c r="B5" s="14">
        <v>5</v>
      </c>
      <c r="C5" s="272">
        <v>6.2</v>
      </c>
    </row>
    <row r="6" spans="1:13" x14ac:dyDescent="0.25">
      <c r="A6" s="328"/>
      <c r="B6" s="14">
        <v>6</v>
      </c>
      <c r="C6" s="272">
        <v>9.1999999999999993</v>
      </c>
    </row>
    <row r="7" spans="1:13" x14ac:dyDescent="0.25">
      <c r="A7" s="328"/>
      <c r="B7" s="14">
        <v>7</v>
      </c>
      <c r="C7" s="272">
        <v>7.6</v>
      </c>
    </row>
    <row r="8" spans="1:13" x14ac:dyDescent="0.25">
      <c r="A8" s="328"/>
      <c r="B8" s="14">
        <v>8</v>
      </c>
      <c r="C8" s="272">
        <v>10.4</v>
      </c>
    </row>
    <row r="9" spans="1:13" x14ac:dyDescent="0.25">
      <c r="A9" s="328"/>
      <c r="B9" s="14">
        <v>9</v>
      </c>
      <c r="C9" s="272">
        <v>7.9</v>
      </c>
    </row>
    <row r="10" spans="1:13" x14ac:dyDescent="0.25">
      <c r="A10" s="328"/>
      <c r="B10" s="14">
        <v>10</v>
      </c>
      <c r="C10" s="272">
        <v>6.3</v>
      </c>
    </row>
    <row r="11" spans="1:13" x14ac:dyDescent="0.25">
      <c r="A11" s="328"/>
      <c r="B11" s="14">
        <v>11</v>
      </c>
      <c r="C11" s="272">
        <v>7.4</v>
      </c>
    </row>
    <row r="12" spans="1:13" x14ac:dyDescent="0.25">
      <c r="A12" s="328"/>
      <c r="B12" s="14">
        <v>12</v>
      </c>
      <c r="C12" s="272">
        <v>7.2</v>
      </c>
    </row>
    <row r="13" spans="1:13" x14ac:dyDescent="0.25">
      <c r="A13" s="328">
        <v>2019</v>
      </c>
      <c r="B13" s="14">
        <v>1</v>
      </c>
      <c r="C13" s="272">
        <v>5.8</v>
      </c>
    </row>
    <row r="14" spans="1:13" x14ac:dyDescent="0.25">
      <c r="A14" s="328"/>
      <c r="B14" s="14">
        <v>2</v>
      </c>
      <c r="C14" s="272">
        <v>3.5</v>
      </c>
    </row>
    <row r="15" spans="1:13" x14ac:dyDescent="0.25">
      <c r="A15" s="328"/>
      <c r="B15" s="14">
        <v>3</v>
      </c>
      <c r="C15" s="272">
        <v>3.4</v>
      </c>
    </row>
    <row r="16" spans="1:13" x14ac:dyDescent="0.25">
      <c r="A16" s="328"/>
      <c r="B16" s="14">
        <v>4</v>
      </c>
      <c r="C16" s="272">
        <v>4.2</v>
      </c>
    </row>
    <row r="17" spans="1:13" x14ac:dyDescent="0.25">
      <c r="A17" s="328"/>
      <c r="B17" s="14">
        <v>5</v>
      </c>
      <c r="C17" s="272">
        <v>2.8</v>
      </c>
    </row>
    <row r="18" spans="1:13" x14ac:dyDescent="0.25">
      <c r="A18" s="328"/>
      <c r="B18" s="14">
        <v>6</v>
      </c>
      <c r="C18" s="272">
        <v>3.4</v>
      </c>
    </row>
    <row r="19" spans="1:13" ht="15.75" x14ac:dyDescent="0.25">
      <c r="A19" s="328"/>
      <c r="B19" s="14">
        <v>7</v>
      </c>
      <c r="C19" s="272">
        <v>2.4</v>
      </c>
      <c r="J19" s="338" t="s">
        <v>435</v>
      </c>
      <c r="K19" s="339"/>
      <c r="L19" s="339"/>
      <c r="M19" s="340"/>
    </row>
    <row r="20" spans="1:13" ht="15.75" x14ac:dyDescent="0.25">
      <c r="A20" s="328"/>
      <c r="B20" s="14">
        <v>8</v>
      </c>
      <c r="C20" s="272">
        <v>2.8</v>
      </c>
      <c r="J20" s="329" t="s">
        <v>18</v>
      </c>
      <c r="K20" s="330"/>
      <c r="L20" s="330"/>
      <c r="M20" s="331"/>
    </row>
    <row r="21" spans="1:13" x14ac:dyDescent="0.25">
      <c r="A21" s="328"/>
      <c r="B21" s="14">
        <v>9</v>
      </c>
      <c r="C21" s="272">
        <v>3.1</v>
      </c>
      <c r="J21" s="324" t="s">
        <v>521</v>
      </c>
      <c r="K21" s="324"/>
      <c r="L21" s="324"/>
      <c r="M21" s="324"/>
    </row>
    <row r="22" spans="1:13" x14ac:dyDescent="0.25">
      <c r="A22" s="328"/>
      <c r="B22" s="14">
        <v>10</v>
      </c>
      <c r="C22" s="272">
        <v>2.5</v>
      </c>
    </row>
    <row r="23" spans="1:13" x14ac:dyDescent="0.25">
      <c r="A23" s="328"/>
      <c r="B23" s="14">
        <v>11</v>
      </c>
      <c r="C23" s="272">
        <v>3.8</v>
      </c>
    </row>
    <row r="24" spans="1:13" x14ac:dyDescent="0.25">
      <c r="A24" s="328"/>
      <c r="B24" s="14">
        <v>12</v>
      </c>
      <c r="C24" s="272">
        <v>4.4000000000000004</v>
      </c>
    </row>
    <row r="25" spans="1:13" x14ac:dyDescent="0.25">
      <c r="A25" s="325">
        <v>2020</v>
      </c>
      <c r="B25" s="14">
        <v>1</v>
      </c>
      <c r="C25" s="272">
        <v>4</v>
      </c>
    </row>
    <row r="26" spans="1:13" x14ac:dyDescent="0.25">
      <c r="A26" s="326"/>
      <c r="B26" s="14">
        <v>2</v>
      </c>
      <c r="C26" s="272">
        <v>7.6</v>
      </c>
    </row>
    <row r="27" spans="1:13" x14ac:dyDescent="0.25">
      <c r="A27" s="326"/>
      <c r="B27" s="14">
        <v>3</v>
      </c>
      <c r="C27" s="272">
        <v>5.9</v>
      </c>
    </row>
    <row r="28" spans="1:13" x14ac:dyDescent="0.25">
      <c r="A28" s="326"/>
      <c r="B28" s="14">
        <v>4</v>
      </c>
      <c r="C28" s="272">
        <v>0.8</v>
      </c>
    </row>
    <row r="29" spans="1:13" x14ac:dyDescent="0.25">
      <c r="A29" s="326"/>
      <c r="B29" s="14">
        <v>5</v>
      </c>
      <c r="C29" s="272">
        <v>0.3</v>
      </c>
    </row>
    <row r="30" spans="1:13" x14ac:dyDescent="0.25">
      <c r="A30" s="326"/>
      <c r="B30" s="14">
        <v>6</v>
      </c>
      <c r="C30" s="272">
        <v>0.6</v>
      </c>
    </row>
    <row r="31" spans="1:13" x14ac:dyDescent="0.25">
      <c r="A31" s="326"/>
      <c r="B31" s="14">
        <v>7</v>
      </c>
      <c r="C31" s="272">
        <v>0.6</v>
      </c>
    </row>
    <row r="32" spans="1:13" x14ac:dyDescent="0.25">
      <c r="A32" s="326"/>
      <c r="B32" s="14">
        <v>8</v>
      </c>
      <c r="C32" s="272">
        <v>1.1000000000000001</v>
      </c>
    </row>
    <row r="33" spans="1:3" x14ac:dyDescent="0.25">
      <c r="A33" s="326"/>
      <c r="B33" s="14">
        <v>9</v>
      </c>
      <c r="C33" s="272">
        <v>1.1000000000000001</v>
      </c>
    </row>
    <row r="34" spans="1:3" x14ac:dyDescent="0.25">
      <c r="A34" s="326"/>
      <c r="B34" s="14">
        <v>10</v>
      </c>
      <c r="C34" s="272">
        <v>1.1000000000000001</v>
      </c>
    </row>
    <row r="35" spans="1:3" x14ac:dyDescent="0.25">
      <c r="A35" s="326"/>
      <c r="B35" s="14">
        <v>11</v>
      </c>
      <c r="C35" s="272">
        <v>1.5</v>
      </c>
    </row>
    <row r="36" spans="1:3" x14ac:dyDescent="0.25">
      <c r="A36" s="327"/>
      <c r="B36" s="14">
        <v>12</v>
      </c>
      <c r="C36" s="272">
        <v>0.9</v>
      </c>
    </row>
    <row r="37" spans="1:3" x14ac:dyDescent="0.25">
      <c r="A37" s="325">
        <v>2021</v>
      </c>
      <c r="B37" s="14">
        <v>1</v>
      </c>
      <c r="C37" s="272">
        <v>0.8</v>
      </c>
    </row>
    <row r="38" spans="1:3" x14ac:dyDescent="0.25">
      <c r="A38" s="326"/>
      <c r="B38" s="14">
        <v>2</v>
      </c>
      <c r="C38" s="272">
        <v>0.9</v>
      </c>
    </row>
    <row r="39" spans="1:3" x14ac:dyDescent="0.25">
      <c r="A39" s="326"/>
      <c r="B39" s="14">
        <v>3</v>
      </c>
      <c r="C39" s="14">
        <v>5.3</v>
      </c>
    </row>
    <row r="40" spans="1:3" x14ac:dyDescent="0.25">
      <c r="A40" s="326"/>
      <c r="B40" s="14">
        <v>4</v>
      </c>
      <c r="C40" s="14">
        <v>13.7</v>
      </c>
    </row>
  </sheetData>
  <mergeCells count="8">
    <mergeCell ref="A3:A12"/>
    <mergeCell ref="A13:A24"/>
    <mergeCell ref="B1:M1"/>
    <mergeCell ref="A25:A36"/>
    <mergeCell ref="A37:A40"/>
    <mergeCell ref="J19:M19"/>
    <mergeCell ref="J20:M20"/>
    <mergeCell ref="J21:M21"/>
  </mergeCells>
  <hyperlinks>
    <hyperlink ref="J21:M21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J20</xm:sqref>
        </x14:dataValidation>
        <x14:dataValidation type="list" allowBlank="1" showInputMessage="1" showErrorMessage="1">
          <x14:formula1>
            <xm:f>Content!$A$13:$A$64</xm:f>
          </x14:formula1>
          <xm:sqref>A1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theme="6" tint="0.59999389629810485"/>
  </sheetPr>
  <dimension ref="A1:M14"/>
  <sheetViews>
    <sheetView view="pageBreakPreview" zoomScaleNormal="100" zoomScaleSheetLayoutView="100" workbookViewId="0"/>
  </sheetViews>
  <sheetFormatPr defaultRowHeight="15" x14ac:dyDescent="0.25"/>
  <cols>
    <col min="1" max="1" width="16.7109375" customWidth="1"/>
    <col min="2" max="3" width="14.5703125" bestFit="1" customWidth="1"/>
    <col min="4" max="4" width="16.85546875" customWidth="1"/>
    <col min="5" max="5" width="15.7109375" customWidth="1"/>
    <col min="9" max="9" width="9.140625" customWidth="1"/>
  </cols>
  <sheetData>
    <row r="1" spans="1:13" ht="15.75" x14ac:dyDescent="0.25">
      <c r="A1" s="77" t="s">
        <v>498</v>
      </c>
      <c r="B1" s="335" t="str">
        <f>INDEX(Content!B12:G64,MATCH(A1,Content!A12:A64,0),1)</f>
        <v>Structure of the State Budget Revenues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33" customHeight="1" x14ac:dyDescent="0.25">
      <c r="A2" s="57"/>
      <c r="B2" s="140" t="s">
        <v>857</v>
      </c>
      <c r="C2" s="140" t="s">
        <v>858</v>
      </c>
    </row>
    <row r="3" spans="1:13" x14ac:dyDescent="0.25">
      <c r="A3" s="57" t="s">
        <v>437</v>
      </c>
      <c r="B3" s="137">
        <v>0.51100000000000001</v>
      </c>
      <c r="C3" s="137">
        <v>0.505</v>
      </c>
    </row>
    <row r="4" spans="1:13" ht="30" x14ac:dyDescent="0.25">
      <c r="A4" s="57" t="s">
        <v>438</v>
      </c>
      <c r="B4" s="137">
        <v>0.01</v>
      </c>
      <c r="C4" s="137">
        <v>2.4E-2</v>
      </c>
    </row>
    <row r="5" spans="1:13" ht="30" x14ac:dyDescent="0.25">
      <c r="A5" s="57" t="s">
        <v>439</v>
      </c>
      <c r="B5" s="137">
        <v>0</v>
      </c>
      <c r="C5" s="137">
        <v>1E-3</v>
      </c>
    </row>
    <row r="6" spans="1:13" ht="30" x14ac:dyDescent="0.25">
      <c r="A6" s="57" t="s">
        <v>440</v>
      </c>
      <c r="B6" s="137">
        <v>0.47899999999999998</v>
      </c>
      <c r="C6" s="137">
        <v>0.47099999999999997</v>
      </c>
    </row>
    <row r="7" spans="1:13" ht="15.75" x14ac:dyDescent="0.25">
      <c r="A7" s="39"/>
      <c r="B7" s="38"/>
      <c r="C7" s="38"/>
    </row>
    <row r="8" spans="1:13" ht="15.75" x14ac:dyDescent="0.25">
      <c r="A8" s="39"/>
      <c r="B8" s="38"/>
      <c r="C8" s="38"/>
    </row>
    <row r="10" spans="1:13" ht="15.75" customHeight="1" x14ac:dyDescent="0.25"/>
    <row r="11" spans="1:13" ht="15.75" x14ac:dyDescent="0.25">
      <c r="D11" s="24"/>
      <c r="E11" s="24"/>
      <c r="F11" s="24"/>
    </row>
    <row r="12" spans="1:13" ht="15.75" x14ac:dyDescent="0.25">
      <c r="J12" s="347" t="s">
        <v>435</v>
      </c>
      <c r="K12" s="347"/>
      <c r="L12" s="347"/>
      <c r="M12" s="347"/>
    </row>
    <row r="13" spans="1:13" ht="15.75" x14ac:dyDescent="0.25">
      <c r="J13" s="428" t="s">
        <v>436</v>
      </c>
      <c r="K13" s="428"/>
      <c r="L13" s="428"/>
      <c r="M13" s="428"/>
    </row>
    <row r="14" spans="1:13" x14ac:dyDescent="0.25">
      <c r="J14" s="324" t="s">
        <v>521</v>
      </c>
      <c r="K14" s="324"/>
      <c r="L14" s="324"/>
      <c r="M14" s="324"/>
    </row>
  </sheetData>
  <mergeCells count="4">
    <mergeCell ref="J14:M14"/>
    <mergeCell ref="B1:M1"/>
    <mergeCell ref="J12:M12"/>
    <mergeCell ref="J13:M13"/>
  </mergeCells>
  <hyperlinks>
    <hyperlink ref="J14:M14" location="Content!A1" display="Content"/>
  </hyperlinks>
  <pageMargins left="0.7" right="0.7" top="0.75" bottom="0.75" header="0.3" footer="0.3"/>
  <pageSetup paperSize="9"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J13</xm:sqref>
        </x14:dataValidation>
        <x14:dataValidation type="list" allowBlank="1" showInputMessage="1" showErrorMessage="1">
          <x14:formula1>
            <xm:f>Content!$A$13:$A$64</xm:f>
          </x14:formula1>
          <xm:sqref>A1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theme="6" tint="0.59999389629810485"/>
  </sheetPr>
  <dimension ref="A1:M16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5" max="5" width="12.28515625" customWidth="1"/>
    <col min="6" max="6" width="12" customWidth="1"/>
    <col min="7" max="7" width="12.42578125" customWidth="1"/>
    <col min="8" max="8" width="13.5703125" customWidth="1"/>
    <col min="9" max="9" width="11.7109375" customWidth="1"/>
    <col min="10" max="10" width="16.7109375" customWidth="1"/>
  </cols>
  <sheetData>
    <row r="1" spans="1:13" ht="15.75" x14ac:dyDescent="0.25">
      <c r="A1" s="77" t="s">
        <v>499</v>
      </c>
      <c r="B1" s="335" t="str">
        <f>INDEX(Content!B12:G64,MATCH(A1,Content!A12:A64,0),1)</f>
        <v>Overall and Non-Oil Deficit of the National Budget,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3" ht="75" x14ac:dyDescent="0.25">
      <c r="A2" s="58" t="s">
        <v>431</v>
      </c>
      <c r="B2" s="58" t="s">
        <v>432</v>
      </c>
      <c r="C2" s="58" t="s">
        <v>433</v>
      </c>
      <c r="D2" s="58" t="s">
        <v>434</v>
      </c>
    </row>
    <row r="3" spans="1:13" x14ac:dyDescent="0.25">
      <c r="A3" s="328">
        <v>2018</v>
      </c>
      <c r="B3" s="8">
        <v>1</v>
      </c>
      <c r="C3" s="148">
        <v>-0.73307973830032469</v>
      </c>
      <c r="D3" s="148">
        <v>-9.0685042337452284</v>
      </c>
    </row>
    <row r="4" spans="1:13" x14ac:dyDescent="0.25">
      <c r="A4" s="328"/>
      <c r="B4" s="8">
        <v>2</v>
      </c>
      <c r="C4" s="148">
        <v>-0.74310575300461068</v>
      </c>
      <c r="D4" s="148">
        <v>-7.6751883300504682</v>
      </c>
    </row>
    <row r="5" spans="1:13" x14ac:dyDescent="0.25">
      <c r="A5" s="328"/>
      <c r="B5" s="8">
        <v>3</v>
      </c>
      <c r="C5" s="148">
        <v>-0.38833457378247815</v>
      </c>
      <c r="D5" s="148">
        <v>-9.5579304161762337</v>
      </c>
    </row>
    <row r="6" spans="1:13" x14ac:dyDescent="0.25">
      <c r="A6" s="328"/>
      <c r="B6" s="11">
        <v>4</v>
      </c>
      <c r="C6" s="148">
        <v>-2.1520720640570472</v>
      </c>
      <c r="D6" s="148">
        <v>-4.0486211397321838</v>
      </c>
    </row>
    <row r="7" spans="1:13" x14ac:dyDescent="0.25">
      <c r="A7" s="328">
        <v>2019</v>
      </c>
      <c r="B7" s="11">
        <v>1</v>
      </c>
      <c r="C7" s="148">
        <v>-1.8242136647667069</v>
      </c>
      <c r="D7" s="148">
        <v>-9.7202761999121261</v>
      </c>
    </row>
    <row r="8" spans="1:13" x14ac:dyDescent="0.25">
      <c r="A8" s="328"/>
      <c r="B8" s="11">
        <v>2</v>
      </c>
      <c r="C8" s="148">
        <v>-0.10152009782226977</v>
      </c>
      <c r="D8" s="148">
        <v>-9.174205445094751</v>
      </c>
    </row>
    <row r="9" spans="1:13" x14ac:dyDescent="0.25">
      <c r="A9" s="328"/>
      <c r="B9" s="11">
        <v>3</v>
      </c>
      <c r="C9" s="148">
        <v>-3.4030018534764928</v>
      </c>
      <c r="D9" s="148">
        <v>-9.6333538195661639</v>
      </c>
    </row>
    <row r="10" spans="1:13" x14ac:dyDescent="0.25">
      <c r="A10" s="328"/>
      <c r="B10" s="11">
        <v>4</v>
      </c>
      <c r="C10" s="148">
        <v>-1.9145903235717088</v>
      </c>
      <c r="D10" s="148">
        <v>-10.323139705766991</v>
      </c>
    </row>
    <row r="11" spans="1:13" x14ac:dyDescent="0.25">
      <c r="A11" s="354">
        <v>2020</v>
      </c>
      <c r="B11" s="11">
        <v>1</v>
      </c>
      <c r="C11" s="148">
        <v>-1.8320693222330926</v>
      </c>
      <c r="D11" s="148">
        <v>-14.042538685433323</v>
      </c>
    </row>
    <row r="12" spans="1:13" x14ac:dyDescent="0.25">
      <c r="A12" s="355"/>
      <c r="B12" s="11">
        <v>2</v>
      </c>
      <c r="C12" s="148">
        <v>-5.6816356195854825</v>
      </c>
      <c r="D12" s="148">
        <v>-17.139335291655836</v>
      </c>
    </row>
    <row r="13" spans="1:13" x14ac:dyDescent="0.25">
      <c r="A13" s="355"/>
      <c r="B13" s="11">
        <v>3</v>
      </c>
      <c r="C13" s="148">
        <v>-5.2909661103273162</v>
      </c>
      <c r="D13" s="148">
        <v>-12.114926283725358</v>
      </c>
    </row>
    <row r="14" spans="1:13" ht="15.75" x14ac:dyDescent="0.25">
      <c r="A14" s="356"/>
      <c r="B14" s="11">
        <v>4</v>
      </c>
      <c r="C14" s="148">
        <v>-1.0999999999999999</v>
      </c>
      <c r="D14" s="148">
        <v>-4.53</v>
      </c>
      <c r="J14" s="347" t="s">
        <v>435</v>
      </c>
      <c r="K14" s="347"/>
      <c r="L14" s="347"/>
      <c r="M14" s="347"/>
    </row>
    <row r="15" spans="1:13" ht="15.75" x14ac:dyDescent="0.25">
      <c r="A15" s="236">
        <v>2021</v>
      </c>
      <c r="B15" s="11">
        <v>1</v>
      </c>
      <c r="C15" s="148">
        <v>-6.1</v>
      </c>
      <c r="D15" s="148">
        <v>-14.01</v>
      </c>
      <c r="J15" s="428" t="s">
        <v>436</v>
      </c>
      <c r="K15" s="428"/>
      <c r="L15" s="428"/>
      <c r="M15" s="428"/>
    </row>
    <row r="16" spans="1:13" x14ac:dyDescent="0.25">
      <c r="J16" s="324" t="s">
        <v>521</v>
      </c>
      <c r="K16" s="324"/>
      <c r="L16" s="324"/>
      <c r="M16" s="324"/>
    </row>
  </sheetData>
  <mergeCells count="7">
    <mergeCell ref="J16:M16"/>
    <mergeCell ref="A3:A6"/>
    <mergeCell ref="A7:A10"/>
    <mergeCell ref="B1:M1"/>
    <mergeCell ref="J14:M14"/>
    <mergeCell ref="J15:M15"/>
    <mergeCell ref="A11:A14"/>
  </mergeCells>
  <hyperlinks>
    <hyperlink ref="J16:M16" location="Content!A1" display="Content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J15</xm:sqref>
        </x14:dataValidation>
        <x14:dataValidation type="list" allowBlank="1" showInputMessage="1" showErrorMessage="1">
          <x14:formula1>
            <xm:f>Content!$A$13:$A$64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1" tint="0.79998168889431442"/>
  </sheetPr>
  <dimension ref="A1:Q71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5" max="15" width="15.140625" bestFit="1" customWidth="1"/>
    <col min="16" max="16" width="15.85546875" bestFit="1" customWidth="1"/>
    <col min="17" max="17" width="15.140625" bestFit="1" customWidth="1"/>
  </cols>
  <sheetData>
    <row r="1" spans="1:17" ht="15.75" x14ac:dyDescent="0.25">
      <c r="A1" s="246" t="s">
        <v>449</v>
      </c>
      <c r="B1" s="335" t="str">
        <f>INDEX(Content!B2:G59,MATCH(A1,Content!A2:A59,0),1)</f>
        <v>Global Oil Production, YoY,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" spans="1:17" ht="60" x14ac:dyDescent="0.25">
      <c r="A2" s="2" t="s">
        <v>431</v>
      </c>
      <c r="B2" s="2" t="s">
        <v>432</v>
      </c>
      <c r="C2" s="2" t="s">
        <v>620</v>
      </c>
      <c r="D2" s="2" t="s">
        <v>621</v>
      </c>
      <c r="E2" s="2" t="s">
        <v>622</v>
      </c>
      <c r="O2" s="34"/>
      <c r="P2" s="34"/>
      <c r="Q2" s="34"/>
    </row>
    <row r="3" spans="1:17" x14ac:dyDescent="0.25">
      <c r="A3" s="325">
        <v>2017</v>
      </c>
      <c r="B3" s="1">
        <v>1</v>
      </c>
      <c r="C3" s="82">
        <v>2.8529366871232611E-2</v>
      </c>
      <c r="D3" s="82">
        <v>-0.13610796164872918</v>
      </c>
      <c r="E3" s="82">
        <v>-0.10757859477749657</v>
      </c>
      <c r="O3" s="123"/>
      <c r="P3" s="123"/>
      <c r="Q3" s="123"/>
    </row>
    <row r="4" spans="1:17" x14ac:dyDescent="0.25">
      <c r="A4" s="326"/>
      <c r="B4" s="1">
        <v>2</v>
      </c>
      <c r="C4" s="82">
        <v>0.90733950387153794</v>
      </c>
      <c r="D4" s="82">
        <v>-5.4388087698628108E-2</v>
      </c>
      <c r="E4" s="82">
        <v>0.8529514161729097</v>
      </c>
      <c r="O4" s="123"/>
      <c r="P4" s="123"/>
      <c r="Q4" s="123"/>
    </row>
    <row r="5" spans="1:17" x14ac:dyDescent="0.25">
      <c r="A5" s="326"/>
      <c r="B5" s="1">
        <v>3</v>
      </c>
      <c r="C5" s="82">
        <v>0.99789066484715361</v>
      </c>
      <c r="D5" s="82">
        <v>0.27476363709070817</v>
      </c>
      <c r="E5" s="82">
        <v>1.2726543019378618</v>
      </c>
      <c r="O5" s="123"/>
      <c r="P5" s="123"/>
      <c r="Q5" s="123"/>
    </row>
    <row r="6" spans="1:17" x14ac:dyDescent="0.25">
      <c r="A6" s="327"/>
      <c r="B6" s="1">
        <v>4</v>
      </c>
      <c r="C6" s="82">
        <v>0.87461815584596814</v>
      </c>
      <c r="D6" s="82">
        <v>-0.56761427826819155</v>
      </c>
      <c r="E6" s="82">
        <v>0.30700387757777658</v>
      </c>
      <c r="O6" s="123"/>
      <c r="P6" s="123"/>
      <c r="Q6" s="123"/>
    </row>
    <row r="7" spans="1:17" x14ac:dyDescent="0.25">
      <c r="A7" s="325">
        <v>2018</v>
      </c>
      <c r="B7" s="1">
        <v>1</v>
      </c>
      <c r="C7" s="82">
        <v>1.6528752070009645</v>
      </c>
      <c r="D7" s="82">
        <v>0.49140005019812144</v>
      </c>
      <c r="E7" s="82">
        <v>2.144275257199086</v>
      </c>
      <c r="O7" s="123"/>
      <c r="P7" s="123"/>
      <c r="Q7" s="123"/>
    </row>
    <row r="8" spans="1:17" x14ac:dyDescent="0.25">
      <c r="A8" s="326"/>
      <c r="B8" s="1">
        <v>2</v>
      </c>
      <c r="C8" s="82">
        <v>2.4608756616987986</v>
      </c>
      <c r="D8" s="82">
        <v>-0.11101800713319507</v>
      </c>
      <c r="E8" s="82">
        <v>2.3498576545656036</v>
      </c>
      <c r="O8" s="123"/>
      <c r="P8" s="123"/>
      <c r="Q8" s="123"/>
    </row>
    <row r="9" spans="1:17" x14ac:dyDescent="0.25">
      <c r="A9" s="326"/>
      <c r="B9" s="1">
        <v>3</v>
      </c>
      <c r="C9" s="82">
        <v>3.4799454244508166</v>
      </c>
      <c r="D9" s="82">
        <v>-0.52386909173063767</v>
      </c>
      <c r="E9" s="82">
        <v>2.9560763327201789</v>
      </c>
      <c r="O9" s="123"/>
      <c r="P9" s="123"/>
      <c r="Q9" s="123"/>
    </row>
    <row r="10" spans="1:17" x14ac:dyDescent="0.25">
      <c r="A10" s="327"/>
      <c r="B10" s="1">
        <v>4</v>
      </c>
      <c r="C10" s="82">
        <v>3.4616217708885397</v>
      </c>
      <c r="D10" s="82">
        <v>-0.23713454084745259</v>
      </c>
      <c r="E10" s="82">
        <v>3.2244872300410865</v>
      </c>
      <c r="O10" s="123"/>
      <c r="P10" s="123"/>
      <c r="Q10" s="123"/>
    </row>
    <row r="11" spans="1:17" x14ac:dyDescent="0.25">
      <c r="A11" s="325">
        <v>2019</v>
      </c>
      <c r="B11" s="1">
        <v>1</v>
      </c>
      <c r="C11" s="82">
        <v>2.8395686529597497</v>
      </c>
      <c r="D11" s="82">
        <v>-1.6510575596466137</v>
      </c>
      <c r="E11" s="82">
        <v>1.188511093313136</v>
      </c>
      <c r="O11" s="123"/>
      <c r="P11" s="123"/>
      <c r="Q11" s="123"/>
    </row>
    <row r="12" spans="1:17" x14ac:dyDescent="0.25">
      <c r="A12" s="326"/>
      <c r="B12" s="1">
        <v>2</v>
      </c>
      <c r="C12" s="82">
        <v>2.5428033644179999</v>
      </c>
      <c r="D12" s="82">
        <v>-1.8004841089332653</v>
      </c>
      <c r="E12" s="82">
        <v>0.74231925548473465</v>
      </c>
      <c r="O12" s="123"/>
      <c r="P12" s="123"/>
      <c r="Q12" s="123"/>
    </row>
    <row r="13" spans="1:17" x14ac:dyDescent="0.25">
      <c r="A13" s="326"/>
      <c r="B13" s="1">
        <v>3</v>
      </c>
      <c r="C13" s="82">
        <v>1.6426022383266885</v>
      </c>
      <c r="D13" s="82">
        <v>-2.8107258701390712</v>
      </c>
      <c r="E13" s="82">
        <v>-1.1681236318123827</v>
      </c>
      <c r="O13" s="123"/>
      <c r="P13" s="123"/>
      <c r="Q13" s="123"/>
    </row>
    <row r="14" spans="1:17" x14ac:dyDescent="0.25">
      <c r="A14" s="327"/>
      <c r="B14" s="1">
        <v>4</v>
      </c>
      <c r="C14" s="82">
        <v>1.7105483655331968</v>
      </c>
      <c r="D14" s="82">
        <v>-2.3444476477673599</v>
      </c>
      <c r="E14" s="82">
        <v>-0.63389928223416314</v>
      </c>
      <c r="O14" s="123"/>
      <c r="P14" s="239"/>
      <c r="Q14" s="123"/>
    </row>
    <row r="15" spans="1:17" x14ac:dyDescent="0.25">
      <c r="A15" s="325">
        <v>2020</v>
      </c>
      <c r="B15" s="1">
        <v>1</v>
      </c>
      <c r="C15" s="82">
        <v>2.0332313222302298</v>
      </c>
      <c r="D15" s="82">
        <v>-1.6725480707867668</v>
      </c>
      <c r="E15" s="82">
        <v>0.36068325144346303</v>
      </c>
      <c r="O15" s="123"/>
      <c r="P15" s="123"/>
      <c r="Q15" s="123"/>
    </row>
    <row r="16" spans="1:17" x14ac:dyDescent="0.25">
      <c r="A16" s="326"/>
      <c r="B16" s="1">
        <v>2</v>
      </c>
      <c r="C16" s="82">
        <v>-4.0787170132397392</v>
      </c>
      <c r="D16" s="82">
        <v>-3.7934806277694113</v>
      </c>
      <c r="E16" s="82">
        <v>-7.8721976410091505</v>
      </c>
      <c r="O16" s="123"/>
      <c r="P16" s="123"/>
      <c r="Q16" s="123"/>
    </row>
    <row r="17" spans="1:17" x14ac:dyDescent="0.25">
      <c r="A17" s="326"/>
      <c r="B17" s="1">
        <v>3</v>
      </c>
      <c r="C17" s="82">
        <v>-4.0860535054519307</v>
      </c>
      <c r="D17" s="82">
        <v>-5.006104814802673</v>
      </c>
      <c r="E17" s="82">
        <v>-9.0921583202546046</v>
      </c>
      <c r="O17" s="123"/>
      <c r="P17" s="123"/>
      <c r="Q17" s="123"/>
    </row>
    <row r="18" spans="1:17" x14ac:dyDescent="0.25">
      <c r="A18" s="327"/>
      <c r="B18" s="1">
        <v>4</v>
      </c>
      <c r="C18" s="82">
        <v>-4.6660801400526442</v>
      </c>
      <c r="D18" s="82">
        <v>-4.0674550682698296</v>
      </c>
      <c r="E18" s="82">
        <v>-8.7335352083224738</v>
      </c>
      <c r="O18" s="123"/>
      <c r="P18" s="123"/>
      <c r="Q18" s="123"/>
    </row>
    <row r="19" spans="1:17" x14ac:dyDescent="0.25">
      <c r="A19" s="354">
        <v>2021</v>
      </c>
      <c r="B19" s="1">
        <v>1</v>
      </c>
      <c r="C19" s="82">
        <v>-4.7606429779309591</v>
      </c>
      <c r="D19" s="82">
        <v>-3.1727793920689744</v>
      </c>
      <c r="E19" s="82">
        <v>-7.9334223699999349</v>
      </c>
      <c r="O19" s="123"/>
      <c r="P19" s="123"/>
      <c r="Q19" s="123"/>
    </row>
    <row r="20" spans="1:17" x14ac:dyDescent="0.25">
      <c r="A20" s="355"/>
      <c r="B20" s="1">
        <v>2</v>
      </c>
      <c r="C20" s="82">
        <v>2.9669523158210658</v>
      </c>
      <c r="D20" s="82">
        <v>0.2914401959910165</v>
      </c>
      <c r="E20" s="82">
        <v>3.2583925118120827</v>
      </c>
      <c r="O20" s="123"/>
      <c r="P20" s="123"/>
      <c r="Q20" s="123"/>
    </row>
    <row r="21" spans="1:17" x14ac:dyDescent="0.25">
      <c r="A21" s="355"/>
      <c r="B21" s="1">
        <v>3</v>
      </c>
      <c r="C21" s="82">
        <v>3.7243087018636918</v>
      </c>
      <c r="D21" s="82">
        <v>4.8589332070381577</v>
      </c>
      <c r="E21" s="82">
        <v>8.583241908901849</v>
      </c>
      <c r="O21" s="123"/>
      <c r="P21" s="123"/>
      <c r="Q21" s="123"/>
    </row>
    <row r="22" spans="1:17" x14ac:dyDescent="0.25">
      <c r="A22" s="356"/>
      <c r="B22" s="1">
        <v>4</v>
      </c>
      <c r="C22" s="82">
        <v>3.3673357851819343</v>
      </c>
      <c r="D22" s="82">
        <v>3.9491438638811229</v>
      </c>
      <c r="E22" s="82">
        <v>7.3164796490630568</v>
      </c>
      <c r="O22" s="123"/>
      <c r="P22" s="123"/>
      <c r="Q22" s="123"/>
    </row>
    <row r="23" spans="1:17" x14ac:dyDescent="0.25">
      <c r="A23" s="332">
        <v>2022</v>
      </c>
      <c r="B23" s="33">
        <v>1</v>
      </c>
      <c r="C23" s="82">
        <v>3.6891297363707136</v>
      </c>
      <c r="D23" s="82">
        <v>3.6665413019653337</v>
      </c>
      <c r="E23" s="82">
        <v>7.3556710383360482</v>
      </c>
      <c r="O23" s="34"/>
      <c r="P23" s="34"/>
      <c r="Q23" s="34"/>
    </row>
    <row r="24" spans="1:17" ht="15.75" x14ac:dyDescent="0.25">
      <c r="A24" s="333"/>
      <c r="B24" s="33">
        <v>2</v>
      </c>
      <c r="C24" s="82">
        <v>3.2934368626262422</v>
      </c>
      <c r="D24" s="82">
        <v>2.6518191446270563</v>
      </c>
      <c r="E24" s="82">
        <v>5.9452560072532989</v>
      </c>
      <c r="J24" s="347" t="s">
        <v>435</v>
      </c>
      <c r="K24" s="347"/>
      <c r="L24" s="347"/>
      <c r="M24" s="347"/>
      <c r="O24" s="34"/>
      <c r="P24" s="34"/>
      <c r="Q24" s="34"/>
    </row>
    <row r="25" spans="1:17" ht="15.75" x14ac:dyDescent="0.25">
      <c r="A25" s="333"/>
      <c r="B25" s="33">
        <v>3</v>
      </c>
      <c r="C25" s="82">
        <v>2.9166944194514763</v>
      </c>
      <c r="D25" s="82">
        <v>0.42071611837087203</v>
      </c>
      <c r="E25" s="82">
        <v>3.3374105378223482</v>
      </c>
      <c r="J25" s="348" t="s">
        <v>12</v>
      </c>
      <c r="K25" s="348"/>
      <c r="L25" s="348"/>
      <c r="M25" s="348"/>
      <c r="O25" s="35"/>
      <c r="P25" s="35"/>
      <c r="Q25" s="35"/>
    </row>
    <row r="26" spans="1:17" x14ac:dyDescent="0.25">
      <c r="A26" s="333"/>
      <c r="B26" s="33">
        <v>4</v>
      </c>
      <c r="C26" s="82">
        <v>3.0591443196099219</v>
      </c>
      <c r="D26" s="82">
        <v>-7.6786249857827865E-2</v>
      </c>
      <c r="E26" s="82">
        <v>2.9823580697520939</v>
      </c>
      <c r="J26" s="324" t="s">
        <v>521</v>
      </c>
      <c r="K26" s="324"/>
      <c r="L26" s="324"/>
      <c r="M26" s="324"/>
      <c r="O26" s="35"/>
      <c r="P26" s="35"/>
      <c r="Q26" s="35"/>
    </row>
    <row r="27" spans="1:17" x14ac:dyDescent="0.25">
      <c r="O27" s="35"/>
      <c r="P27" s="35"/>
      <c r="Q27" s="35"/>
    </row>
    <row r="28" spans="1:17" x14ac:dyDescent="0.25">
      <c r="O28" s="35"/>
      <c r="P28" s="35"/>
      <c r="Q28" s="35"/>
    </row>
    <row r="29" spans="1:17" x14ac:dyDescent="0.25">
      <c r="O29" s="35"/>
      <c r="P29" s="35"/>
      <c r="Q29" s="35"/>
    </row>
    <row r="30" spans="1:17" x14ac:dyDescent="0.25">
      <c r="O30" s="35"/>
      <c r="P30" s="35"/>
      <c r="Q30" s="35"/>
    </row>
    <row r="31" spans="1:17" x14ac:dyDescent="0.25">
      <c r="O31" s="35"/>
      <c r="P31" s="35"/>
      <c r="Q31" s="35"/>
    </row>
    <row r="32" spans="1:17" x14ac:dyDescent="0.25">
      <c r="O32" s="35"/>
      <c r="P32" s="35"/>
      <c r="Q32" s="35"/>
    </row>
    <row r="33" spans="1:17" x14ac:dyDescent="0.25">
      <c r="O33" s="35"/>
      <c r="P33" s="35"/>
      <c r="Q33" s="35"/>
    </row>
    <row r="34" spans="1:17" x14ac:dyDescent="0.25">
      <c r="O34" s="35"/>
      <c r="P34" s="35"/>
      <c r="Q34" s="35"/>
    </row>
    <row r="35" spans="1:17" x14ac:dyDescent="0.25">
      <c r="O35" s="35"/>
      <c r="P35" s="35"/>
      <c r="Q35" s="35"/>
    </row>
    <row r="36" spans="1:17" x14ac:dyDescent="0.25">
      <c r="O36" s="35"/>
      <c r="P36" s="35"/>
      <c r="Q36" s="35"/>
    </row>
    <row r="37" spans="1:17" x14ac:dyDescent="0.25">
      <c r="O37" s="35"/>
      <c r="P37" s="35"/>
      <c r="Q37" s="35"/>
    </row>
    <row r="38" spans="1:17" x14ac:dyDescent="0.25">
      <c r="O38" s="35"/>
      <c r="P38" s="35"/>
      <c r="Q38" s="35"/>
    </row>
    <row r="39" spans="1:17" x14ac:dyDescent="0.25">
      <c r="O39" s="35"/>
      <c r="P39" s="35"/>
      <c r="Q39" s="35"/>
    </row>
    <row r="40" spans="1:17" x14ac:dyDescent="0.25">
      <c r="B40" s="6"/>
      <c r="C40" s="6"/>
      <c r="D40" s="6"/>
      <c r="E40" s="6"/>
      <c r="F40" s="6"/>
      <c r="G40" s="6"/>
      <c r="O40" s="35"/>
      <c r="P40" s="35"/>
      <c r="Q40" s="35"/>
    </row>
    <row r="41" spans="1:17" x14ac:dyDescent="0.25">
      <c r="A41" s="4"/>
      <c r="B41" s="6"/>
      <c r="C41" s="6"/>
      <c r="D41" s="6"/>
      <c r="E41" s="6"/>
      <c r="F41" s="6"/>
      <c r="G41" s="6"/>
      <c r="O41" s="35"/>
      <c r="P41" s="35"/>
      <c r="Q41" s="35"/>
    </row>
    <row r="42" spans="1:17" x14ac:dyDescent="0.25">
      <c r="A42" s="4"/>
      <c r="B42" s="6">
        <v>2017</v>
      </c>
      <c r="C42" s="6">
        <v>1</v>
      </c>
      <c r="D42" s="6"/>
      <c r="E42" s="6"/>
      <c r="F42" s="6"/>
      <c r="G42" s="6"/>
      <c r="O42" s="35"/>
      <c r="P42" s="35"/>
      <c r="Q42" s="35"/>
    </row>
    <row r="43" spans="1:17" x14ac:dyDescent="0.25">
      <c r="A43" s="4"/>
      <c r="B43" s="6"/>
      <c r="C43" s="6">
        <v>2</v>
      </c>
      <c r="D43" s="6"/>
      <c r="E43" s="6"/>
      <c r="F43" s="6"/>
      <c r="G43" s="6"/>
    </row>
    <row r="44" spans="1:17" x14ac:dyDescent="0.25">
      <c r="A44" s="4"/>
      <c r="B44" s="6"/>
      <c r="C44" s="6">
        <v>3</v>
      </c>
      <c r="D44" s="6"/>
      <c r="E44" s="6"/>
      <c r="F44" s="6"/>
      <c r="G44" s="6"/>
    </row>
    <row r="45" spans="1:17" x14ac:dyDescent="0.25">
      <c r="A45" s="4"/>
      <c r="B45" s="7"/>
      <c r="C45" s="7">
        <v>4</v>
      </c>
      <c r="D45" s="6"/>
      <c r="E45" s="6"/>
      <c r="F45" s="6"/>
      <c r="G45" s="6"/>
    </row>
    <row r="46" spans="1:17" x14ac:dyDescent="0.25">
      <c r="A46" s="4"/>
      <c r="B46" s="6">
        <v>2018</v>
      </c>
      <c r="C46" s="6">
        <v>1</v>
      </c>
      <c r="D46" s="6"/>
      <c r="E46" s="6"/>
      <c r="F46" s="6"/>
      <c r="G46" s="6"/>
    </row>
    <row r="47" spans="1:17" x14ac:dyDescent="0.25">
      <c r="A47" s="4"/>
      <c r="B47" s="6"/>
      <c r="C47" s="6">
        <v>2</v>
      </c>
      <c r="D47" s="6"/>
      <c r="E47" s="6"/>
      <c r="F47" s="6"/>
      <c r="G47" s="6"/>
    </row>
    <row r="48" spans="1:17" x14ac:dyDescent="0.25">
      <c r="A48" s="4"/>
      <c r="B48" s="6"/>
      <c r="C48" s="6">
        <v>3</v>
      </c>
      <c r="D48" s="6"/>
      <c r="E48" s="6"/>
      <c r="F48" s="6"/>
      <c r="G48" s="6"/>
    </row>
    <row r="49" spans="1:7" x14ac:dyDescent="0.25">
      <c r="A49" s="4"/>
      <c r="B49" s="7"/>
      <c r="C49" s="7">
        <v>4</v>
      </c>
      <c r="D49" s="6"/>
      <c r="E49" s="6"/>
      <c r="F49" s="6"/>
      <c r="G49" s="6"/>
    </row>
    <row r="50" spans="1:7" x14ac:dyDescent="0.25">
      <c r="A50" s="4"/>
      <c r="B50" s="6">
        <v>2019</v>
      </c>
      <c r="C50" s="6">
        <v>1</v>
      </c>
      <c r="D50" s="6"/>
      <c r="E50" s="6"/>
      <c r="F50" s="6"/>
      <c r="G50" s="6"/>
    </row>
    <row r="51" spans="1:7" x14ac:dyDescent="0.25">
      <c r="A51" s="4"/>
      <c r="B51" s="6"/>
      <c r="C51" s="6">
        <v>2</v>
      </c>
      <c r="D51" s="6"/>
      <c r="E51" s="6"/>
      <c r="F51" s="6"/>
      <c r="G51" s="6"/>
    </row>
    <row r="52" spans="1:7" x14ac:dyDescent="0.25">
      <c r="A52" s="4"/>
      <c r="B52" s="6"/>
      <c r="C52" s="6">
        <v>3</v>
      </c>
      <c r="D52" s="6"/>
      <c r="E52" s="6"/>
      <c r="F52" s="6"/>
      <c r="G52" s="6"/>
    </row>
    <row r="53" spans="1:7" x14ac:dyDescent="0.25">
      <c r="A53" s="4"/>
      <c r="B53" s="7"/>
      <c r="C53" s="7">
        <v>4</v>
      </c>
      <c r="D53" s="6"/>
      <c r="E53" s="6"/>
      <c r="F53" s="6"/>
      <c r="G53" s="6"/>
    </row>
    <row r="54" spans="1:7" x14ac:dyDescent="0.25">
      <c r="A54" s="4"/>
      <c r="B54" s="6">
        <v>2020</v>
      </c>
      <c r="C54" s="6">
        <v>1</v>
      </c>
      <c r="D54" s="6"/>
      <c r="E54" s="6"/>
      <c r="F54" s="6"/>
      <c r="G54" s="6"/>
    </row>
    <row r="55" spans="1:7" x14ac:dyDescent="0.25">
      <c r="A55" s="4"/>
      <c r="B55" s="6"/>
      <c r="C55" s="6">
        <v>2</v>
      </c>
      <c r="D55" s="6"/>
      <c r="E55" s="6"/>
      <c r="F55" s="6"/>
      <c r="G55" s="6"/>
    </row>
    <row r="56" spans="1:7" x14ac:dyDescent="0.25">
      <c r="A56" s="4"/>
      <c r="B56" s="6"/>
      <c r="C56" s="6">
        <v>3</v>
      </c>
      <c r="D56" s="6"/>
      <c r="E56" s="6"/>
      <c r="F56" s="6"/>
      <c r="G56" s="6"/>
    </row>
    <row r="57" spans="1:7" x14ac:dyDescent="0.25">
      <c r="A57" s="4"/>
      <c r="B57" s="7"/>
      <c r="C57" s="7">
        <v>4</v>
      </c>
      <c r="D57" s="6"/>
      <c r="E57" s="6"/>
      <c r="F57" s="6"/>
      <c r="G57" s="6"/>
    </row>
    <row r="58" spans="1:7" x14ac:dyDescent="0.25">
      <c r="A58" s="4"/>
      <c r="B58" s="6">
        <v>2021</v>
      </c>
      <c r="C58" s="6">
        <v>1</v>
      </c>
      <c r="D58" s="6"/>
      <c r="E58" s="6"/>
      <c r="F58" s="6"/>
      <c r="G58" s="6"/>
    </row>
    <row r="59" spans="1:7" x14ac:dyDescent="0.25">
      <c r="A59" s="4"/>
      <c r="B59" s="6"/>
      <c r="C59" s="6">
        <v>2</v>
      </c>
      <c r="D59" s="277">
        <v>-12</v>
      </c>
      <c r="E59" s="277">
        <v>12</v>
      </c>
      <c r="F59" s="6"/>
      <c r="G59" s="6"/>
    </row>
    <row r="60" spans="1:7" x14ac:dyDescent="0.25">
      <c r="A60" s="4"/>
      <c r="B60" s="6"/>
      <c r="C60" s="6">
        <v>3</v>
      </c>
      <c r="D60" s="277">
        <v>-12</v>
      </c>
      <c r="E60" s="277">
        <v>12</v>
      </c>
      <c r="F60" s="6"/>
      <c r="G60" s="6"/>
    </row>
    <row r="61" spans="1:7" x14ac:dyDescent="0.25">
      <c r="A61" s="4"/>
      <c r="B61" s="6"/>
      <c r="C61" s="6">
        <v>4</v>
      </c>
      <c r="D61" s="277">
        <v>-12</v>
      </c>
      <c r="E61" s="277">
        <v>12</v>
      </c>
      <c r="F61" s="6"/>
      <c r="G61" s="6"/>
    </row>
    <row r="62" spans="1:7" x14ac:dyDescent="0.25">
      <c r="B62" s="6">
        <v>2022</v>
      </c>
      <c r="C62" s="6">
        <v>1</v>
      </c>
      <c r="D62" s="277">
        <v>-12</v>
      </c>
      <c r="E62" s="277">
        <v>12</v>
      </c>
      <c r="F62" s="6"/>
      <c r="G62" s="6"/>
    </row>
    <row r="63" spans="1:7" x14ac:dyDescent="0.25">
      <c r="B63" s="6"/>
      <c r="C63" s="6">
        <v>2</v>
      </c>
      <c r="D63" s="277">
        <v>-12</v>
      </c>
      <c r="E63" s="277">
        <v>12</v>
      </c>
      <c r="F63" s="6"/>
      <c r="G63" s="6"/>
    </row>
    <row r="64" spans="1:7" x14ac:dyDescent="0.25">
      <c r="B64" s="6"/>
      <c r="C64" s="6">
        <v>3</v>
      </c>
      <c r="D64" s="277">
        <v>-12</v>
      </c>
      <c r="E64" s="277">
        <v>12</v>
      </c>
      <c r="F64" s="6"/>
      <c r="G64" s="6"/>
    </row>
    <row r="65" spans="2:7" x14ac:dyDescent="0.25">
      <c r="B65" s="6"/>
      <c r="C65" s="6">
        <v>4</v>
      </c>
      <c r="D65" s="277">
        <v>-12</v>
      </c>
      <c r="E65" s="277">
        <v>12</v>
      </c>
      <c r="F65" s="6"/>
      <c r="G65" s="6"/>
    </row>
    <row r="66" spans="2:7" x14ac:dyDescent="0.25">
      <c r="B66" s="6"/>
      <c r="C66" s="6"/>
      <c r="D66" s="6"/>
      <c r="E66" s="6"/>
      <c r="F66" s="6"/>
      <c r="G66" s="6"/>
    </row>
    <row r="67" spans="2:7" x14ac:dyDescent="0.25">
      <c r="B67" s="6"/>
      <c r="C67" s="6"/>
      <c r="D67" s="6"/>
      <c r="E67" s="6"/>
      <c r="F67" s="6"/>
      <c r="G67" s="6"/>
    </row>
    <row r="68" spans="2:7" x14ac:dyDescent="0.25">
      <c r="B68" s="6"/>
      <c r="C68" s="6"/>
      <c r="D68" s="6"/>
      <c r="E68" s="6"/>
      <c r="F68" s="6"/>
      <c r="G68" s="6"/>
    </row>
    <row r="69" spans="2:7" x14ac:dyDescent="0.25">
      <c r="B69" s="6"/>
      <c r="C69" s="6"/>
      <c r="D69" s="6"/>
      <c r="E69" s="6"/>
      <c r="F69" s="6"/>
      <c r="G69" s="6"/>
    </row>
    <row r="70" spans="2:7" x14ac:dyDescent="0.25">
      <c r="B70" s="6"/>
      <c r="C70" s="6"/>
      <c r="D70" s="6"/>
      <c r="E70" s="6"/>
      <c r="F70" s="6"/>
      <c r="G70" s="6"/>
    </row>
    <row r="71" spans="2:7" x14ac:dyDescent="0.25">
      <c r="B71" s="6"/>
      <c r="C71" s="6"/>
      <c r="D71" s="6"/>
      <c r="E71" s="6"/>
      <c r="F71" s="6"/>
      <c r="G71" s="6"/>
    </row>
  </sheetData>
  <mergeCells count="10">
    <mergeCell ref="A23:A26"/>
    <mergeCell ref="B1:M1"/>
    <mergeCell ref="J24:M24"/>
    <mergeCell ref="J25:M25"/>
    <mergeCell ref="J26:M26"/>
    <mergeCell ref="A3:A6"/>
    <mergeCell ref="A7:A10"/>
    <mergeCell ref="A11:A14"/>
    <mergeCell ref="A15:A18"/>
    <mergeCell ref="A19:A22"/>
  </mergeCells>
  <hyperlinks>
    <hyperlink ref="J26:M26" location="Content!A1" display="Content"/>
  </hyperlinks>
  <pageMargins left="0.7" right="0.7" top="0.75" bottom="0.75" header="0.3" footer="0.3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J25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theme="2" tint="-0.249977111117893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5.28515625" customWidth="1"/>
  </cols>
  <sheetData>
    <row r="1" spans="1:13" ht="15.75" x14ac:dyDescent="0.25">
      <c r="A1" s="246" t="s">
        <v>450</v>
      </c>
      <c r="B1" s="335" t="str">
        <f>INDEX(Content!B2:G59,MATCH(A1,Content!A2:A59,0),1)</f>
        <v>Inflation, Quarterly Average, YoY, %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6" spans="10:13" ht="15.75" x14ac:dyDescent="0.25">
      <c r="J26" s="347" t="s">
        <v>435</v>
      </c>
      <c r="K26" s="347"/>
      <c r="L26" s="347"/>
      <c r="M26" s="347"/>
    </row>
    <row r="27" spans="10:13" ht="15.75" x14ac:dyDescent="0.25">
      <c r="J27" s="348" t="s">
        <v>523</v>
      </c>
      <c r="K27" s="348"/>
      <c r="L27" s="348"/>
      <c r="M27" s="348"/>
    </row>
    <row r="28" spans="10:13" x14ac:dyDescent="0.25">
      <c r="J28" s="324" t="s">
        <v>521</v>
      </c>
      <c r="K28" s="324"/>
      <c r="L28" s="324"/>
      <c r="M28" s="324"/>
    </row>
  </sheetData>
  <mergeCells count="4">
    <mergeCell ref="B1:M1"/>
    <mergeCell ref="J28:M28"/>
    <mergeCell ref="J26:M26"/>
    <mergeCell ref="J27:M27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J27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2" tint="-0.14999847407452621"/>
  </sheetPr>
  <dimension ref="A1:M28"/>
  <sheetViews>
    <sheetView showGridLines="0" view="pageBreakPreview" zoomScaleNormal="100" zoomScaleSheetLayoutView="100" workbookViewId="0">
      <selection activeCell="J28" sqref="J28:M28"/>
    </sheetView>
  </sheetViews>
  <sheetFormatPr defaultRowHeight="15" x14ac:dyDescent="0.25"/>
  <cols>
    <col min="1" max="1" width="15.28515625" customWidth="1"/>
  </cols>
  <sheetData>
    <row r="1" spans="1:13" ht="15.75" x14ac:dyDescent="0.25">
      <c r="A1" s="246" t="s">
        <v>451</v>
      </c>
      <c r="B1" s="335" t="str">
        <f>INDEX(Content!B2:G59,MATCH(A1,Content!A2:A59,0),1)</f>
        <v>FAO Food Price Index, 2014-16 = 100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6" spans="10:13" ht="15.75" x14ac:dyDescent="0.25">
      <c r="J26" s="347" t="s">
        <v>435</v>
      </c>
      <c r="K26" s="347"/>
      <c r="L26" s="347"/>
      <c r="M26" s="347"/>
    </row>
    <row r="27" spans="10:13" ht="15.75" x14ac:dyDescent="0.25">
      <c r="J27" s="348" t="s">
        <v>524</v>
      </c>
      <c r="K27" s="348"/>
      <c r="L27" s="348"/>
      <c r="M27" s="348"/>
    </row>
    <row r="28" spans="10:13" x14ac:dyDescent="0.25">
      <c r="J28" s="324" t="s">
        <v>521</v>
      </c>
      <c r="K28" s="324"/>
      <c r="L28" s="324"/>
      <c r="M28" s="324"/>
    </row>
  </sheetData>
  <mergeCells count="4">
    <mergeCell ref="B1:M1"/>
    <mergeCell ref="J26:M26"/>
    <mergeCell ref="J27:M27"/>
    <mergeCell ref="J28:M28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Content!$A$2:$A$59</xm:f>
          </x14:formula1>
          <xm:sqref>A1</xm:sqref>
        </x14:dataValidation>
        <x14:dataValidation type="list" allowBlank="1" showInputMessage="1" showErrorMessage="1">
          <x14:formula1>
            <xm:f>Content!$B$94:$B$107</xm:f>
          </x14:formula1>
          <xm:sqref>J27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2" tint="-0.14999847407452621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5.28515625" customWidth="1"/>
  </cols>
  <sheetData>
    <row r="1" spans="1:13" ht="15.75" x14ac:dyDescent="0.25">
      <c r="A1" s="246" t="s">
        <v>452</v>
      </c>
      <c r="B1" s="335" t="str">
        <f>INDEX(Content!B2:G59,MATCH(A1,Content!A2:A59,0),1)</f>
        <v xml:space="preserve">Judgement-based Risk Map of Inflation for the Forecast Period 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</row>
    <row r="26" spans="10:13" ht="15.75" x14ac:dyDescent="0.25">
      <c r="J26" s="347" t="s">
        <v>435</v>
      </c>
      <c r="K26" s="347"/>
      <c r="L26" s="347"/>
      <c r="M26" s="347"/>
    </row>
    <row r="27" spans="10:13" ht="15.75" x14ac:dyDescent="0.25">
      <c r="J27" s="348" t="s">
        <v>524</v>
      </c>
      <c r="K27" s="348"/>
      <c r="L27" s="348"/>
      <c r="M27" s="348"/>
    </row>
    <row r="28" spans="10:13" x14ac:dyDescent="0.25">
      <c r="J28" s="324" t="s">
        <v>521</v>
      </c>
      <c r="K28" s="324"/>
      <c r="L28" s="324"/>
      <c r="M28" s="324"/>
    </row>
  </sheetData>
  <mergeCells count="4">
    <mergeCell ref="B1:M1"/>
    <mergeCell ref="J26:M26"/>
    <mergeCell ref="J27:M27"/>
    <mergeCell ref="J28:M28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Content!$B$94:$B$107</xm:f>
          </x14:formula1>
          <xm:sqref>J27</xm:sqref>
        </x14:dataValidation>
        <x14:dataValidation type="list" allowBlank="1" showInputMessage="1" showErrorMessage="1">
          <x14:formula1>
            <xm:f>Content!$A$2:$A$59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56</vt:i4>
      </vt:variant>
      <vt:variant>
        <vt:lpstr>Именованные диапазоны</vt:lpstr>
      </vt:variant>
      <vt:variant>
        <vt:i4>48</vt:i4>
      </vt:variant>
    </vt:vector>
  </HeadingPairs>
  <TitlesOfParts>
    <vt:vector size="104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'17'!tau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'36'!Область_печати</vt:lpstr>
      <vt:lpstr>'37'!Область_печати</vt:lpstr>
      <vt:lpstr>'38'!Область_печати</vt:lpstr>
      <vt:lpstr>'39'!Область_печати</vt:lpstr>
      <vt:lpstr>'4'!Область_печати</vt:lpstr>
      <vt:lpstr>'40'!Область_печати</vt:lpstr>
      <vt:lpstr>'42'!Область_печати</vt:lpstr>
      <vt:lpstr>'43'!Область_печати</vt:lpstr>
      <vt:lpstr>'44'!Область_печати</vt:lpstr>
      <vt:lpstr>'45'!Область_печати</vt:lpstr>
      <vt:lpstr>'46'!Область_печати</vt:lpstr>
      <vt:lpstr>'47'!Область_печати</vt:lpstr>
      <vt:lpstr>'48'!Область_печати</vt:lpstr>
      <vt:lpstr>'49'!Область_печати</vt:lpstr>
      <vt:lpstr>'5'!Область_печати</vt:lpstr>
      <vt:lpstr>'50'!Область_печати</vt:lpstr>
      <vt:lpstr>'52'!Область_печати</vt:lpstr>
      <vt:lpstr>'53'!Область_печати</vt:lpstr>
      <vt:lpstr>'54'!Область_печати</vt:lpstr>
      <vt:lpstr>'9'!Область_печати</vt:lpstr>
      <vt:lpstr>Content!Область_печати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2021-07-07T06:17:21Z</dcterms:modified>
</cp:coreProperties>
</file>