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tables/table1.xml" ContentType="application/vnd.openxmlformats-officedocument.spreadsheetml.table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tables/table2.xml" ContentType="application/vnd.openxmlformats-officedocument.spreadsheetml.table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tables/table3.xml" ContentType="application/vnd.openxmlformats-officedocument.spreadsheetml.tab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tables/table4.xml" ContentType="application/vnd.openxmlformats-officedocument.spreadsheetml.table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tables/table5.xml" ContentType="application/vnd.openxmlformats-officedocument.spreadsheetml.table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tables/table6.xml" ContentType="application/vnd.openxmlformats-officedocument.spreadsheetml.tabl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tables/table7.xml" ContentType="application/vnd.openxmlformats-officedocument.spreadsheetml.table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tables/table8.xml" ContentType="application/vnd.openxmlformats-officedocument.spreadsheetml.tabl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tables/table9.xml" ContentType="application/vnd.openxmlformats-officedocument.spreadsheetml.tabl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tables/table10.xml" ContentType="application/vnd.openxmlformats-officedocument.spreadsheetml.table+xml"/>
  <Override PartName="/xl/drawings/drawing43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drawings/drawing46.xml" ContentType="application/vnd.openxmlformats-officedocument.drawing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2.xml" ContentType="application/vnd.openxmlformats-officedocument.drawing+xml"/>
  <Override PartName="/xl/charts/chart48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4.xml" ContentType="application/vnd.openxmlformats-officedocument.drawing+xml"/>
  <Override PartName="/xl/charts/chart50.xml" ContentType="application/vnd.openxmlformats-officedocument.drawingml.chart+xml"/>
  <Override PartName="/xl/theme/themeOverride2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15" windowWidth="14025" windowHeight="7335" tabRatio="754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50" r:id="rId7"/>
    <sheet name="7" sheetId="173" r:id="rId8"/>
    <sheet name="8" sheetId="125" r:id="rId9"/>
    <sheet name="9" sheetId="148" r:id="rId10"/>
    <sheet name="10" sheetId="149" r:id="rId11"/>
    <sheet name="11" sheetId="128" r:id="rId12"/>
    <sheet name="12" sheetId="99" r:id="rId13"/>
    <sheet name="13" sheetId="130" r:id="rId14"/>
    <sheet name="14" sheetId="155" r:id="rId15"/>
    <sheet name="15" sheetId="156" r:id="rId16"/>
    <sheet name="16" sheetId="174" r:id="rId17"/>
    <sheet name="17" sheetId="170" r:id="rId18"/>
    <sheet name="18" sheetId="157" r:id="rId19"/>
    <sheet name="19" sheetId="165" r:id="rId20"/>
    <sheet name="20" sheetId="166" r:id="rId21"/>
    <sheet name="21" sheetId="163" r:id="rId22"/>
    <sheet name="22" sheetId="164" r:id="rId23"/>
    <sheet name="23" sheetId="175" r:id="rId24"/>
    <sheet name="24" sheetId="153" r:id="rId25"/>
    <sheet name="25" sheetId="151" r:id="rId26"/>
    <sheet name="26" sheetId="145" r:id="rId27"/>
    <sheet name="27" sheetId="133" r:id="rId28"/>
    <sheet name="28" sheetId="104" r:id="rId29"/>
    <sheet name="29" sheetId="103" r:id="rId30"/>
    <sheet name="30" sheetId="167" r:id="rId31"/>
    <sheet name="31" sheetId="102" r:id="rId32"/>
    <sheet name="32" sheetId="147" r:id="rId33"/>
    <sheet name="33" sheetId="105" r:id="rId34"/>
    <sheet name="34" sheetId="101" r:id="rId35"/>
    <sheet name="35" sheetId="107" r:id="rId36"/>
    <sheet name="36" sheetId="172" r:id="rId37"/>
    <sheet name="37" sheetId="106" r:id="rId38"/>
    <sheet name="38" sheetId="120" r:id="rId39"/>
    <sheet name="39" sheetId="122" r:id="rId40"/>
    <sheet name="40" sheetId="169" r:id="rId41"/>
    <sheet name="41" sheetId="123" r:id="rId42"/>
    <sheet name="42 " sheetId="176" r:id="rId43"/>
    <sheet name="43" sheetId="81" r:id="rId44"/>
    <sheet name="44" sheetId="112" r:id="rId45"/>
    <sheet name="45" sheetId="84" r:id="rId46"/>
    <sheet name="46" sheetId="82" r:id="rId47"/>
    <sheet name="47" sheetId="114" r:id="rId48"/>
    <sheet name="48" sheetId="86" r:id="rId49"/>
    <sheet name="49" sheetId="116" r:id="rId50"/>
    <sheet name="50" sheetId="115" r:id="rId51"/>
    <sheet name="51" sheetId="88" r:id="rId52"/>
    <sheet name="52" sheetId="118" r:id="rId53"/>
    <sheet name="53" sheetId="177" r:id="rId54"/>
    <sheet name="54" sheetId="66" r:id="rId55"/>
    <sheet name="55" sheetId="65" r:id="rId56"/>
  </sheets>
  <externalReferences>
    <externalReference r:id="rId57"/>
  </externalReferences>
  <definedNames>
    <definedName name="_Toc19120761" localSheetId="0">Содержание!#REF!</definedName>
    <definedName name="tau" localSheetId="17">'17'!$A$5</definedName>
    <definedName name="_xlnm.Print_Area" localSheetId="1">'1'!$A$1:$M$24</definedName>
    <definedName name="_xlnm.Print_Area" localSheetId="10">'10'!$A$1:$O$30</definedName>
    <definedName name="_xlnm.Print_Area" localSheetId="11">'11'!$A$1:$M$30</definedName>
    <definedName name="_xlnm.Print_Area" localSheetId="12">'12'!$A$1:$R$370</definedName>
    <definedName name="_xlnm.Print_Area" localSheetId="13">'13'!$A$1:$M$345</definedName>
    <definedName name="_xlnm.Print_Area" localSheetId="14">'14'!$A$1:$M$377</definedName>
    <definedName name="_xlnm.Print_Area" localSheetId="15">'15'!$A$1:$M$372</definedName>
    <definedName name="_xlnm.Print_Area" localSheetId="16">'16'!$A$1:$M$351</definedName>
    <definedName name="_xlnm.Print_Area" localSheetId="17">'17'!$A$1:$M$105</definedName>
    <definedName name="_xlnm.Print_Area" localSheetId="18">'18'!$A$1:$M$532</definedName>
    <definedName name="_xlnm.Print_Area" localSheetId="19">'19'!$A$1:$P$29</definedName>
    <definedName name="_xlnm.Print_Area" localSheetId="2">'2'!$A$1:$M$54</definedName>
    <definedName name="_xlnm.Print_Area" localSheetId="20">'20'!$A$1:$M$39</definedName>
    <definedName name="_xlnm.Print_Area" localSheetId="21">'21'!$A$1:$P$39</definedName>
    <definedName name="_xlnm.Print_Area" localSheetId="22">'22'!$A$1:$M$39</definedName>
    <definedName name="_xlnm.Print_Area" localSheetId="23">'23'!$A$1:$P$30</definedName>
    <definedName name="_xlnm.Print_Area" localSheetId="24">'24'!$A$1:$M$30</definedName>
    <definedName name="_xlnm.Print_Area" localSheetId="25">'25'!$A$1:$M$30</definedName>
    <definedName name="_xlnm.Print_Area" localSheetId="26">'26'!$A$1:$M$42</definedName>
    <definedName name="_xlnm.Print_Area" localSheetId="27">'27'!$A$1:$M$42</definedName>
    <definedName name="_xlnm.Print_Area" localSheetId="29">'29'!$A$1:$M$20</definedName>
    <definedName name="_xlnm.Print_Area" localSheetId="3">'3'!$A$1:$M$21</definedName>
    <definedName name="_xlnm.Print_Area" localSheetId="30">'30'!$A$1:$M$19</definedName>
    <definedName name="_xlnm.Print_Area" localSheetId="31">'31'!$A$1:$M$13</definedName>
    <definedName name="_xlnm.Print_Area" localSheetId="32">'32'!$A$1:$M$21</definedName>
    <definedName name="_xlnm.Print_Area" localSheetId="33">'33'!$A$1:$M$14</definedName>
    <definedName name="_xlnm.Print_Area" localSheetId="35">'35'!$A$1:$M$16</definedName>
    <definedName name="_xlnm.Print_Area" localSheetId="36">'36'!$A$1:$M$20</definedName>
    <definedName name="_xlnm.Print_Area" localSheetId="37">'37'!$A$1:$M$18</definedName>
    <definedName name="_xlnm.Print_Area" localSheetId="38">'38'!$A$1:$M$17</definedName>
    <definedName name="_xlnm.Print_Area" localSheetId="39">'39'!$A$1:$M$21</definedName>
    <definedName name="_xlnm.Print_Area" localSheetId="4">'4'!$A$1:$P$23</definedName>
    <definedName name="_xlnm.Print_Area" localSheetId="40">'40'!$A$1:$M$22</definedName>
    <definedName name="_xlnm.Print_Area" localSheetId="41">'41'!$A$1:$M$26</definedName>
    <definedName name="_xlnm.Print_Area" localSheetId="42">'42 '!$A$1:$M$26</definedName>
    <definedName name="_xlnm.Print_Area" localSheetId="43">'43'!$A$1:$M$44</definedName>
    <definedName name="_xlnm.Print_Area" localSheetId="44">'44'!$A$1:$M$46</definedName>
    <definedName name="_xlnm.Print_Area" localSheetId="45">'45'!$A$1:$M$31</definedName>
    <definedName name="_xlnm.Print_Area" localSheetId="46">'46'!$A$1:$M$43</definedName>
    <definedName name="_xlnm.Print_Area" localSheetId="47">'47'!$A$1:$M$43</definedName>
    <definedName name="_xlnm.Print_Area" localSheetId="48">'48'!$A$1:$N$30</definedName>
    <definedName name="_xlnm.Print_Area" localSheetId="49">'49'!$A$1:$M$44</definedName>
    <definedName name="_xlnm.Print_Area" localSheetId="5">'5'!$A$1:$M$25</definedName>
    <definedName name="_xlnm.Print_Area" localSheetId="50">'50'!$A$1:$M$31</definedName>
    <definedName name="_xlnm.Print_Area" localSheetId="51">'51'!$A$1:$M$43</definedName>
    <definedName name="_xlnm.Print_Area" localSheetId="52">'52'!$A$1:$M$42</definedName>
    <definedName name="_xlnm.Print_Area" localSheetId="53">'53'!$A$1:$M$40</definedName>
    <definedName name="_xlnm.Print_Area" localSheetId="6">'6'!$A$1:$M$25</definedName>
    <definedName name="_xlnm.Print_Area" localSheetId="0">Содержание!$A$1:$G$59</definedName>
  </definedNames>
  <calcPr calcId="162913"/>
</workbook>
</file>

<file path=xl/calcChain.xml><?xml version="1.0" encoding="utf-8"?>
<calcChain xmlns="http://schemas.openxmlformats.org/spreadsheetml/2006/main">
  <c r="B1" i="123" l="1"/>
  <c r="B1" i="177" l="1"/>
  <c r="B1" i="176" l="1"/>
  <c r="B1" i="175"/>
  <c r="B1" i="174"/>
  <c r="B1" i="173"/>
  <c r="B1" i="172" l="1"/>
  <c r="B1" i="153" l="1"/>
  <c r="B1" i="151"/>
  <c r="B1" i="169" l="1"/>
  <c r="B1" i="167" l="1"/>
  <c r="B1" i="166"/>
  <c r="B1" i="165" l="1"/>
  <c r="B1" i="164"/>
  <c r="B1" i="163"/>
  <c r="B1" i="157"/>
  <c r="B1" i="156"/>
  <c r="B1" i="155"/>
  <c r="B1" i="66" l="1"/>
  <c r="B1" i="114"/>
  <c r="B1" i="107"/>
  <c r="B1" i="104"/>
  <c r="B1" i="102"/>
  <c r="B1" i="150"/>
  <c r="B1" i="149"/>
  <c r="B1" i="50" l="1"/>
  <c r="B1" i="133" l="1"/>
  <c r="B1" i="145"/>
  <c r="B1" i="130"/>
  <c r="B1" i="99"/>
  <c r="B1" i="128"/>
  <c r="B1" i="51"/>
  <c r="B1" i="52"/>
  <c r="B1" i="78"/>
  <c r="B1" i="53"/>
  <c r="B1" i="125"/>
  <c r="B1" i="148"/>
  <c r="B1" i="147" l="1"/>
  <c r="B1" i="65" l="1"/>
  <c r="B1" i="122"/>
  <c r="B1" i="120"/>
  <c r="B1" i="118"/>
  <c r="B1" i="88"/>
  <c r="B1" i="115"/>
  <c r="B1" i="116"/>
  <c r="B1" i="86"/>
  <c r="B1" i="84"/>
  <c r="B1" i="82"/>
  <c r="B1" i="112"/>
  <c r="B1" i="81"/>
  <c r="B1" i="106"/>
  <c r="B1" i="105"/>
  <c r="B1" i="103"/>
  <c r="B1" i="101"/>
</calcChain>
</file>

<file path=xl/sharedStrings.xml><?xml version="1.0" encoding="utf-8"?>
<sst xmlns="http://schemas.openxmlformats.org/spreadsheetml/2006/main" count="1329" uniqueCount="891">
  <si>
    <t>Год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</si>
  <si>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</si>
  <si>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</si>
  <si>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</si>
  <si>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</si>
  <si>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</si>
  <si>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</si>
  <si>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</si>
  <si>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</si>
  <si>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</si>
  <si>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</si>
  <si>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</si>
  <si>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</si>
  <si>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</si>
  <si>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 xml:space="preserve"> US Energy Information Administration (EIA)</t>
  </si>
  <si>
    <t>Сальдо</t>
  </si>
  <si>
    <t>TONIA</t>
  </si>
  <si>
    <t xml:space="preserve"> </t>
  </si>
  <si>
    <t>Eurostat</t>
  </si>
  <si>
    <t>National Bureau of Statistics of China</t>
  </si>
  <si>
    <t xml:space="preserve">Росстат </t>
  </si>
  <si>
    <t>Consensus Ecs.</t>
  </si>
  <si>
    <t>FusionLAB</t>
  </si>
  <si>
    <t>Жыл</t>
  </si>
  <si>
    <t>Тоқсан</t>
  </si>
  <si>
    <t>Республикалық бюджеттің жалпы және мұнай емес балансы</t>
  </si>
  <si>
    <t>Республикалық бюджет кірістерінің құрылымы</t>
  </si>
  <si>
    <t>Салықтық түсімдер</t>
  </si>
  <si>
    <t>Салыққа жатпайтын түсімдер</t>
  </si>
  <si>
    <t>Негізгі капиталды сатудан алынған түсімдер</t>
  </si>
  <si>
    <t>Трансферттердің түсуі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</si>
  <si>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</si>
  <si>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</si>
  <si>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</si>
  <si>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</si>
  <si>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</si>
  <si>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</si>
  <si>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</si>
  <si>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</si>
  <si>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</si>
  <si>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</si>
  <si>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Күні</t>
  </si>
  <si>
    <t>Базалық мөлшерлеме дәлізі</t>
  </si>
  <si>
    <t>Базалық мөлшерлеме</t>
  </si>
  <si>
    <t>Ай</t>
  </si>
  <si>
    <t>Ақша базасы</t>
  </si>
  <si>
    <t>Ақша массасы</t>
  </si>
  <si>
    <t>Таза сыртқы активтер</t>
  </si>
  <si>
    <t>Мемлекеттік басқару органдарына таза талаптар</t>
  </si>
  <si>
    <t>Экономикға талаптар</t>
  </si>
  <si>
    <t>Таза басқа активтер</t>
  </si>
  <si>
    <t>ҰҚ-дың теңге шоты</t>
  </si>
  <si>
    <t>Ақша массасы (М3)</t>
  </si>
  <si>
    <t>Индекс</t>
  </si>
  <si>
    <t xml:space="preserve">    </t>
  </si>
  <si>
    <t>Bloomberg</t>
  </si>
  <si>
    <t>Еңбек өніміділігі</t>
  </si>
  <si>
    <t>Білім беру</t>
  </si>
  <si>
    <t>Денсаулық сақтау</t>
  </si>
  <si>
    <t>Тұру ж/е тамақтану</t>
  </si>
  <si>
    <t>Мемл.басқару</t>
  </si>
  <si>
    <t>Ауыл ш/қ</t>
  </si>
  <si>
    <t>Тау кең өндіру</t>
  </si>
  <si>
    <t>Құрылыс</t>
  </si>
  <si>
    <t>Байланыс</t>
  </si>
  <si>
    <t>Көлік</t>
  </si>
  <si>
    <t>Кәсіби техникалық қызмет</t>
  </si>
  <si>
    <t>Электрмен қамту</t>
  </si>
  <si>
    <t>Демалыс, өнер</t>
  </si>
  <si>
    <t>Сауда</t>
  </si>
  <si>
    <t>Сумен қамту</t>
  </si>
  <si>
    <t>Жылжымайтын мүлікпен операциялар</t>
  </si>
  <si>
    <t xml:space="preserve">Әкімшілік және қосалқы қызмет </t>
  </si>
  <si>
    <t>Өзге де қызметтер</t>
  </si>
  <si>
    <t>Қаржы ж/е сақтандыру</t>
  </si>
  <si>
    <t>Жұмыспен қамту</t>
  </si>
  <si>
    <t>ЖҚҚ</t>
  </si>
  <si>
    <t>Өндеу өнеркәсібі</t>
  </si>
  <si>
    <t>Өнер ж/е демалыс</t>
  </si>
  <si>
    <t xml:space="preserve">Әкімшілік ж/е қосалқы қызмет </t>
  </si>
  <si>
    <t>Қазақстан</t>
  </si>
  <si>
    <t>Сала</t>
  </si>
  <si>
    <t>МАЗМҰНЫ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</si>
  <si>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</si>
  <si>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</si>
  <si>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</si>
  <si>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</si>
  <si>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</si>
  <si>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</si>
  <si>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</si>
  <si>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>8 график</t>
  </si>
  <si>
    <t>9 график</t>
  </si>
  <si>
    <t>10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</si>
  <si>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</si>
  <si>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</si>
  <si>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</si>
  <si>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</si>
  <si>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</si>
  <si>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</si>
  <si>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</si>
  <si>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</si>
  <si>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</si>
  <si>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</si>
  <si>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21 график</t>
  </si>
  <si>
    <t>22 график</t>
  </si>
  <si>
    <t>23 график</t>
  </si>
  <si>
    <t>24 график</t>
  </si>
  <si>
    <t>25 график</t>
  </si>
  <si>
    <t>26 график</t>
  </si>
  <si>
    <t>27 график</t>
  </si>
  <si>
    <t>28 график</t>
  </si>
  <si>
    <t>29 график</t>
  </si>
  <si>
    <t>30 график</t>
  </si>
  <si>
    <t>31 график</t>
  </si>
  <si>
    <t>32 график</t>
  </si>
  <si>
    <t>33 график</t>
  </si>
  <si>
    <t>34 график</t>
  </si>
  <si>
    <t>35 график</t>
  </si>
  <si>
    <t>36 график</t>
  </si>
  <si>
    <t>37 график</t>
  </si>
  <si>
    <t>38 график</t>
  </si>
  <si>
    <t>39 график</t>
  </si>
  <si>
    <t>40 график</t>
  </si>
  <si>
    <t>41 график</t>
  </si>
  <si>
    <t>42 график</t>
  </si>
  <si>
    <t>43 график</t>
  </si>
  <si>
    <t>44 график</t>
  </si>
  <si>
    <t>45 график</t>
  </si>
  <si>
    <t>46 график</t>
  </si>
  <si>
    <t>47 график</t>
  </si>
  <si>
    <t>48 график</t>
  </si>
  <si>
    <t>49 график</t>
  </si>
  <si>
    <t>50 график</t>
  </si>
  <si>
    <t>51 график</t>
  </si>
  <si>
    <t>52 график</t>
  </si>
  <si>
    <t>53 график</t>
  </si>
  <si>
    <t>54 график</t>
  </si>
  <si>
    <t>55 график</t>
  </si>
  <si>
    <t>I. МАКРОЭКОНОМИКАЛЫҚ АХУАЛДЫҢ ДАМУ ПЕРСПЕКТИВАЛАРЫ</t>
  </si>
  <si>
    <t>II. АҚША-КРЕДИТ САЯСАТЫ</t>
  </si>
  <si>
    <t>III. МАКРОЭКОНОМИКАЛЫҚ ЖАҒДАЙЛАР</t>
  </si>
  <si>
    <t>Қытайдағы, ЕО-дағы, Ресейдегі инфляция, ж/ж %</t>
  </si>
  <si>
    <t>Әлемдік мұнай нарығының серпіні, млн  барр./тәулігіне</t>
  </si>
  <si>
    <t>Мұнайды әлемдік тұтыну, ж/ж</t>
  </si>
  <si>
    <t>Мұнайды әлемдік өндіру, ж/ж, %</t>
  </si>
  <si>
    <t>Тоқсан ішіндегі орташа инфляция, ж/ж, %</t>
  </si>
  <si>
    <t>Сараптамалық тәсілге негізделген тәуекелдер картасы</t>
  </si>
  <si>
    <t>2020 жылғы базалық мөлшерлеме дәлізі, %</t>
  </si>
  <si>
    <t>Азық-түлік инфляциясының серпіні, %</t>
  </si>
  <si>
    <t>Сервистік инфляция серпіні, %</t>
  </si>
  <si>
    <t>Халықты жұмыспен қамту органдарына жұмыс іздеп жүрген адам ретінде жүгінді, ж/ж, %</t>
  </si>
  <si>
    <t>Ақша массасы, ж/ж %</t>
  </si>
  <si>
    <t xml:space="preserve">Ішкі нарықта ҚРҰБ операциялары бойынша ашық позиция </t>
  </si>
  <si>
    <t>Тәуекелсіз кірістілік қисығының өзгеруі, %</t>
  </si>
  <si>
    <t>Заңды тұлғалардың депозиттері бойынша мөлшерлеме</t>
  </si>
  <si>
    <t>Депозиттердің долларлануы, %</t>
  </si>
  <si>
    <t xml:space="preserve">Іскерлік белсенділіктің жаһандық композиттік индексі 
</t>
  </si>
  <si>
    <t>Brent маркалы мұнай бағасы, АҚШ долларымен (бір айда орташа алғанда)</t>
  </si>
  <si>
    <t>Инфляция серпіні</t>
  </si>
  <si>
    <t xml:space="preserve">Жұмыссыздық деңгейі және уақытша жұмыспен қамтылмаған халық </t>
  </si>
  <si>
    <t>Қытай ЖІӨ (оң ось)</t>
  </si>
  <si>
    <t>ЕО ЖІӨ</t>
  </si>
  <si>
    <t>Ресей ЖІӨ</t>
  </si>
  <si>
    <t>ҚРҰБ</t>
  </si>
  <si>
    <t>ҚРҰБ болжамдары</t>
  </si>
  <si>
    <t>ҚРҰБ есептеулері</t>
  </si>
  <si>
    <t>Қаржы министрлігі</t>
  </si>
  <si>
    <t>РФ ОБ</t>
  </si>
  <si>
    <t>МКК</t>
  </si>
  <si>
    <t>ҚҚБ</t>
  </si>
  <si>
    <t>Дереккөзі</t>
  </si>
  <si>
    <t>Мазмұны</t>
  </si>
  <si>
    <t>Мұнай бағасы</t>
  </si>
  <si>
    <t>Әкімшілік қосалқы қызмет</t>
  </si>
  <si>
    <t>Нақты жалақы</t>
  </si>
  <si>
    <t>Өнер, демалыс</t>
  </si>
  <si>
    <t>Инфляция а/а (оң ось)</t>
  </si>
  <si>
    <t>Инфляция ж/ж</t>
  </si>
  <si>
    <t>*-маусымдық түзетілген инфляция</t>
  </si>
  <si>
    <t>Инфляция м/т* а/а (оң ось)</t>
  </si>
  <si>
    <t>Өндірушілер бағасы</t>
  </si>
  <si>
    <t>Импорттық бағалар</t>
  </si>
  <si>
    <t>Жұмыссыздық</t>
  </si>
  <si>
    <t>Уақытша жұмыссыздар, мың адам (оң ось)</t>
  </si>
  <si>
    <t>Күтілетін инфляция</t>
  </si>
  <si>
    <t>Инфляция ай/ай (оң ось)</t>
  </si>
  <si>
    <t>Инфляция м/т ай/ай (оң ось)</t>
  </si>
  <si>
    <t xml:space="preserve">Жылдық инфляция </t>
  </si>
  <si>
    <t>Ипотека</t>
  </si>
  <si>
    <t>қысқа мерзімді іскерлік мөлшерлемелер</t>
  </si>
  <si>
    <t>ұзақ мерзімді іскерлік мөлшерлемелер</t>
  </si>
  <si>
    <t>Тұтыну несиелері</t>
  </si>
  <si>
    <t>Басқа несиелер</t>
  </si>
  <si>
    <t>Дәліз шегі</t>
  </si>
  <si>
    <t>Мультипликатор (оң ось)</t>
  </si>
  <si>
    <t>АҚШ долл.индексі (DXY) (оң ось)</t>
  </si>
  <si>
    <t>USD/KZT биржалық бағамы</t>
  </si>
  <si>
    <t>Мұнай (Brent) (оң ось)</t>
  </si>
  <si>
    <t>Жылдар</t>
  </si>
  <si>
    <t>KASE_BMY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</si>
  <si>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</si>
  <si>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</si>
  <si>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</si>
  <si>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</si>
  <si>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</si>
  <si>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</si>
  <si>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</si>
  <si>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</si>
  <si>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</si>
  <si>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</si>
  <si>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</si>
  <si>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</si>
  <si>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</si>
  <si>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</si>
  <si>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</si>
  <si>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</si>
  <si>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</si>
  <si>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</si>
  <si>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</si>
  <si>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</si>
  <si>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</si>
  <si>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</si>
  <si>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</si>
  <si>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</si>
  <si>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</si>
  <si>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</si>
  <si>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</si>
  <si>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</si>
  <si>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</si>
  <si>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</si>
  <si>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</si>
  <si>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</si>
  <si>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</si>
  <si>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</si>
  <si>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</si>
  <si>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</si>
  <si>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</si>
  <si>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</si>
  <si>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28.08.20</t>
  </si>
  <si>
    <t>27.08.20</t>
  </si>
  <si>
    <t>26.08.20</t>
  </si>
  <si>
    <t>Tonia</t>
  </si>
  <si>
    <t xml:space="preserve">Заңды тұлғалрдың депозиттер қысқа мерзімді ставкасы (1 айға дейін) </t>
  </si>
  <si>
    <t xml:space="preserve">Заңды тұлғалрдың депозиттер ұзақ мерзімді ставкасы (1-5 жыл) </t>
  </si>
  <si>
    <t xml:space="preserve">Заңды тұлғалрдың депозиттер қысқа мерзімді ставкасы (1 айдан 3 айға дейін) </t>
  </si>
  <si>
    <t>1- 5 жыл</t>
  </si>
  <si>
    <t>3 ай-1жыл</t>
  </si>
  <si>
    <t>5 жылдан жоғары</t>
  </si>
  <si>
    <t>Жеке тұлға депозиттері теңгемен</t>
  </si>
  <si>
    <t>Жеке тұлға депозиттері валютамен</t>
  </si>
  <si>
    <t>заңды тұлға депозиттері теңгемен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</si>
  <si>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</si>
  <si>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</si>
  <si>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</si>
  <si>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 өсу қарқыны, в % ж/ж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</si>
  <si>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</si>
  <si>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</si>
  <si>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</si>
  <si>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Корпоративтік облигациялар кірістілігінің, %</t>
  </si>
  <si>
    <t>Бөлшек сектор кредиттерінің жылдық өсуіне компоненттердің үлесі, %</t>
  </si>
  <si>
    <t>Қытайдың ТБИ</t>
  </si>
  <si>
    <t>ЕО-ның ТБИ</t>
  </si>
  <si>
    <t>РФ-ның ТБИ</t>
  </si>
  <si>
    <t>Қорлар, оң ось</t>
  </si>
  <si>
    <t>Мұнай нарығындағы  ұсыныс</t>
  </si>
  <si>
    <t>Мұнай  нарығындағы сұраныс</t>
  </si>
  <si>
    <t>АҚШ</t>
  </si>
  <si>
    <t>Еуропа елдері</t>
  </si>
  <si>
    <t>Ресей</t>
  </si>
  <si>
    <t>Қытай</t>
  </si>
  <si>
    <t>Жапония</t>
  </si>
  <si>
    <t>Үндістан</t>
  </si>
  <si>
    <t>Басқа  елдер</t>
  </si>
  <si>
    <t xml:space="preserve">Тұтынудың  өсу  қарқыны  </t>
  </si>
  <si>
    <t xml:space="preserve">  ОПЕК-тен  тыс елдердің үлесі </t>
  </si>
  <si>
    <t xml:space="preserve"> ОПЕК елдерінің үлесі </t>
  </si>
  <si>
    <t>Әлемдегі мұнай  өндірісінің  өсу  қарқыны</t>
  </si>
  <si>
    <t>Кәсіби, ғылыми-техникалық қызмет</t>
  </si>
  <si>
    <t>Жұмыртқа</t>
  </si>
  <si>
    <t>Халықты жұмыспен қамту органдарына жұмс іздеп жүрген адам ретінде жүгінді</t>
  </si>
  <si>
    <t>Жалдалмалы халық</t>
  </si>
  <si>
    <t>Жұмыспен қамтылған халық</t>
  </si>
  <si>
    <t>Өзге қызмет көрсету</t>
  </si>
  <si>
    <t>-</t>
  </si>
  <si>
    <t>Өсу жылдамдығы, %</t>
  </si>
  <si>
    <t>График 17</t>
  </si>
  <si>
    <t>Spot curve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</si>
  <si>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</si>
  <si>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</si>
  <si>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</si>
  <si>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</si>
  <si>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</si>
  <si>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</si>
  <si>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</si>
  <si>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</si>
  <si>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</si>
  <si>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</si>
  <si>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</si>
  <si>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</si>
  <si>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</si>
  <si>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</si>
  <si>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</si>
  <si>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</si>
  <si>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</si>
  <si>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</si>
  <si>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</si>
  <si>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</si>
  <si>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</si>
  <si>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</si>
  <si>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</si>
  <si>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</si>
  <si>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</si>
  <si>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</si>
  <si>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</si>
  <si>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</si>
  <si>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</si>
  <si>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</si>
  <si>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</si>
  <si>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</si>
  <si>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</si>
  <si>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</si>
  <si>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</si>
  <si>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</si>
  <si>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</si>
  <si>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</si>
  <si>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</si>
  <si>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</si>
  <si>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</si>
  <si>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</si>
  <si>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</si>
  <si>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</si>
  <si>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</si>
  <si>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</si>
  <si>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</si>
  <si>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</si>
  <si>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</si>
  <si>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</si>
  <si>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</si>
  <si>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</si>
  <si>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</si>
  <si>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</si>
  <si>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</si>
  <si>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</si>
  <si>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</si>
  <si>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</si>
  <si>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</si>
  <si>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</si>
  <si>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</si>
  <si>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</si>
  <si>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</si>
  <si>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</si>
  <si>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</si>
  <si>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</si>
  <si>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</si>
  <si>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</si>
  <si>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</si>
  <si>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</si>
  <si>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</si>
  <si>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</si>
  <si>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</si>
  <si>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</si>
  <si>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</si>
  <si>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</si>
  <si>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</si>
  <si>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</si>
  <si>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</si>
  <si>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</si>
  <si>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</si>
  <si>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</si>
  <si>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</si>
  <si>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</si>
  <si>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</si>
  <si>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</si>
  <si>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</si>
  <si>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</si>
  <si>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</si>
  <si>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</si>
  <si>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</si>
  <si>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</si>
  <si>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</si>
  <si>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</si>
  <si>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</si>
  <si>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</si>
  <si>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</si>
  <si>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</si>
  <si>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</si>
  <si>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</si>
  <si>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</si>
  <si>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</si>
  <si>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</si>
  <si>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</si>
  <si>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</si>
  <si>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</si>
  <si>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</si>
  <si>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</si>
  <si>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</si>
  <si>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</si>
  <si>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</si>
  <si>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</si>
  <si>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</si>
  <si>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</si>
  <si>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</si>
  <si>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</si>
  <si>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</si>
  <si>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</si>
  <si>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</si>
  <si>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</si>
  <si>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</si>
  <si>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</si>
  <si>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</si>
  <si>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</si>
  <si>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</si>
  <si>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</si>
  <si>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</si>
  <si>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</si>
  <si>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</si>
  <si>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</si>
  <si>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</si>
  <si>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</si>
  <si>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</si>
  <si>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</si>
  <si>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</si>
  <si>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</si>
  <si>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</si>
  <si>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</si>
  <si>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</si>
  <si>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</si>
  <si>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</si>
  <si>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</si>
  <si>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</si>
  <si>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</si>
  <si>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</si>
  <si>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</si>
  <si>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</si>
  <si>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</si>
  <si>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</si>
  <si>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</si>
  <si>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</si>
  <si>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</si>
  <si>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</si>
  <si>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</si>
  <si>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</si>
  <si>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</si>
  <si>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</si>
  <si>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</si>
  <si>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</si>
  <si>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</si>
  <si>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</si>
  <si>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</si>
  <si>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</si>
  <si>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</si>
  <si>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</si>
  <si>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</si>
  <si>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</si>
  <si>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</si>
  <si>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</si>
  <si>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</si>
  <si>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</si>
  <si>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</si>
  <si>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</si>
  <si>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</si>
  <si>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</si>
  <si>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</si>
  <si>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</si>
  <si>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</si>
  <si>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</si>
  <si>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</si>
  <si>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</si>
  <si>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</si>
  <si>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</si>
  <si>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</si>
  <si>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</si>
  <si>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</si>
  <si>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</si>
  <si>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</si>
  <si>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</si>
  <si>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</si>
  <si>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</si>
  <si>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</si>
  <si>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</si>
  <si>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</si>
  <si>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</si>
  <si>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</si>
  <si>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</si>
  <si>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</si>
  <si>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</si>
  <si>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</si>
  <si>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</si>
  <si>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</si>
  <si>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</si>
  <si>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</si>
  <si>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</si>
  <si>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</si>
  <si>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</si>
  <si>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</si>
  <si>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</si>
  <si>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</si>
  <si>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</si>
  <si>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</si>
  <si>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</si>
  <si>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</si>
  <si>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</si>
  <si>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</si>
  <si>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</si>
  <si>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</si>
  <si>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</si>
  <si>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</si>
  <si>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</si>
  <si>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</si>
  <si>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</si>
  <si>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</si>
  <si>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</si>
  <si>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</si>
  <si>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</si>
  <si>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</si>
  <si>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</si>
  <si>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</si>
  <si>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</si>
  <si>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</si>
  <si>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</si>
  <si>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</si>
  <si>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</si>
  <si>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</si>
  <si>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</si>
  <si>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</si>
  <si>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</si>
  <si>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</si>
  <si>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</si>
  <si>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</si>
  <si>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</si>
  <si>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</si>
  <si>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</si>
  <si>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</si>
  <si>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</si>
  <si>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</si>
  <si>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</si>
  <si>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</si>
  <si>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</si>
  <si>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</si>
  <si>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</si>
  <si>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</si>
  <si>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</si>
  <si>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</si>
  <si>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</si>
  <si>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</si>
  <si>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</si>
  <si>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</si>
  <si>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</si>
  <si>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</si>
  <si>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</si>
  <si>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</si>
  <si>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</si>
  <si>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</si>
  <si>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</si>
  <si>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</si>
  <si>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</si>
  <si>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</si>
  <si>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</si>
  <si>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</si>
  <si>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</si>
  <si>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</si>
  <si>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</si>
  <si>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</si>
  <si>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</si>
  <si>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</si>
  <si>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</si>
  <si>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</si>
  <si>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</si>
  <si>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</si>
  <si>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</si>
  <si>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</si>
  <si>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</si>
  <si>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</si>
  <si>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</si>
  <si>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</si>
  <si>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</si>
  <si>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</si>
  <si>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</si>
  <si>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</si>
  <si>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</si>
  <si>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</si>
  <si>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</si>
  <si>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</si>
  <si>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</si>
  <si>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</si>
  <si>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</si>
  <si>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</si>
  <si>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</si>
  <si>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</si>
  <si>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</si>
  <si>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</si>
  <si>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</si>
  <si>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</si>
  <si>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</si>
  <si>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</si>
  <si>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</si>
  <si>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</si>
  <si>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</si>
  <si>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</si>
  <si>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</si>
  <si>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</si>
  <si>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</si>
  <si>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</si>
  <si>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</si>
  <si>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</si>
  <si>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</si>
  <si>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</si>
  <si>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</si>
  <si>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</si>
  <si>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</si>
  <si>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</si>
  <si>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</si>
  <si>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</si>
  <si>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</si>
  <si>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</si>
  <si>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</si>
  <si>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</si>
  <si>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</si>
  <si>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</si>
  <si>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</si>
  <si>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</si>
  <si>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</si>
  <si>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</si>
  <si>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</si>
  <si>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</si>
  <si>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</si>
  <si>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</si>
  <si>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</si>
  <si>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</si>
  <si>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</si>
  <si>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</si>
  <si>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</si>
  <si>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</si>
  <si>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</si>
  <si>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</si>
  <si>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</si>
  <si>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</si>
  <si>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</si>
  <si>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</si>
  <si>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</si>
  <si>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</si>
  <si>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</si>
  <si>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</si>
  <si>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</si>
  <si>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</si>
  <si>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</si>
  <si>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</si>
  <si>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</si>
  <si>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</si>
  <si>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</si>
  <si>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</si>
  <si>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</si>
  <si>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</si>
  <si>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</si>
  <si>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</si>
  <si>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</si>
  <si>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</si>
  <si>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</si>
  <si>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</si>
  <si>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</si>
  <si>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</si>
  <si>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</si>
  <si>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</si>
  <si>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</si>
  <si>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</si>
  <si>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</si>
  <si>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</si>
  <si>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</si>
  <si>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</si>
  <si>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</si>
  <si>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</si>
  <si>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</si>
  <si>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</si>
  <si>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</si>
  <si>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</si>
  <si>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01.10.20</t>
  </si>
  <si>
    <t>02.10.20</t>
  </si>
  <si>
    <t>05.10.20</t>
  </si>
  <si>
    <t>06.10.20</t>
  </si>
  <si>
    <t>07.10.20</t>
  </si>
  <si>
    <t>08.10.20</t>
  </si>
  <si>
    <t>09.10.20</t>
  </si>
  <si>
    <t>12.10.20</t>
  </si>
  <si>
    <t>13.10.20</t>
  </si>
  <si>
    <t>14.10.20</t>
  </si>
  <si>
    <t>15.10.20</t>
  </si>
  <si>
    <t>16.10.20</t>
  </si>
  <si>
    <t>19.10.20</t>
  </si>
  <si>
    <t>20.10.20</t>
  </si>
  <si>
    <t>21.10.20</t>
  </si>
  <si>
    <t>22.10.20</t>
  </si>
  <si>
    <t>23.10.20</t>
  </si>
  <si>
    <t>26.10.20</t>
  </si>
  <si>
    <t>27.10.20</t>
  </si>
  <si>
    <t>28.10.20</t>
  </si>
  <si>
    <t>29.10.20</t>
  </si>
  <si>
    <t>30.10.20</t>
  </si>
  <si>
    <t>02.11.20</t>
  </si>
  <si>
    <t>03.11.20</t>
  </si>
  <si>
    <t>04.11.20</t>
  </si>
  <si>
    <t>05.11.20</t>
  </si>
  <si>
    <t>06.11.20</t>
  </si>
  <si>
    <t>09.11.20</t>
  </si>
  <si>
    <t>10.11.20</t>
  </si>
  <si>
    <t>11.11.20</t>
  </si>
  <si>
    <t>12.11.20</t>
  </si>
  <si>
    <t>13.11.20</t>
  </si>
  <si>
    <t>16.11.20</t>
  </si>
  <si>
    <t>17.11.20</t>
  </si>
  <si>
    <t>18.11.20</t>
  </si>
  <si>
    <t>19.11.20</t>
  </si>
  <si>
    <t>20.11.20</t>
  </si>
  <si>
    <t>23.11.20</t>
  </si>
  <si>
    <t>Инвестициялық белсенділік көрсеткіштері, ж/ж, %</t>
  </si>
  <si>
    <t>Жинақталған жиынтықпен тауарлардың негізгі топтары бойынша экспорт, ж/ж, %</t>
  </si>
  <si>
    <t>Азық-түлік тауарларының салымдары, ж/ж, %</t>
  </si>
  <si>
    <t>Тауық жұмыртқасы, ж/ж, %</t>
  </si>
  <si>
    <t>Өсімдік майы, ж/ж, %</t>
  </si>
  <si>
    <t>БҰҰ ФАО индексінің құрамдас бөліктері, 2014-2016=100</t>
  </si>
  <si>
    <t>Азық-түлік емес тауарлар салымдары, ж/ж, %</t>
  </si>
  <si>
    <t>Инфляция және күтілетін инфляция, ж/ж, %</t>
  </si>
  <si>
    <t>СЖРА ҰСБ</t>
  </si>
  <si>
    <t>Байланыс ж/е ақпарат</t>
  </si>
  <si>
    <t>Өзге де шығыстар</t>
  </si>
  <si>
    <t>Испания</t>
  </si>
  <si>
    <t>Италия</t>
  </si>
  <si>
    <t>Нидерланды</t>
  </si>
  <si>
    <t>Швейцария</t>
  </si>
  <si>
    <t>Корея Республикасы</t>
  </si>
  <si>
    <t>Барлығы</t>
  </si>
  <si>
    <t>Мұнай</t>
  </si>
  <si>
    <t>Түсті металдар</t>
  </si>
  <si>
    <t>Қара металдар</t>
  </si>
  <si>
    <t>Астық</t>
  </si>
  <si>
    <t>ипотека</t>
  </si>
  <si>
    <t>тұтынушы несиелер</t>
  </si>
  <si>
    <t>Өзге тауарлар салымы</t>
  </si>
  <si>
    <t>Азық-түлік инфляциясы</t>
  </si>
  <si>
    <t>Өндірішулер бағасы</t>
  </si>
  <si>
    <t>Жемшөптік дақылдар (оң ось)</t>
  </si>
  <si>
    <t>Көкөніс майы</t>
  </si>
  <si>
    <t>ФАО индексі 2014-16=100 (оң ось)</t>
  </si>
  <si>
    <t>Ет</t>
  </si>
  <si>
    <t>Сүт өнімдері</t>
  </si>
  <si>
    <t>Дәнді дақылдар</t>
  </si>
  <si>
    <t>Майлар</t>
  </si>
  <si>
    <t>Қаңт</t>
  </si>
  <si>
    <t>Азық-түлік емес инфляция</t>
  </si>
  <si>
    <t>ЖЖМ, киім және аяқ киім салымы</t>
  </si>
  <si>
    <t>Қалған тауарлардың салымы</t>
  </si>
  <si>
    <t>Өзің өзі жұмыспен қамтыған халық</t>
  </si>
  <si>
    <t>ІЖӨ - ге қатысты бюджет тапшылығы, %</t>
  </si>
  <si>
    <t>ІЖӨ - ге қатысты мұнайға жатпайтын бюджет тапшылығы, %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</si>
  <si>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</si>
  <si>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</si>
  <si>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</si>
  <si>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</si>
  <si>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</si>
  <si>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</si>
  <si>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</si>
  <si>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</si>
  <si>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</si>
  <si>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</si>
  <si>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</si>
  <si>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</si>
  <si>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</si>
  <si>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</si>
  <si>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</si>
  <si>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</si>
  <si>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</si>
  <si>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</si>
  <si>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</si>
  <si>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</si>
  <si>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</si>
  <si>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</si>
  <si>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</si>
  <si>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</si>
  <si>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</si>
  <si>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</si>
  <si>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</si>
  <si>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</si>
  <si>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</si>
  <si>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</si>
  <si>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</si>
  <si>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</si>
  <si>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</si>
  <si>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</si>
  <si>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</si>
  <si>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</si>
  <si>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</si>
  <si>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</si>
  <si>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</si>
  <si>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</si>
  <si>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</si>
  <si>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</si>
  <si>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</si>
  <si>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</si>
  <si>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</si>
  <si>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</si>
  <si>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22.02.21</t>
  </si>
  <si>
    <t>23.02.21</t>
  </si>
  <si>
    <t>24.02.21</t>
  </si>
  <si>
    <t>25.02.21</t>
  </si>
  <si>
    <t>ФАО азық-түлік бағаларының индексі, 2014-16=100</t>
  </si>
  <si>
    <t>10 жылдық АҚШ МБҚ кірістілігі, АҚШ долларының индексі</t>
  </si>
  <si>
    <t>Дамушы елдер валюталары индексінің, алтынның (31.12.2019 ж.=100) және мұнайдың динамикасы</t>
  </si>
  <si>
    <t>Теңге бағамының серпіні және сауда-саттық көлемі</t>
  </si>
  <si>
    <t>Компоненттердің депозиттер көлемінің өсуіне қосқан үлесі</t>
  </si>
  <si>
    <t>Жеке тұлғалардың депозиттері бойынша мөлшерлеме</t>
  </si>
  <si>
    <t>Экономикаға кредиттер, ж/ж, %</t>
  </si>
  <si>
    <t>Үй шаруашылықтарының номиналды тұтыну шығыстарының құрылымы</t>
  </si>
  <si>
    <t>Тұтыну шығыстарында тамақ өнімдерін сатып алуға арналған үй шаруашылықтары шығыстарының үлесі, %</t>
  </si>
  <si>
    <t>Бөлшек тауар айналымының динамикасы, ж/ж</t>
  </si>
  <si>
    <t>Халықтың кедейлік деңгейі, %</t>
  </si>
  <si>
    <t>ЭҚТ бойынша инвестициялар, ж/ж</t>
  </si>
  <si>
    <t>Тұрғын үй құрылысындағы инвестициялар және жылжымайтын мүлік нарығындағы бағалар, ж/ж, %</t>
  </si>
  <si>
    <t>Салалар бойынша жұмыспен қамтылған халық, жалдамалы қызметкерлер және өзін-өзі жұмыспен қамтыған халық, 2021 жыл 1 тоқсан, ж/ж, %</t>
  </si>
  <si>
    <t>ЭҚТ бойынша еңбек өнімділігі, ЖҚҚ-мен жұмыспен қамтылған халық қосқан үлесі, %</t>
  </si>
  <si>
    <t>Еңбек өнімділігі және нақты жалақы, 2021 жыл 1 тоқсан</t>
  </si>
  <si>
    <t>Өткен айда ЖЖМ бағасының тез өсуін атап өткен респонденттердің үлесі, %</t>
  </si>
  <si>
    <t>несиелендірудің өсу қарқыны, % ж/ж</t>
  </si>
  <si>
    <t>заңды тұлғаларға ұлттық валютадағы кредиттер</t>
  </si>
  <si>
    <t>жеке тұлғаларға ұлттық валютадағы кредиттер</t>
  </si>
  <si>
    <t>заңды тұлғаларға шетел валютасындағы кредиттер</t>
  </si>
  <si>
    <t>жеке тұлғаларға шетел валютасындағы кредиттер</t>
  </si>
  <si>
    <t>заңды тұлғаларға шетел валютасындағы кредиттерді қайта бағалау</t>
  </si>
  <si>
    <t>жеке тұлғаларға шетел валютасындағы кредиттерді қайта бағалау</t>
  </si>
  <si>
    <t>Азық-түлік тауарлары</t>
  </si>
  <si>
    <t>Азық-түлік емес тауарлары</t>
  </si>
  <si>
    <t>Ақылы қызметтер</t>
  </si>
  <si>
    <t>до 20,0</t>
  </si>
  <si>
    <t>20,1 - 30,0</t>
  </si>
  <si>
    <t>30,1 - 40,0</t>
  </si>
  <si>
    <t>40,1 - 50,0</t>
  </si>
  <si>
    <t>50,1 - 60,0</t>
  </si>
  <si>
    <t>60,0 жоғары</t>
  </si>
  <si>
    <t>Сәуір</t>
  </si>
  <si>
    <t>Жан басына шаққандағы нақты орташа табыс</t>
  </si>
  <si>
    <t>Бюджеттің зейнатыға арналған нақты шығыстары</t>
  </si>
  <si>
    <t>Басқа трансферттерге арналған бюджеттің нақты шығыстары</t>
  </si>
  <si>
    <t>сәуір</t>
  </si>
  <si>
    <t>Жалпы бөлшек тауар айналымы</t>
  </si>
  <si>
    <t>3т.2020</t>
  </si>
  <si>
    <t>4т.2020</t>
  </si>
  <si>
    <t>Нұр-Сұлтан қ.</t>
  </si>
  <si>
    <t>Қарағанды облысы</t>
  </si>
  <si>
    <t>Қостанай облысы</t>
  </si>
  <si>
    <t>Атырау облысы</t>
  </si>
  <si>
    <t>Ақтөбе облысы</t>
  </si>
  <si>
    <t>Алматы облысы</t>
  </si>
  <si>
    <t>Шымкент қ.</t>
  </si>
  <si>
    <t>Ақмола облысы</t>
  </si>
  <si>
    <t>БҚО</t>
  </si>
  <si>
    <t>Қызылорда облысы</t>
  </si>
  <si>
    <t>Алматы қ.</t>
  </si>
  <si>
    <t>Жымбыл облысы</t>
  </si>
  <si>
    <t>Павлодар облысы</t>
  </si>
  <si>
    <t>ШҚО</t>
  </si>
  <si>
    <t>Манғыстау облысы</t>
  </si>
  <si>
    <t>СҚО</t>
  </si>
  <si>
    <t>Түркістан облысы</t>
  </si>
  <si>
    <t>Аймақ</t>
  </si>
  <si>
    <t>Негізгі капиталған жұмсалған инвестициялар</t>
  </si>
  <si>
    <t>Құрылыс ж/е капиталды жөндеу жұмыстары</t>
  </si>
  <si>
    <t>Машиналар, жабдықтар және көлік</t>
  </si>
  <si>
    <t xml:space="preserve">Кең өндіру өнеркәсібі </t>
  </si>
  <si>
    <t>Транспорт</t>
  </si>
  <si>
    <t>Өндіру өнеркәсібі</t>
  </si>
  <si>
    <t>Үй құрылысына жұмсалған инвестициялар</t>
  </si>
  <si>
    <t>Бастапқы тұрғын үй бағасының индексі (оң ось)</t>
  </si>
  <si>
    <t>Қайталама тұрғын үй бағасының индекс (оң ось)</t>
  </si>
  <si>
    <t>Туркия</t>
  </si>
  <si>
    <t>2019ж 1 тоқ үлесі</t>
  </si>
  <si>
    <t>2020ж 1 тоқ үлесі</t>
  </si>
  <si>
    <t>Май салымы</t>
  </si>
  <si>
    <t>Үлес, %</t>
  </si>
  <si>
    <t>2021 жылдың 1 тоқсанындағы елдер бөлінісінде мұнай экспорты, ж/ж, %</t>
  </si>
  <si>
    <t>Биржалық сауда-саттық көлемі, млн. АҚШ</t>
  </si>
  <si>
    <t>Алтынның құны</t>
  </si>
  <si>
    <t xml:space="preserve">ЕМ валюта индексі </t>
  </si>
  <si>
    <t>10 жылдық АҚШ МБҚ табыстылығы</t>
  </si>
  <si>
    <t>2т.2020</t>
  </si>
  <si>
    <t>Қытайдың, ЕО-ның, Ресейдің ІЖӨ нақты өсу қарқыны, ж/ж, %</t>
  </si>
  <si>
    <t>Пайыздық мөлшерлемелер дәлізі және TONIA мөлшерлемесі, %</t>
  </si>
  <si>
    <t>Ақша агрегаттарының өсуі, ж/ж %</t>
  </si>
  <si>
    <t>Кредиттер бойынша мөлшерлемелер, %</t>
  </si>
  <si>
    <t>bloomberg</t>
  </si>
  <si>
    <t>Халықтың кірістерінің, жалақының және трансферттерге арналған бюджет шығыстарының серпіні,ж/ж %</t>
  </si>
  <si>
    <t>физикалық көлем</t>
  </si>
  <si>
    <t>құндық мәнде</t>
  </si>
  <si>
    <t>Азық-түлікке жатпайтын инфляцияның серпіні, ж/ж,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</si>
</sst>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"/>
    <numFmt numFmtId="177" formatCode="0.00000000"/>
    <numFmt numFmtId="178" formatCode="0.000000"/>
    <numFmt numFmtId="179" formatCode="_-* #,##0.000\ _₽_-;\-* #,##0.000\ _₽_-;_-* &quot;-&quot;??\ _₽_-;_-@_-"/>
    <numFmt numFmtId="180" formatCode="d/m/yy;@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color rgb="FF9C65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color theme="7"/>
      <name val="Calibri"/>
      <family val="2"/>
      <charset val="204"/>
      <scheme val="minor"/>
    </font>
    <font>
      <sz val="11"/>
      <color theme="2" tint="-0.34998626667073579"/>
      <name val="Calibri"/>
      <family val="2"/>
      <scheme val="minor"/>
    </font>
    <font>
      <sz val="11"/>
      <name val="Calibri"/>
      <family val="2"/>
      <charset val="204"/>
    </font>
    <font>
      <sz val="11"/>
      <color theme="4" tint="0.3999755851924192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76">
    <xf numFmtId="0" fontId="0" fillId="0" borderId="0"/>
    <xf numFmtId="0" fontId="20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9" fillId="0" borderId="0"/>
    <xf numFmtId="166" fontId="24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29" fillId="0" borderId="0"/>
    <xf numFmtId="169" fontId="33" fillId="0" borderId="0" applyFill="0" applyBorder="0"/>
    <xf numFmtId="0" fontId="1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16" fillId="0" borderId="0" applyFont="0" applyFill="0" applyBorder="0" applyAlignment="0" applyProtection="0"/>
    <xf numFmtId="0" fontId="24" fillId="0" borderId="0"/>
    <xf numFmtId="0" fontId="34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4" fillId="0" borderId="0"/>
    <xf numFmtId="0" fontId="37" fillId="0" borderId="0"/>
    <xf numFmtId="172" fontId="29" fillId="0" borderId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173" fontId="33" fillId="0" borderId="1" applyBorder="0">
      <protection hidden="1"/>
    </xf>
    <xf numFmtId="0" fontId="39" fillId="22" borderId="15" applyNumberFormat="0" applyAlignment="0" applyProtection="0"/>
    <xf numFmtId="0" fontId="39" fillId="22" borderId="15" applyNumberFormat="0" applyAlignment="0" applyProtection="0"/>
    <xf numFmtId="0" fontId="39" fillId="22" borderId="15" applyNumberFormat="0" applyAlignment="0" applyProtection="0"/>
    <xf numFmtId="0" fontId="39" fillId="22" borderId="15" applyNumberFormat="0" applyAlignment="0" applyProtection="0"/>
    <xf numFmtId="0" fontId="40" fillId="22" borderId="14" applyNumberFormat="0" applyAlignment="0" applyProtection="0"/>
    <xf numFmtId="0" fontId="40" fillId="22" borderId="14" applyNumberFormat="0" applyAlignment="0" applyProtection="0"/>
    <xf numFmtId="0" fontId="40" fillId="22" borderId="14" applyNumberFormat="0" applyAlignment="0" applyProtection="0"/>
    <xf numFmtId="0" fontId="40" fillId="22" borderId="14" applyNumberFormat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23" borderId="20" applyNumberFormat="0" applyAlignment="0" applyProtection="0"/>
    <xf numFmtId="0" fontId="45" fillId="23" borderId="20" applyNumberFormat="0" applyAlignment="0" applyProtection="0"/>
    <xf numFmtId="0" fontId="45" fillId="23" borderId="20" applyNumberFormat="0" applyAlignment="0" applyProtection="0"/>
    <xf numFmtId="0" fontId="45" fillId="23" borderId="20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16" fillId="0" borderId="0"/>
    <xf numFmtId="0" fontId="16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4" fillId="25" borderId="21" applyNumberFormat="0" applyFont="0" applyAlignment="0" applyProtection="0"/>
    <xf numFmtId="0" fontId="34" fillId="25" borderId="21" applyNumberFormat="0" applyFont="0" applyAlignment="0" applyProtection="0"/>
    <xf numFmtId="0" fontId="34" fillId="25" borderId="21" applyNumberFormat="0" applyFont="0" applyAlignment="0" applyProtection="0"/>
    <xf numFmtId="0" fontId="34" fillId="25" borderId="2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3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34" fillId="0" borderId="0"/>
    <xf numFmtId="174" fontId="53" fillId="26" borderId="23" applyFont="0" applyFill="0" applyBorder="0">
      <protection hidden="1"/>
    </xf>
    <xf numFmtId="170" fontId="15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54" fillId="0" borderId="0"/>
    <xf numFmtId="0" fontId="55" fillId="0" borderId="0"/>
    <xf numFmtId="0" fontId="34" fillId="0" borderId="0"/>
    <xf numFmtId="0" fontId="24" fillId="0" borderId="0"/>
    <xf numFmtId="43" fontId="24" fillId="0" borderId="0" applyFont="0" applyFill="0" applyBorder="0" applyAlignment="0" applyProtection="0"/>
    <xf numFmtId="0" fontId="56" fillId="0" borderId="0"/>
    <xf numFmtId="0" fontId="57" fillId="0" borderId="0"/>
    <xf numFmtId="175" fontId="15" fillId="0" borderId="0" applyFont="0" applyFill="0" applyBorder="0" applyAlignment="0" applyProtection="0"/>
    <xf numFmtId="0" fontId="58" fillId="0" borderId="0"/>
    <xf numFmtId="41" fontId="24" fillId="0" borderId="0" applyFont="0" applyFill="0" applyBorder="0" applyAlignment="0" applyProtection="0"/>
    <xf numFmtId="173" fontId="33" fillId="0" borderId="1" applyBorder="0">
      <protection hidden="1"/>
    </xf>
    <xf numFmtId="0" fontId="33" fillId="0" borderId="0"/>
    <xf numFmtId="0" fontId="35" fillId="8" borderId="0" applyNumberFormat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33" fillId="0" borderId="0"/>
    <xf numFmtId="0" fontId="55" fillId="0" borderId="0"/>
    <xf numFmtId="0" fontId="29" fillId="0" borderId="0"/>
    <xf numFmtId="9" fontId="55" fillId="0" borderId="0" applyFont="0" applyFill="0" applyBorder="0" applyAlignment="0" applyProtection="0"/>
    <xf numFmtId="0" fontId="29" fillId="0" borderId="0"/>
    <xf numFmtId="170" fontId="5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3" fillId="0" borderId="0"/>
    <xf numFmtId="0" fontId="35" fillId="7" borderId="0" applyNumberFormat="0" applyBorder="0" applyAlignment="0" applyProtection="0"/>
    <xf numFmtId="0" fontId="37" fillId="0" borderId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5" borderId="0" applyNumberFormat="0" applyBorder="0" applyAlignment="0" applyProtection="0"/>
    <xf numFmtId="0" fontId="36" fillId="11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4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4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12" borderId="0" applyNumberFormat="0" applyBorder="0" applyAlignment="0" applyProtection="0"/>
    <xf numFmtId="171" fontId="34" fillId="0" borderId="0" applyFont="0" applyFill="0" applyBorder="0" applyAlignment="0" applyProtection="0"/>
    <xf numFmtId="0" fontId="29" fillId="0" borderId="0"/>
    <xf numFmtId="0" fontId="15" fillId="0" borderId="0"/>
    <xf numFmtId="0" fontId="34" fillId="0" borderId="0"/>
    <xf numFmtId="171" fontId="34" fillId="0" borderId="0" applyFont="0" applyFill="0" applyBorder="0" applyAlignment="0" applyProtection="0"/>
    <xf numFmtId="0" fontId="34" fillId="0" borderId="0"/>
    <xf numFmtId="0" fontId="15" fillId="0" borderId="0"/>
    <xf numFmtId="0" fontId="15" fillId="0" borderId="0"/>
    <xf numFmtId="170" fontId="15" fillId="0" borderId="0" applyFont="0" applyFill="0" applyBorder="0" applyAlignment="0" applyProtection="0"/>
    <xf numFmtId="0" fontId="34" fillId="0" borderId="0"/>
    <xf numFmtId="0" fontId="35" fillId="11" borderId="0" applyNumberFormat="0" applyBorder="0" applyAlignment="0" applyProtection="0"/>
    <xf numFmtId="0" fontId="57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57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57" fillId="0" borderId="0"/>
    <xf numFmtId="0" fontId="15" fillId="0" borderId="0"/>
    <xf numFmtId="171" fontId="34" fillId="0" borderId="0" applyFont="0" applyFill="0" applyBorder="0" applyAlignment="0" applyProtection="0"/>
    <xf numFmtId="0" fontId="57" fillId="0" borderId="0"/>
    <xf numFmtId="0" fontId="14" fillId="0" borderId="0"/>
    <xf numFmtId="9" fontId="14" fillId="0" borderId="0" applyFont="0" applyFill="0" applyBorder="0" applyAlignment="0" applyProtection="0"/>
    <xf numFmtId="0" fontId="61" fillId="0" borderId="0">
      <alignment horizontal="center"/>
    </xf>
    <xf numFmtId="0" fontId="61" fillId="0" borderId="0">
      <alignment horizontal="right"/>
    </xf>
    <xf numFmtId="17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61" fillId="0" borderId="0">
      <alignment horizontal="center"/>
    </xf>
    <xf numFmtId="0" fontId="61" fillId="0" borderId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8" fillId="0" borderId="0"/>
    <xf numFmtId="0" fontId="10" fillId="0" borderId="0"/>
    <xf numFmtId="0" fontId="9" fillId="0" borderId="0"/>
    <xf numFmtId="0" fontId="71" fillId="27" borderId="0" applyNumberFormat="0" applyBorder="0" applyAlignment="0" applyProtection="0"/>
    <xf numFmtId="0" fontId="8" fillId="0" borderId="0"/>
    <xf numFmtId="0" fontId="76" fillId="0" borderId="0">
      <alignment horizontal="center"/>
    </xf>
    <xf numFmtId="0" fontId="76" fillId="0" borderId="0">
      <alignment horizontal="right"/>
    </xf>
    <xf numFmtId="0" fontId="29" fillId="0" borderId="0"/>
    <xf numFmtId="0" fontId="7" fillId="0" borderId="0"/>
    <xf numFmtId="9" fontId="7" fillId="0" borderId="0" applyFont="0" applyFill="0" applyBorder="0" applyAlignment="0" applyProtection="0"/>
    <xf numFmtId="0" fontId="5" fillId="2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5">
    <xf numFmtId="0" fontId="0" fillId="0" borderId="0" xfId="0"/>
    <xf numFmtId="0" fontId="25" fillId="0" borderId="1" xfId="0" applyFont="1" applyBorder="1"/>
    <xf numFmtId="0" fontId="26" fillId="0" borderId="1" xfId="0" applyFont="1" applyBorder="1" applyAlignment="1">
      <alignment horizontal="center" vertical="top" wrapText="1"/>
    </xf>
    <xf numFmtId="0" fontId="18" fillId="0" borderId="0" xfId="0" applyFont="1"/>
    <xf numFmtId="0" fontId="27" fillId="0" borderId="0" xfId="0" applyFont="1"/>
    <xf numFmtId="0" fontId="0" fillId="0" borderId="0" xfId="0" applyFill="1"/>
    <xf numFmtId="0" fontId="28" fillId="0" borderId="0" xfId="0" applyFont="1"/>
    <xf numFmtId="0" fontId="28" fillId="0" borderId="6" xfId="0" applyFont="1" applyBorder="1"/>
    <xf numFmtId="0" fontId="25" fillId="0" borderId="1" xfId="0" applyFont="1" applyBorder="1" applyAlignment="1">
      <alignment horizontal="center" vertical="center"/>
    </xf>
    <xf numFmtId="0" fontId="29" fillId="0" borderId="0" xfId="5" applyFont="1" applyFill="1"/>
    <xf numFmtId="0" fontId="30" fillId="0" borderId="0" xfId="0" applyFont="1" applyBorder="1" applyAlignment="1">
      <alignment horizontal="left" vertical="top"/>
    </xf>
    <xf numFmtId="0" fontId="25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5" fillId="0" borderId="1" xfId="6" applyNumberFormat="1" applyFont="1" applyBorder="1"/>
    <xf numFmtId="164" fontId="25" fillId="0" borderId="1" xfId="0" applyNumberFormat="1" applyFont="1" applyBorder="1"/>
    <xf numFmtId="0" fontId="0" fillId="0" borderId="0" xfId="0" applyBorder="1"/>
    <xf numFmtId="168" fontId="25" fillId="0" borderId="1" xfId="3" applyNumberFormat="1" applyFont="1" applyBorder="1" applyAlignment="1">
      <alignment vertical="center"/>
    </xf>
    <xf numFmtId="0" fontId="32" fillId="0" borderId="0" xfId="0" applyFont="1"/>
    <xf numFmtId="0" fontId="23" fillId="3" borderId="0" xfId="0" applyFont="1" applyFill="1" applyAlignment="1">
      <alignment vertical="center"/>
    </xf>
    <xf numFmtId="0" fontId="25" fillId="0" borderId="1" xfId="0" applyFont="1" applyBorder="1" applyAlignment="1">
      <alignment vertical="top" wrapText="1"/>
    </xf>
    <xf numFmtId="43" fontId="26" fillId="0" borderId="1" xfId="0" applyNumberFormat="1" applyFont="1" applyFill="1" applyBorder="1"/>
    <xf numFmtId="0" fontId="25" fillId="0" borderId="11" xfId="0" applyFont="1" applyBorder="1"/>
    <xf numFmtId="0" fontId="25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10" fontId="59" fillId="0" borderId="0" xfId="4" applyNumberFormat="1" applyFont="1"/>
    <xf numFmtId="43" fontId="59" fillId="0" borderId="0" xfId="3" applyFont="1"/>
    <xf numFmtId="165" fontId="29" fillId="0" borderId="0" xfId="4" applyNumberFormat="1" applyFont="1"/>
    <xf numFmtId="10" fontId="29" fillId="0" borderId="0" xfId="4" applyNumberFormat="1" applyFont="1"/>
    <xf numFmtId="0" fontId="25" fillId="0" borderId="1" xfId="0" applyFont="1" applyFill="1" applyBorder="1"/>
    <xf numFmtId="0" fontId="0" fillId="0" borderId="0" xfId="0" applyNumberFormat="1"/>
    <xf numFmtId="177" fontId="0" fillId="0" borderId="0" xfId="0" applyNumberFormat="1"/>
    <xf numFmtId="176" fontId="0" fillId="0" borderId="0" xfId="0" applyNumberFormat="1" applyAlignment="1"/>
    <xf numFmtId="176" fontId="0" fillId="0" borderId="0" xfId="0" applyNumberFormat="1" applyFill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/>
    <xf numFmtId="165" fontId="25" fillId="0" borderId="0" xfId="4" applyNumberFormat="1" applyFont="1" applyBorder="1"/>
    <xf numFmtId="0" fontId="22" fillId="0" borderId="0" xfId="0" applyFont="1" applyBorder="1" applyAlignment="1">
      <alignment horizontal="center" vertical="center" wrapText="1"/>
    </xf>
    <xf numFmtId="0" fontId="23" fillId="3" borderId="0" xfId="0" applyFont="1" applyFill="1" applyAlignment="1"/>
    <xf numFmtId="165" fontId="29" fillId="0" borderId="0" xfId="4" applyNumberFormat="1" applyFont="1" applyFill="1"/>
    <xf numFmtId="10" fontId="29" fillId="0" borderId="0" xfId="4" applyNumberFormat="1" applyFont="1" applyFill="1"/>
    <xf numFmtId="0" fontId="60" fillId="0" borderId="0" xfId="238" applyNumberFormat="1" applyFont="1" applyFill="1" applyBorder="1" applyAlignment="1">
      <alignment horizontal="center"/>
    </xf>
    <xf numFmtId="165" fontId="0" fillId="0" borderId="0" xfId="0" applyNumberFormat="1"/>
    <xf numFmtId="178" fontId="0" fillId="0" borderId="0" xfId="0" applyNumberFormat="1"/>
    <xf numFmtId="43" fontId="26" fillId="0" borderId="1" xfId="3" applyNumberFormat="1" applyFont="1" applyFill="1" applyBorder="1"/>
    <xf numFmtId="168" fontId="26" fillId="0" borderId="1" xfId="3" applyNumberFormat="1" applyFont="1" applyFill="1" applyBorder="1"/>
    <xf numFmtId="168" fontId="26" fillId="0" borderId="1" xfId="0" applyNumberFormat="1" applyFont="1" applyFill="1" applyBorder="1"/>
    <xf numFmtId="0" fontId="25" fillId="0" borderId="1" xfId="0" applyFont="1" applyBorder="1" applyAlignment="1">
      <alignment horizontal="center" vertical="center"/>
    </xf>
    <xf numFmtId="0" fontId="62" fillId="0" borderId="0" xfId="0" applyFont="1" applyFill="1"/>
    <xf numFmtId="0" fontId="62" fillId="0" borderId="0" xfId="0" applyFont="1"/>
    <xf numFmtId="1" fontId="26" fillId="0" borderId="1" xfId="0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top" wrapText="1"/>
    </xf>
    <xf numFmtId="0" fontId="23" fillId="3" borderId="0" xfId="0" applyFont="1" applyFill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6" fillId="0" borderId="0" xfId="0" applyFont="1"/>
    <xf numFmtId="0" fontId="2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12" xfId="0" applyBorder="1"/>
    <xf numFmtId="0" fontId="26" fillId="0" borderId="3" xfId="0" applyFont="1" applyBorder="1" applyAlignment="1">
      <alignment horizontal="center" vertical="top" wrapText="1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67" fillId="0" borderId="1" xfId="0" applyFont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5" fillId="0" borderId="1" xfId="3" applyNumberFormat="1" applyFont="1" applyBorder="1"/>
    <xf numFmtId="168" fontId="25" fillId="0" borderId="1" xfId="6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1" fillId="0" borderId="1" xfId="353" applyNumberFormat="1" applyBorder="1"/>
    <xf numFmtId="14" fontId="26" fillId="0" borderId="1" xfId="0" applyNumberFormat="1" applyFont="1" applyBorder="1" applyProtection="1">
      <protection locked="0"/>
    </xf>
    <xf numFmtId="14" fontId="26" fillId="0" borderId="1" xfId="2" applyNumberFormat="1" applyFont="1" applyBorder="1" applyAlignment="1">
      <alignment horizontal="center"/>
    </xf>
    <xf numFmtId="14" fontId="26" fillId="0" borderId="1" xfId="324" applyNumberFormat="1" applyFont="1" applyBorder="1" applyAlignment="1">
      <alignment horizontal="center"/>
    </xf>
    <xf numFmtId="14" fontId="26" fillId="0" borderId="1" xfId="354" applyNumberFormat="1" applyFont="1" applyBorder="1" applyAlignment="1">
      <alignment horizontal="center"/>
    </xf>
    <xf numFmtId="14" fontId="26" fillId="0" borderId="1" xfId="355" applyNumberFormat="1" applyFont="1" applyBorder="1" applyAlignment="1">
      <alignment horizontal="center"/>
    </xf>
    <xf numFmtId="43" fontId="26" fillId="0" borderId="24" xfId="3" applyFont="1" applyFill="1" applyBorder="1"/>
    <xf numFmtId="0" fontId="23" fillId="3" borderId="0" xfId="0" applyFont="1" applyFill="1" applyBorder="1" applyAlignment="1">
      <alignment vertical="center"/>
    </xf>
    <xf numFmtId="0" fontId="26" fillId="0" borderId="1" xfId="5" applyFont="1" applyFill="1" applyBorder="1" applyAlignment="1" applyProtection="1">
      <alignment horizontal="center" vertical="center" wrapText="1"/>
      <protection locked="0"/>
    </xf>
    <xf numFmtId="168" fontId="26" fillId="0" borderId="1" xfId="3" applyNumberFormat="1" applyFont="1" applyBorder="1" applyProtection="1">
      <protection locked="0"/>
    </xf>
    <xf numFmtId="168" fontId="0" fillId="0" borderId="0" xfId="0" applyNumberForma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/>
    <xf numFmtId="168" fontId="25" fillId="0" borderId="1" xfId="3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363" applyBorder="1" applyAlignment="1">
      <alignment wrapText="1"/>
    </xf>
    <xf numFmtId="0" fontId="69" fillId="0" borderId="0" xfId="0" applyFont="1"/>
    <xf numFmtId="0" fontId="67" fillId="0" borderId="1" xfId="0" applyFont="1" applyBorder="1" applyAlignment="1">
      <alignment horizontal="center" vertical="center"/>
    </xf>
    <xf numFmtId="165" fontId="26" fillId="0" borderId="1" xfId="4" applyNumberFormat="1" applyFont="1" applyBorder="1"/>
    <xf numFmtId="164" fontId="0" fillId="0" borderId="11" xfId="0" applyNumberFormat="1" applyBorder="1"/>
    <xf numFmtId="164" fontId="0" fillId="0" borderId="9" xfId="0" applyNumberFormat="1" applyBorder="1"/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168" fontId="70" fillId="0" borderId="1" xfId="3" applyNumberFormat="1" applyFont="1" applyFill="1" applyBorder="1" applyAlignment="1">
      <alignment horizontal="center"/>
    </xf>
    <xf numFmtId="168" fontId="24" fillId="0" borderId="1" xfId="3" applyNumberFormat="1" applyFont="1" applyBorder="1"/>
    <xf numFmtId="168" fontId="22" fillId="0" borderId="1" xfId="3" applyNumberFormat="1" applyFont="1" applyBorder="1" applyAlignment="1"/>
    <xf numFmtId="10" fontId="26" fillId="0" borderId="1" xfId="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26" fillId="0" borderId="1" xfId="3" applyFont="1" applyBorder="1" applyAlignment="1">
      <alignment horizontal="center" vertical="center" wrapText="1"/>
    </xf>
    <xf numFmtId="0" fontId="8" fillId="0" borderId="3" xfId="353" applyFont="1" applyBorder="1" applyAlignment="1">
      <alignment horizontal="center" vertical="center" wrapText="1"/>
    </xf>
    <xf numFmtId="0" fontId="72" fillId="0" borderId="0" xfId="0" applyFont="1"/>
    <xf numFmtId="2" fontId="30" fillId="0" borderId="1" xfId="0" applyNumberFormat="1" applyFont="1" applyBorder="1"/>
    <xf numFmtId="2" fontId="0" fillId="0" borderId="0" xfId="0" applyNumberFormat="1"/>
    <xf numFmtId="0" fontId="26" fillId="0" borderId="1" xfId="324" applyFont="1" applyBorder="1" applyAlignment="1">
      <alignment horizontal="center"/>
    </xf>
    <xf numFmtId="0" fontId="26" fillId="0" borderId="1" xfId="325" applyFont="1" applyBorder="1" applyAlignment="1">
      <alignment horizontal="right"/>
    </xf>
    <xf numFmtId="2" fontId="26" fillId="0" borderId="1" xfId="325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43" fontId="26" fillId="0" borderId="1" xfId="3" applyFont="1" applyFill="1" applyBorder="1"/>
    <xf numFmtId="43" fontId="29" fillId="0" borderId="1" xfId="3" applyFont="1" applyFill="1" applyBorder="1"/>
    <xf numFmtId="0" fontId="26" fillId="0" borderId="3" xfId="364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/>
    </xf>
    <xf numFmtId="2" fontId="77" fillId="0" borderId="24" xfId="0" applyNumberFormat="1" applyFont="1" applyFill="1" applyBorder="1" applyAlignment="1">
      <alignment horizontal="center"/>
    </xf>
    <xf numFmtId="0" fontId="22" fillId="0" borderId="11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24" xfId="0" applyFont="1" applyFill="1" applyBorder="1" applyAlignment="1">
      <alignment horizontal="left" vertical="top"/>
    </xf>
    <xf numFmtId="0" fontId="26" fillId="28" borderId="0" xfId="0" applyFont="1" applyFill="1"/>
    <xf numFmtId="43" fontId="0" fillId="0" borderId="1" xfId="3" applyFont="1" applyFill="1" applyBorder="1"/>
    <xf numFmtId="0" fontId="25" fillId="0" borderId="1" xfId="0" applyFont="1" applyBorder="1" applyAlignment="1">
      <alignment horizontal="center" vertical="center"/>
    </xf>
    <xf numFmtId="0" fontId="78" fillId="0" borderId="0" xfId="0" applyFont="1"/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8" xfId="0" applyFont="1" applyBorder="1"/>
    <xf numFmtId="0" fontId="26" fillId="0" borderId="1" xfId="0" applyFont="1" applyBorder="1"/>
    <xf numFmtId="167" fontId="25" fillId="0" borderId="1" xfId="6" applyNumberFormat="1" applyFont="1" applyFill="1" applyBorder="1"/>
    <xf numFmtId="167" fontId="25" fillId="0" borderId="4" xfId="6" applyNumberFormat="1" applyFont="1" applyFill="1" applyBorder="1"/>
    <xf numFmtId="164" fontId="29" fillId="0" borderId="9" xfId="368" applyNumberFormat="1" applyFill="1" applyBorder="1"/>
    <xf numFmtId="164" fontId="0" fillId="0" borderId="1" xfId="0" applyNumberFormat="1" applyFont="1" applyBorder="1"/>
    <xf numFmtId="0" fontId="26" fillId="0" borderId="12" xfId="0" applyFont="1" applyBorder="1"/>
    <xf numFmtId="165" fontId="79" fillId="0" borderId="8" xfId="4" applyNumberFormat="1" applyFont="1" applyBorder="1"/>
    <xf numFmtId="9" fontId="79" fillId="0" borderId="8" xfId="4" applyFont="1" applyBorder="1"/>
    <xf numFmtId="164" fontId="25" fillId="0" borderId="26" xfId="0" applyNumberFormat="1" applyFont="1" applyBorder="1"/>
    <xf numFmtId="179" fontId="79" fillId="0" borderId="8" xfId="352" applyNumberFormat="1" applyFont="1" applyBorder="1" applyAlignment="1">
      <alignment horizontal="left"/>
    </xf>
    <xf numFmtId="0" fontId="31" fillId="0" borderId="1" xfId="36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/>
    </xf>
    <xf numFmtId="0" fontId="74" fillId="0" borderId="0" xfId="0" applyFont="1" applyAlignment="1">
      <alignment vertical="center"/>
    </xf>
    <xf numFmtId="2" fontId="0" fillId="0" borderId="1" xfId="0" applyNumberFormat="1" applyBorder="1" applyAlignment="1">
      <alignment horizontal="center"/>
    </xf>
    <xf numFmtId="0" fontId="31" fillId="0" borderId="1" xfId="366" applyFont="1" applyBorder="1" applyAlignment="1">
      <alignment horizontal="center" vertical="center"/>
    </xf>
    <xf numFmtId="180" fontId="26" fillId="0" borderId="1" xfId="324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/>
    <xf numFmtId="0" fontId="80" fillId="0" borderId="0" xfId="0" applyFont="1"/>
    <xf numFmtId="164" fontId="25" fillId="0" borderId="1" xfId="3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9" fillId="0" borderId="1" xfId="363" applyBorder="1"/>
    <xf numFmtId="164" fontId="0" fillId="0" borderId="1" xfId="0" applyNumberFormat="1" applyBorder="1" applyAlignment="1">
      <alignment horizontal="center" vertical="center"/>
    </xf>
    <xf numFmtId="0" fontId="26" fillId="0" borderId="8" xfId="371" applyFont="1" applyFill="1" applyBorder="1" applyAlignment="1">
      <alignment horizontal="center"/>
    </xf>
    <xf numFmtId="0" fontId="26" fillId="0" borderId="1" xfId="371" applyFont="1" applyFill="1" applyBorder="1"/>
    <xf numFmtId="0" fontId="26" fillId="0" borderId="12" xfId="371" applyFont="1" applyFill="1" applyBorder="1" applyAlignment="1">
      <alignment horizontal="center"/>
    </xf>
    <xf numFmtId="0" fontId="26" fillId="0" borderId="2" xfId="371" applyFont="1" applyFill="1" applyBorder="1"/>
    <xf numFmtId="0" fontId="0" fillId="0" borderId="1" xfId="0" applyBorder="1" applyAlignment="1">
      <alignment horizontal="center"/>
    </xf>
    <xf numFmtId="1" fontId="26" fillId="0" borderId="4" xfId="0" applyNumberFormat="1" applyFont="1" applyFill="1" applyBorder="1" applyAlignment="1">
      <alignment horizontal="center"/>
    </xf>
    <xf numFmtId="0" fontId="4" fillId="0" borderId="1" xfId="372" applyBorder="1"/>
    <xf numFmtId="168" fontId="4" fillId="0" borderId="1" xfId="373" applyNumberFormat="1" applyFont="1" applyBorder="1"/>
    <xf numFmtId="164" fontId="4" fillId="0" borderId="1" xfId="372" applyNumberFormat="1" applyBorder="1"/>
    <xf numFmtId="164" fontId="59" fillId="0" borderId="1" xfId="372" applyNumberFormat="1" applyFont="1" applyFill="1" applyBorder="1" applyAlignment="1">
      <alignment horizontal="right"/>
    </xf>
    <xf numFmtId="0" fontId="4" fillId="0" borderId="8" xfId="372" applyBorder="1"/>
    <xf numFmtId="43" fontId="26" fillId="0" borderId="1" xfId="8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67" fontId="25" fillId="0" borderId="3" xfId="6" applyNumberFormat="1" applyFont="1" applyFill="1" applyBorder="1"/>
    <xf numFmtId="0" fontId="0" fillId="0" borderId="1" xfId="0" applyBorder="1" applyAlignment="1">
      <alignment horizontal="center" wrapText="1"/>
    </xf>
    <xf numFmtId="167" fontId="25" fillId="0" borderId="1" xfId="6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7" fontId="25" fillId="0" borderId="1" xfId="6" applyNumberFormat="1" applyFont="1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3" applyNumberFormat="1" applyFont="1" applyBorder="1"/>
    <xf numFmtId="0" fontId="79" fillId="0" borderId="27" xfId="0" applyFont="1" applyBorder="1"/>
    <xf numFmtId="9" fontId="79" fillId="0" borderId="27" xfId="4" applyFont="1" applyBorder="1"/>
    <xf numFmtId="179" fontId="79" fillId="0" borderId="27" xfId="352" applyNumberFormat="1" applyFont="1" applyBorder="1" applyAlignment="1">
      <alignment horizontal="left"/>
    </xf>
    <xf numFmtId="0" fontId="79" fillId="0" borderId="0" xfId="0" applyFont="1"/>
    <xf numFmtId="0" fontId="26" fillId="0" borderId="28" xfId="0" applyFont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/>
    </xf>
    <xf numFmtId="170" fontId="3" fillId="0" borderId="1" xfId="6" applyNumberFormat="1" applyFont="1" applyFill="1" applyBorder="1"/>
    <xf numFmtId="166" fontId="3" fillId="0" borderId="1" xfId="6" applyFont="1" applyFill="1" applyBorder="1"/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1" xfId="363" applyFont="1" applyBorder="1" applyAlignment="1">
      <alignment horizontal="right"/>
    </xf>
    <xf numFmtId="0" fontId="2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8" fontId="26" fillId="0" borderId="1" xfId="5" applyNumberFormat="1" applyFont="1" applyFill="1" applyBorder="1" applyAlignment="1" applyProtection="1">
      <alignment horizontal="center" vertical="center" wrapText="1"/>
      <protection locked="0"/>
    </xf>
    <xf numFmtId="168" fontId="26" fillId="0" borderId="1" xfId="3" applyNumberFormat="1" applyFont="1" applyBorder="1" applyAlignment="1">
      <alignment horizontal="right"/>
    </xf>
    <xf numFmtId="2" fontId="0" fillId="0" borderId="1" xfId="0" applyNumberFormat="1" applyBorder="1" applyAlignment="1">
      <alignment horizontal="center" vertical="center" wrapText="1"/>
    </xf>
    <xf numFmtId="2" fontId="3" fillId="0" borderId="1" xfId="0" applyNumberFormat="1" applyFont="1" applyBorder="1"/>
    <xf numFmtId="167" fontId="0" fillId="0" borderId="1" xfId="3" applyNumberFormat="1" applyFont="1" applyFill="1" applyBorder="1"/>
    <xf numFmtId="164" fontId="0" fillId="0" borderId="0" xfId="0" applyNumberFormat="1" applyBorder="1"/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2" fontId="0" fillId="0" borderId="0" xfId="0" applyNumberFormat="1" applyBorder="1"/>
    <xf numFmtId="0" fontId="74" fillId="0" borderId="2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25" fillId="0" borderId="1" xfId="0" applyNumberFormat="1" applyFont="1" applyBorder="1"/>
    <xf numFmtId="0" fontId="80" fillId="0" borderId="6" xfId="0" applyFont="1" applyBorder="1"/>
    <xf numFmtId="0" fontId="0" fillId="0" borderId="1" xfId="0" applyBorder="1" applyAlignment="1">
      <alignment horizontal="center" vertical="center"/>
    </xf>
    <xf numFmtId="0" fontId="22" fillId="0" borderId="10" xfId="0" applyFont="1" applyBorder="1" applyAlignment="1">
      <alignment horizontal="left" vertical="top"/>
    </xf>
    <xf numFmtId="0" fontId="0" fillId="0" borderId="13" xfId="0" applyBorder="1"/>
    <xf numFmtId="0" fontId="22" fillId="0" borderId="6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0" fillId="0" borderId="25" xfId="0" applyBorder="1"/>
    <xf numFmtId="0" fontId="22" fillId="0" borderId="10" xfId="0" applyFont="1" applyFill="1" applyBorder="1" applyAlignment="1">
      <alignment horizontal="left" vertical="top"/>
    </xf>
    <xf numFmtId="0" fontId="22" fillId="0" borderId="11" xfId="0" applyFont="1" applyFill="1" applyBorder="1" applyAlignment="1">
      <alignment horizontal="left" vertical="top"/>
    </xf>
    <xf numFmtId="1" fontId="22" fillId="0" borderId="1" xfId="236" applyNumberFormat="1" applyFont="1" applyFill="1" applyBorder="1" applyAlignment="1">
      <alignment horizontal="center" vertical="center"/>
    </xf>
    <xf numFmtId="0" fontId="9" fillId="0" borderId="1" xfId="363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25" fillId="30" borderId="11" xfId="0" applyFont="1" applyFill="1" applyBorder="1" applyAlignment="1">
      <alignment horizontal="center" vertical="center"/>
    </xf>
    <xf numFmtId="0" fontId="25" fillId="30" borderId="9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/>
    </xf>
    <xf numFmtId="0" fontId="26" fillId="0" borderId="1" xfId="0" applyFont="1" applyFill="1" applyBorder="1"/>
    <xf numFmtId="0" fontId="67" fillId="0" borderId="1" xfId="0" applyFont="1" applyBorder="1" applyAlignment="1">
      <alignment horizontal="center"/>
    </xf>
    <xf numFmtId="0" fontId="0" fillId="0" borderId="4" xfId="0" applyFill="1" applyBorder="1"/>
    <xf numFmtId="167" fontId="2" fillId="0" borderId="1" xfId="3" applyNumberFormat="1" applyFont="1" applyBorder="1"/>
    <xf numFmtId="0" fontId="6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164" fontId="0" fillId="0" borderId="2" xfId="0" applyNumberFormat="1" applyBorder="1"/>
    <xf numFmtId="168" fontId="1" fillId="0" borderId="8" xfId="373" applyNumberFormat="1" applyFont="1" applyBorder="1"/>
    <xf numFmtId="168" fontId="1" fillId="0" borderId="1" xfId="373" applyNumberFormat="1" applyFont="1" applyBorder="1"/>
    <xf numFmtId="14" fontId="2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4" fontId="29" fillId="0" borderId="1" xfId="374" applyNumberFormat="1" applyFont="1" applyFill="1" applyBorder="1" applyAlignment="1">
      <alignment horizontal="center" vertical="center"/>
    </xf>
    <xf numFmtId="43" fontId="26" fillId="0" borderId="1" xfId="374" applyNumberFormat="1" applyFont="1" applyFill="1" applyBorder="1"/>
    <xf numFmtId="43" fontId="26" fillId="0" borderId="1" xfId="375" applyNumberFormat="1" applyFont="1" applyFill="1" applyBorder="1"/>
    <xf numFmtId="43" fontId="26" fillId="0" borderId="1" xfId="3" applyNumberFormat="1" applyFont="1" applyBorder="1" applyAlignment="1">
      <alignment horizontal="right"/>
    </xf>
    <xf numFmtId="43" fontId="26" fillId="0" borderId="1" xfId="3" applyNumberFormat="1" applyFont="1" applyBorder="1" applyProtection="1">
      <protection locked="0"/>
    </xf>
    <xf numFmtId="1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" fontId="0" fillId="31" borderId="1" xfId="0" applyNumberFormat="1" applyFill="1" applyBorder="1"/>
    <xf numFmtId="4" fontId="0" fillId="31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0" fontId="0" fillId="0" borderId="1" xfId="0" applyFont="1" applyFill="1" applyBorder="1"/>
    <xf numFmtId="14" fontId="73" fillId="0" borderId="1" xfId="0" applyNumberFormat="1" applyFont="1" applyFill="1" applyBorder="1" applyProtection="1"/>
    <xf numFmtId="0" fontId="0" fillId="0" borderId="0" xfId="0" applyAlignment="1">
      <alignment wrapText="1"/>
    </xf>
    <xf numFmtId="2" fontId="0" fillId="0" borderId="1" xfId="4" applyNumberFormat="1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4" applyNumberFormat="1" applyFont="1" applyBorder="1"/>
    <xf numFmtId="14" fontId="0" fillId="0" borderId="2" xfId="0" applyNumberFormat="1" applyBorder="1"/>
    <xf numFmtId="14" fontId="26" fillId="0" borderId="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2" fillId="0" borderId="1" xfId="236" applyFont="1" applyFill="1" applyBorder="1" applyAlignment="1">
      <alignment vertical="center"/>
    </xf>
    <xf numFmtId="43" fontId="25" fillId="0" borderId="0" xfId="3" applyFont="1" applyFill="1" applyBorder="1"/>
    <xf numFmtId="43" fontId="22" fillId="0" borderId="0" xfId="3" applyFont="1" applyAlignment="1">
      <alignment horizontal="center" vertical="top" wrapText="1"/>
    </xf>
    <xf numFmtId="43" fontId="0" fillId="0" borderId="0" xfId="3" applyFont="1"/>
    <xf numFmtId="2" fontId="25" fillId="0" borderId="1" xfId="0" applyNumberFormat="1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/>
    </xf>
    <xf numFmtId="43" fontId="26" fillId="0" borderId="24" xfId="3" applyFont="1" applyFill="1" applyBorder="1" applyAlignment="1">
      <alignment horizontal="center" vertical="center"/>
    </xf>
    <xf numFmtId="164" fontId="22" fillId="0" borderId="1" xfId="236" applyNumberFormat="1" applyFont="1" applyFill="1" applyBorder="1" applyAlignment="1">
      <alignment horizontal="center" vertical="center"/>
    </xf>
    <xf numFmtId="165" fontId="22" fillId="0" borderId="3" xfId="253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3" fillId="0" borderId="0" xfId="0" applyFont="1"/>
    <xf numFmtId="0" fontId="0" fillId="0" borderId="3" xfId="0" applyBorder="1" applyAlignment="1">
      <alignment horizontal="center" vertical="center"/>
    </xf>
    <xf numFmtId="0" fontId="22" fillId="0" borderId="11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 wrapText="1"/>
    </xf>
    <xf numFmtId="0" fontId="21" fillId="28" borderId="11" xfId="0" applyFont="1" applyFill="1" applyBorder="1" applyAlignment="1">
      <alignment horizontal="center"/>
    </xf>
    <xf numFmtId="0" fontId="21" fillId="28" borderId="13" xfId="0" applyFont="1" applyFill="1" applyBorder="1" applyAlignment="1">
      <alignment horizontal="center"/>
    </xf>
    <xf numFmtId="0" fontId="21" fillId="28" borderId="8" xfId="0" applyFont="1" applyFill="1" applyBorder="1" applyAlignment="1">
      <alignment horizontal="center"/>
    </xf>
    <xf numFmtId="0" fontId="65" fillId="28" borderId="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left" vertical="top"/>
    </xf>
    <xf numFmtId="0" fontId="22" fillId="0" borderId="13" xfId="0" applyFont="1" applyFill="1" applyBorder="1" applyAlignment="1">
      <alignment horizontal="left" vertical="top"/>
    </xf>
    <xf numFmtId="0" fontId="19" fillId="2" borderId="0" xfId="1" applyFont="1" applyFill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6" fillId="3" borderId="11" xfId="0" applyFont="1" applyFill="1" applyBorder="1" applyAlignment="1">
      <alignment horizontal="center" vertical="center"/>
    </xf>
    <xf numFmtId="0" fontId="66" fillId="3" borderId="13" xfId="0" applyFont="1" applyFill="1" applyBorder="1" applyAlignment="1">
      <alignment horizontal="center" vertical="center"/>
    </xf>
    <xf numFmtId="0" fontId="66" fillId="3" borderId="8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82" fillId="0" borderId="10" xfId="0" applyFont="1" applyBorder="1" applyAlignment="1">
      <alignment horizontal="center" vertical="center"/>
    </xf>
    <xf numFmtId="0" fontId="82" fillId="0" borderId="6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168" fontId="26" fillId="0" borderId="11" xfId="5" applyNumberFormat="1" applyFont="1" applyFill="1" applyBorder="1" applyAlignment="1" applyProtection="1">
      <alignment horizontal="center" vertical="center" wrapText="1"/>
      <protection locked="0"/>
    </xf>
    <xf numFmtId="168" fontId="26" fillId="0" borderId="8" xfId="5" applyNumberFormat="1" applyFont="1" applyFill="1" applyBorder="1" applyAlignment="1" applyProtection="1">
      <alignment horizontal="center" vertical="center" wrapText="1"/>
      <protection locked="0"/>
    </xf>
    <xf numFmtId="14" fontId="75" fillId="0" borderId="11" xfId="0" applyNumberFormat="1" applyFont="1" applyBorder="1" applyAlignment="1">
      <alignment horizontal="center"/>
    </xf>
    <xf numFmtId="14" fontId="75" fillId="0" borderId="7" xfId="0" applyNumberFormat="1" applyFont="1" applyBorder="1" applyAlignment="1">
      <alignment horizontal="center"/>
    </xf>
    <xf numFmtId="14" fontId="75" fillId="0" borderId="10" xfId="0" applyNumberFormat="1" applyFont="1" applyBorder="1" applyAlignment="1">
      <alignment horizontal="center"/>
    </xf>
    <xf numFmtId="14" fontId="75" fillId="0" borderId="0" xfId="0" applyNumberFormat="1" applyFont="1" applyBorder="1" applyAlignment="1">
      <alignment horizontal="center"/>
    </xf>
    <xf numFmtId="0" fontId="26" fillId="0" borderId="1" xfId="5" applyFont="1" applyFill="1" applyBorder="1" applyAlignment="1">
      <alignment horizontal="center" vertical="center"/>
    </xf>
    <xf numFmtId="0" fontId="26" fillId="0" borderId="12" xfId="5" applyFont="1" applyFill="1" applyBorder="1" applyAlignment="1">
      <alignment horizontal="center" vertical="center"/>
    </xf>
    <xf numFmtId="0" fontId="26" fillId="0" borderId="5" xfId="5" applyFont="1" applyFill="1" applyBorder="1" applyAlignment="1">
      <alignment horizontal="center" vertical="center"/>
    </xf>
    <xf numFmtId="0" fontId="26" fillId="0" borderId="3" xfId="5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/>
    </xf>
    <xf numFmtId="0" fontId="66" fillId="3" borderId="10" xfId="0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9" fillId="0" borderId="2" xfId="363" applyBorder="1" applyAlignment="1">
      <alignment horizontal="center" vertical="center"/>
    </xf>
    <xf numFmtId="0" fontId="9" fillId="0" borderId="4" xfId="363" applyBorder="1" applyAlignment="1">
      <alignment horizontal="center" vertical="center"/>
    </xf>
    <xf numFmtId="0" fontId="9" fillId="0" borderId="3" xfId="363" applyBorder="1" applyAlignment="1">
      <alignment horizontal="center" vertical="center"/>
    </xf>
    <xf numFmtId="0" fontId="9" fillId="0" borderId="25" xfId="363" applyBorder="1" applyAlignment="1">
      <alignment horizontal="center" vertical="center"/>
    </xf>
    <xf numFmtId="0" fontId="9" fillId="0" borderId="6" xfId="363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66" fillId="3" borderId="11" xfId="0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</cellXfs>
  <cellStyles count="376">
    <cellStyle name="_x0005__x001c_" xfId="308"/>
    <cellStyle name="20% - Акцент1 2" xfId="27"/>
    <cellStyle name="20% — акцент1 2" xfId="260"/>
    <cellStyle name="20% - Акцент1 2 2" xfId="28"/>
    <cellStyle name="20% - Акцент1 3" xfId="29"/>
    <cellStyle name="20% — акцент1 3" xfId="285"/>
    <cellStyle name="20% - Акцент1 4" xfId="30"/>
    <cellStyle name="20% - Акцент2 2" xfId="31"/>
    <cellStyle name="20% — акцент2 2" xfId="261"/>
    <cellStyle name="20% - Акцент2 2 2" xfId="32"/>
    <cellStyle name="20% - Акцент2 3" xfId="33"/>
    <cellStyle name="20% — акцент2 3" xfId="292"/>
    <cellStyle name="20% - Акцент2 4" xfId="34"/>
    <cellStyle name="20% — акцент3" xfId="371" builtinId="38"/>
    <cellStyle name="20% - Акцент3 2" xfId="35"/>
    <cellStyle name="20% — акцент3 2" xfId="262"/>
    <cellStyle name="20% - Акцент3 2 2" xfId="36"/>
    <cellStyle name="20% - Акцент3 3" xfId="37"/>
    <cellStyle name="20% — акцент3 3" xfId="284"/>
    <cellStyle name="20% - Акцент3 4" xfId="38"/>
    <cellStyle name="20% - Акцент4 2" xfId="39"/>
    <cellStyle name="20% — акцент4 2" xfId="263"/>
    <cellStyle name="20% - Акцент4 2 2" xfId="40"/>
    <cellStyle name="20% - Акцент4 3" xfId="41"/>
    <cellStyle name="20% — акцент4 3" xfId="291"/>
    <cellStyle name="20% - Акцент4 4" xfId="42"/>
    <cellStyle name="20% - Акцент5 10" xfId="247"/>
    <cellStyle name="20% - Акцент5 2" xfId="43"/>
    <cellStyle name="20% — акцент5 2" xfId="264"/>
    <cellStyle name="20% - Акцент5 2 2" xfId="44"/>
    <cellStyle name="20% - Акцент5 3" xfId="45"/>
    <cellStyle name="20% — акцент5 3" xfId="283"/>
    <cellStyle name="20% - Акцент5 4" xfId="46"/>
    <cellStyle name="20% - Акцент6 2" xfId="47"/>
    <cellStyle name="20% — акцент6 2" xfId="265"/>
    <cellStyle name="20% - Акцент6 2 2" xfId="48"/>
    <cellStyle name="20% - Акцент6 3" xfId="49"/>
    <cellStyle name="20% — акцент6 3" xfId="290"/>
    <cellStyle name="20% - Акцент6 4" xfId="50"/>
    <cellStyle name="40% - Акцент1 2" xfId="51"/>
    <cellStyle name="40% — акцент1 2" xfId="266"/>
    <cellStyle name="40% - Акцент1 2 2" xfId="52"/>
    <cellStyle name="40% - Акцент1 3" xfId="53"/>
    <cellStyle name="40% — акцент1 3" xfId="282"/>
    <cellStyle name="40% - Акцент1 4" xfId="54"/>
    <cellStyle name="40% - Акцент2 2" xfId="55"/>
    <cellStyle name="40% — акцент2 2" xfId="267"/>
    <cellStyle name="40% - Акцент2 2 2" xfId="56"/>
    <cellStyle name="40% - Акцент2 3" xfId="57"/>
    <cellStyle name="40% — акцент2 3" xfId="309"/>
    <cellStyle name="40% - Акцент2 4" xfId="58"/>
    <cellStyle name="40% - Акцент3 2" xfId="59"/>
    <cellStyle name="40% — акцент3 2" xfId="268"/>
    <cellStyle name="40% - Акцент3 2 2" xfId="60"/>
    <cellStyle name="40% - Акцент3 3" xfId="61"/>
    <cellStyle name="40% — акцент3 3" xfId="298"/>
    <cellStyle name="40% - Акцент3 4" xfId="62"/>
    <cellStyle name="40% - Акцент4 2" xfId="63"/>
    <cellStyle name="40% — акцент4 2" xfId="269"/>
    <cellStyle name="40% - Акцент4 2 2" xfId="64"/>
    <cellStyle name="40% - Акцент4 3" xfId="65"/>
    <cellStyle name="40% — акцент4 3" xfId="258"/>
    <cellStyle name="40% - Акцент4 4" xfId="66"/>
    <cellStyle name="40% - Акцент5 2" xfId="67"/>
    <cellStyle name="40% — акцент5 2" xfId="270"/>
    <cellStyle name="40% - Акцент5 2 2" xfId="68"/>
    <cellStyle name="40% - Акцент5 3" xfId="69"/>
    <cellStyle name="40% — акцент5 3" xfId="289"/>
    <cellStyle name="40% - Акцент5 4" xfId="70"/>
    <cellStyle name="40% - Акцент6 2" xfId="71"/>
    <cellStyle name="40% — акцент6 2" xfId="271"/>
    <cellStyle name="40% - Акцент6 2 2" xfId="72"/>
    <cellStyle name="40% - Акцент6 3" xfId="73"/>
    <cellStyle name="40% — акцент6 3" xfId="281"/>
    <cellStyle name="40% - Акцент6 4" xfId="74"/>
    <cellStyle name="60% - Акцент1 2" xfId="75"/>
    <cellStyle name="60% — акцент1 2" xfId="272"/>
    <cellStyle name="60% - Акцент1 2 2" xfId="76"/>
    <cellStyle name="60% - Акцент1 3" xfId="77"/>
    <cellStyle name="60% — акцент1 3" xfId="288"/>
    <cellStyle name="60% - Акцент1 4" xfId="78"/>
    <cellStyle name="60% - Акцент2 2" xfId="79"/>
    <cellStyle name="60% — акцент2 2" xfId="273"/>
    <cellStyle name="60% - Акцент2 2 2" xfId="80"/>
    <cellStyle name="60% - Акцент2 3" xfId="81"/>
    <cellStyle name="60% — акцент2 3" xfId="280"/>
    <cellStyle name="60% - Акцент2 4" xfId="82"/>
    <cellStyle name="60% - Акцент3 2" xfId="83"/>
    <cellStyle name="60% — акцент3 2" xfId="274"/>
    <cellStyle name="60% - Акцент3 2 2" xfId="84"/>
    <cellStyle name="60% - Акцент3 3" xfId="85"/>
    <cellStyle name="60% — акцент3 3" xfId="287"/>
    <cellStyle name="60% - Акцент3 4" xfId="86"/>
    <cellStyle name="60% - Акцент4 2" xfId="87"/>
    <cellStyle name="60% — акцент4 2" xfId="275"/>
    <cellStyle name="60% - Акцент4 2 2" xfId="88"/>
    <cellStyle name="60% - Акцент4 3" xfId="89"/>
    <cellStyle name="60% — акцент4 3" xfId="279"/>
    <cellStyle name="60% - Акцент4 4" xfId="90"/>
    <cellStyle name="60% - Акцент5 2" xfId="91"/>
    <cellStyle name="60% — акцент5 2" xfId="276"/>
    <cellStyle name="60% - Акцент5 2 2" xfId="92"/>
    <cellStyle name="60% - Акцент5 3" xfId="93"/>
    <cellStyle name="60% — акцент5 3" xfId="286"/>
    <cellStyle name="60% - Акцент5 4" xfId="94"/>
    <cellStyle name="60% - Акцент6 2" xfId="95"/>
    <cellStyle name="60% — акцент6 2" xfId="277"/>
    <cellStyle name="60% - Акцент6 2 2" xfId="96"/>
    <cellStyle name="60% - Акцент6 3" xfId="97"/>
    <cellStyle name="60% — акцент6 3" xfId="278"/>
    <cellStyle name="60% - Акцент6 4" xfId="98"/>
    <cellStyle name="bold_center_style" xfId="366"/>
    <cellStyle name="bold_right_style" xfId="367"/>
    <cellStyle name="center_style" xfId="324"/>
    <cellStyle name="center_style 2" xfId="354"/>
    <cellStyle name="center_style 3" xfId="355"/>
    <cellStyle name="Normal 2" xfId="25"/>
    <cellStyle name="Normal 2 2" xfId="99"/>
    <cellStyle name="Normal 3" xfId="369"/>
    <cellStyle name="normбlnм_laroux" xfId="100"/>
    <cellStyle name="Number2DecimalStyle 2" xfId="101"/>
    <cellStyle name="Percent 2" xfId="370"/>
    <cellStyle name="right_style" xfId="325"/>
    <cellStyle name="style1456848769282" xfId="12"/>
    <cellStyle name="style1456848769297" xfId="17"/>
    <cellStyle name="style1456848769422" xfId="15"/>
    <cellStyle name="style1456848769438" xfId="16"/>
    <cellStyle name="style1456848769485" xfId="18"/>
    <cellStyle name="style1456848769500" xfId="19"/>
    <cellStyle name="style1456848769812" xfId="14"/>
    <cellStyle name="style1456848770046" xfId="13"/>
    <cellStyle name="style1468998009034" xfId="20"/>
    <cellStyle name="style1468998009141" xfId="21"/>
    <cellStyle name="style1477564880705" xfId="22"/>
    <cellStyle name="style1477564880783" xfId="23"/>
    <cellStyle name="style1572274447625" xfId="356"/>
    <cellStyle name="style1572274447705" xfId="357"/>
    <cellStyle name="style1588103327845" xfId="358"/>
    <cellStyle name="style1590749267545" xfId="359"/>
    <cellStyle name="style1595507049751" xfId="360"/>
    <cellStyle name="tbill" xfId="10"/>
    <cellStyle name="Акцент1 2" xfId="102"/>
    <cellStyle name="Акцент1 2 2" xfId="103"/>
    <cellStyle name="Акцент1 3" xfId="104"/>
    <cellStyle name="Акцент1 4" xfId="105"/>
    <cellStyle name="Акцент2 2" xfId="106"/>
    <cellStyle name="Акцент2 2 2" xfId="107"/>
    <cellStyle name="Акцент2 3" xfId="108"/>
    <cellStyle name="Акцент2 4" xfId="109"/>
    <cellStyle name="Акцент3 2" xfId="110"/>
    <cellStyle name="Акцент3 2 2" xfId="111"/>
    <cellStyle name="Акцент3 3" xfId="112"/>
    <cellStyle name="Акцент3 4" xfId="113"/>
    <cellStyle name="Акцент4 2" xfId="114"/>
    <cellStyle name="Акцент4 2 2" xfId="115"/>
    <cellStyle name="Акцент4 3" xfId="116"/>
    <cellStyle name="Акцент4 4" xfId="117"/>
    <cellStyle name="Акцент5 2" xfId="118"/>
    <cellStyle name="Акцент5 2 2" xfId="119"/>
    <cellStyle name="Акцент5 3" xfId="120"/>
    <cellStyle name="Акцент5 4" xfId="121"/>
    <cellStyle name="Акцент6 2" xfId="122"/>
    <cellStyle name="Акцент6 2 2" xfId="123"/>
    <cellStyle name="Акцент6 3" xfId="124"/>
    <cellStyle name="Акцент6 4" xfId="125"/>
    <cellStyle name="Ввод  2" xfId="126"/>
    <cellStyle name="Ввод  2 2" xfId="127"/>
    <cellStyle name="Ввод  3" xfId="128"/>
    <cellStyle name="Ввод  4" xfId="129"/>
    <cellStyle name="Виталий" xfId="130"/>
    <cellStyle name="Виталий 2" xfId="245"/>
    <cellStyle name="Виталий 3" xfId="232"/>
    <cellStyle name="Вывод 2" xfId="131"/>
    <cellStyle name="Вывод 2 2" xfId="132"/>
    <cellStyle name="Вывод 3" xfId="133"/>
    <cellStyle name="Вывод 4" xfId="134"/>
    <cellStyle name="Вычисление 2" xfId="135"/>
    <cellStyle name="Вычисление 2 2" xfId="136"/>
    <cellStyle name="Вычисление 3" xfId="137"/>
    <cellStyle name="Вычисление 4" xfId="138"/>
    <cellStyle name="Гиперссылка" xfId="1" builtinId="8"/>
    <cellStyle name="Денежный 2" xfId="242"/>
    <cellStyle name="Денежный 2 2" xfId="326"/>
    <cellStyle name="Заголовок 1 2" xfId="139"/>
    <cellStyle name="Заголовок 1 2 2" xfId="140"/>
    <cellStyle name="Заголовок 1 3" xfId="141"/>
    <cellStyle name="Заголовок 1 4" xfId="142"/>
    <cellStyle name="Заголовок 2 2" xfId="143"/>
    <cellStyle name="Заголовок 2 2 2" xfId="144"/>
    <cellStyle name="Заголовок 2 3" xfId="145"/>
    <cellStyle name="Заголовок 2 4" xfId="146"/>
    <cellStyle name="Заголовок 3 2" xfId="147"/>
    <cellStyle name="Заголовок 3 2 2" xfId="148"/>
    <cellStyle name="Заголовок 3 3" xfId="149"/>
    <cellStyle name="Заголовок 3 4" xfId="150"/>
    <cellStyle name="Заголовок 4 2" xfId="151"/>
    <cellStyle name="Заголовок 4 2 2" xfId="152"/>
    <cellStyle name="Заголовок 4 3" xfId="153"/>
    <cellStyle name="Заголовок 4 4" xfId="154"/>
    <cellStyle name="Итог 2" xfId="155"/>
    <cellStyle name="Итог 2 2" xfId="156"/>
    <cellStyle name="Итог 3" xfId="157"/>
    <cellStyle name="Итог 4" xfId="158"/>
    <cellStyle name="Контрольная ячейка 2" xfId="159"/>
    <cellStyle name="Контрольная ячейка 2 2" xfId="160"/>
    <cellStyle name="Контрольная ячейка 3" xfId="161"/>
    <cellStyle name="Контрольная ячейка 4" xfId="162"/>
    <cellStyle name="Название 2" xfId="163"/>
    <cellStyle name="Название 2 2" xfId="164"/>
    <cellStyle name="Название 3" xfId="165"/>
    <cellStyle name="Название 4" xfId="166"/>
    <cellStyle name="Нейтральный" xfId="364" builtinId="28"/>
    <cellStyle name="Нейтральный 2" xfId="167"/>
    <cellStyle name="Нейтральный 2 2" xfId="168"/>
    <cellStyle name="Нейтральный 3" xfId="169"/>
    <cellStyle name="Нейтральный 4" xfId="170"/>
    <cellStyle name="Обычный" xfId="0" builtinId="0"/>
    <cellStyle name="Обычный 10" xfId="26"/>
    <cellStyle name="Обычный 10 2" xfId="305"/>
    <cellStyle name="Обычный 10 2 2" xfId="327"/>
    <cellStyle name="Обычный 11" xfId="241"/>
    <cellStyle name="Обычный 12" xfId="310"/>
    <cellStyle name="Обычный 13" xfId="318"/>
    <cellStyle name="Обычный 14" xfId="319"/>
    <cellStyle name="Обычный 14 2" xfId="328"/>
    <cellStyle name="Обычный 15" xfId="321"/>
    <cellStyle name="Обычный 16" xfId="229"/>
    <cellStyle name="Обычный 16 2" xfId="329"/>
    <cellStyle name="Обычный 17" xfId="322"/>
    <cellStyle name="Обычный 17 2" xfId="330"/>
    <cellStyle name="Обычный 17 2 2" xfId="331"/>
    <cellStyle name="Обычный 17 3" xfId="332"/>
    <cellStyle name="Обычный 18" xfId="351"/>
    <cellStyle name="Обычный 19" xfId="353"/>
    <cellStyle name="Обычный 2" xfId="2"/>
    <cellStyle name="Обычный 2 2" xfId="5"/>
    <cellStyle name="Обычный 2 2 2" xfId="311"/>
    <cellStyle name="Обычный 2 2 3" xfId="304"/>
    <cellStyle name="Обычный 2 2 4" xfId="240"/>
    <cellStyle name="Обычный 2 3" xfId="251"/>
    <cellStyle name="Обычный 2 4" xfId="300"/>
    <cellStyle name="Обычный 2 5" xfId="231"/>
    <cellStyle name="Обычный 20" xfId="361"/>
    <cellStyle name="Обычный 21" xfId="362"/>
    <cellStyle name="Обычный 22" xfId="363"/>
    <cellStyle name="Обычный 23" xfId="372"/>
    <cellStyle name="Обычный 25" xfId="374"/>
    <cellStyle name="Обычный 3" xfId="7"/>
    <cellStyle name="Обычный 3 2" xfId="172"/>
    <cellStyle name="Обычный 3 2 2" xfId="236"/>
    <cellStyle name="Обычный 3 2 3" xfId="333"/>
    <cellStyle name="Обычный 3 2 4" xfId="365"/>
    <cellStyle name="Обычный 3 3" xfId="171"/>
    <cellStyle name="Обычный 3 3 2" xfId="237"/>
    <cellStyle name="Обычный 3 3 3" xfId="334"/>
    <cellStyle name="Обычный 3 4" xfId="9"/>
    <cellStyle name="Обычный 3 5" xfId="301"/>
    <cellStyle name="Обычный 3 5 2" xfId="335"/>
    <cellStyle name="Обычный 3 6" xfId="235"/>
    <cellStyle name="Обычный 3 7" xfId="336"/>
    <cellStyle name="Обычный 4" xfId="11"/>
    <cellStyle name="Обычный 4 2" xfId="173"/>
    <cellStyle name="Обычный 4 2 2" xfId="252"/>
    <cellStyle name="Обычный 4 3" xfId="302"/>
    <cellStyle name="Обычный 4 4" xfId="238"/>
    <cellStyle name="Обычный 4 5" xfId="337"/>
    <cellStyle name="Обычный 48" xfId="368"/>
    <cellStyle name="Обычный 5" xfId="174"/>
    <cellStyle name="Обычный 5 2" xfId="306"/>
    <cellStyle name="Обычный 5 2 2" xfId="338"/>
    <cellStyle name="Обычный 5 3" xfId="243"/>
    <cellStyle name="Обычный 6" xfId="175"/>
    <cellStyle name="Обычный 6 2" xfId="250"/>
    <cellStyle name="Обычный 6 3" xfId="312"/>
    <cellStyle name="Обычный 6 3 2" xfId="339"/>
    <cellStyle name="Обычный 6 4" xfId="246"/>
    <cellStyle name="Обычный 7" xfId="176"/>
    <cellStyle name="Обычный 7 2" xfId="313"/>
    <cellStyle name="Обычный 7 2 2" xfId="340"/>
    <cellStyle name="Обычный 7 3" xfId="257"/>
    <cellStyle name="Обычный 8" xfId="314"/>
    <cellStyle name="Обычный 8 2" xfId="341"/>
    <cellStyle name="Обычный 9" xfId="315"/>
    <cellStyle name="Плохой 2" xfId="177"/>
    <cellStyle name="Плохой 2 2" xfId="178"/>
    <cellStyle name="Плохой 3" xfId="179"/>
    <cellStyle name="Плохой 4" xfId="180"/>
    <cellStyle name="Пояснение 2" xfId="181"/>
    <cellStyle name="Пояснение 2 2" xfId="182"/>
    <cellStyle name="Пояснение 3" xfId="183"/>
    <cellStyle name="Пояснение 4" xfId="184"/>
    <cellStyle name="Примечание 2" xfId="185"/>
    <cellStyle name="Примечание 2 2" xfId="186"/>
    <cellStyle name="Примечание 3" xfId="187"/>
    <cellStyle name="Примечание 4" xfId="188"/>
    <cellStyle name="Процентный" xfId="4" builtinId="5"/>
    <cellStyle name="Процентный 2" xfId="189"/>
    <cellStyle name="Процентный 2 2" xfId="190"/>
    <cellStyle name="Процентный 2 2 2" xfId="296"/>
    <cellStyle name="Процентный 2 2 3" xfId="253"/>
    <cellStyle name="Процентный 2 3" xfId="227"/>
    <cellStyle name="Процентный 2 3 2" xfId="293"/>
    <cellStyle name="Процентный 3" xfId="191"/>
    <cellStyle name="Процентный 4" xfId="230"/>
    <cellStyle name="Процентный 4 2" xfId="342"/>
    <cellStyle name="Процентный 5" xfId="323"/>
    <cellStyle name="Процентный 5 2" xfId="343"/>
    <cellStyle name="Связанная ячейка 2" xfId="192"/>
    <cellStyle name="Связанная ячейка 2 2" xfId="193"/>
    <cellStyle name="Связанная ячейка 3" xfId="194"/>
    <cellStyle name="Связанная ячейка 4" xfId="195"/>
    <cellStyle name="Стиль 1" xfId="196"/>
    <cellStyle name="Стиль 1 2" xfId="259"/>
    <cellStyle name="Стиль 1 3" xfId="254"/>
    <cellStyle name="Текст предупреждения 2" xfId="197"/>
    <cellStyle name="Текст предупреждения 2 2" xfId="198"/>
    <cellStyle name="Текст предупреждения 3" xfId="199"/>
    <cellStyle name="Текст предупреждения 4" xfId="200"/>
    <cellStyle name="Тысячи [0]_Диалог Накладная" xfId="201"/>
    <cellStyle name="Тысячи_Диалог Накладная" xfId="202"/>
    <cellStyle name="Финансовый" xfId="3" builtinId="3"/>
    <cellStyle name="Финансовый [0] 2" xfId="203"/>
    <cellStyle name="Финансовый [0] 2 10" xfId="204"/>
    <cellStyle name="Финансовый [0] 2 11" xfId="205"/>
    <cellStyle name="Финансовый [0] 2 12" xfId="320"/>
    <cellStyle name="Финансовый [0] 2 13" xfId="299"/>
    <cellStyle name="Финансовый [0] 2 14" xfId="244"/>
    <cellStyle name="Финансовый [0] 2 2" xfId="206"/>
    <cellStyle name="Финансовый [0] 2 2 2" xfId="294"/>
    <cellStyle name="Финансовый [0] 2 2 3" xfId="249"/>
    <cellStyle name="Финансовый [0] 2 3" xfId="207"/>
    <cellStyle name="Финансовый [0] 2 4" xfId="208"/>
    <cellStyle name="Финансовый [0] 2 5" xfId="209"/>
    <cellStyle name="Финансовый [0] 2 6" xfId="210"/>
    <cellStyle name="Финансовый [0] 2 7" xfId="211"/>
    <cellStyle name="Финансовый [0] 2 8" xfId="212"/>
    <cellStyle name="Финансовый [0] 2 9" xfId="213"/>
    <cellStyle name="Финансовый [0] 3" xfId="214"/>
    <cellStyle name="Финансовый [0] 4" xfId="303"/>
    <cellStyle name="Финансовый 14" xfId="373"/>
    <cellStyle name="Финансовый 18" xfId="352"/>
    <cellStyle name="Финансовый 19" xfId="375"/>
    <cellStyle name="Финансовый 2" xfId="6"/>
    <cellStyle name="Финансовый 2 2" xfId="216"/>
    <cellStyle name="Финансовый 2 2 2" xfId="297"/>
    <cellStyle name="Финансовый 2 2 3" xfId="255"/>
    <cellStyle name="Финансовый 2 3" xfId="215"/>
    <cellStyle name="Финансовый 2 4" xfId="228"/>
    <cellStyle name="Финансовый 2 4 2" xfId="295"/>
    <cellStyle name="Финансовый 2 5" xfId="233"/>
    <cellStyle name="Финансовый 2 5 2" xfId="344"/>
    <cellStyle name="Финансовый 3" xfId="8"/>
    <cellStyle name="Финансовый 3 2" xfId="217"/>
    <cellStyle name="Финансовый 3 3" xfId="234"/>
    <cellStyle name="Финансовый 3 4" xfId="345"/>
    <cellStyle name="Финансовый 4" xfId="24"/>
    <cellStyle name="Финансовый 4 2" xfId="218"/>
    <cellStyle name="Финансовый 4 2 2" xfId="248"/>
    <cellStyle name="Финансовый 4 3" xfId="307"/>
    <cellStyle name="Финансовый 4 3 2" xfId="346"/>
    <cellStyle name="Финансовый 4 4" xfId="239"/>
    <cellStyle name="Финансовый 4 5" xfId="347"/>
    <cellStyle name="Финансовый 5" xfId="219"/>
    <cellStyle name="Финансовый 5 2" xfId="316"/>
    <cellStyle name="Финансовый 5 2 2" xfId="348"/>
    <cellStyle name="Финансовый 6" xfId="220"/>
    <cellStyle name="Финансовый 6 2" xfId="317"/>
    <cellStyle name="Финансовый 6 2 2" xfId="349"/>
    <cellStyle name="Финансовый 7" xfId="221"/>
    <cellStyle name="Финансовый 8" xfId="222"/>
    <cellStyle name="Финансовый 9" xfId="256"/>
    <cellStyle name="Финансовый 9 2" xfId="350"/>
    <cellStyle name="Хороший 2" xfId="223"/>
    <cellStyle name="Хороший 2 2" xfId="224"/>
    <cellStyle name="Хороший 3" xfId="225"/>
    <cellStyle name="Хороший 4" xfId="226"/>
  </cellStyles>
  <dxfs count="7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256542"/>
      <color rgb="FFC00000"/>
      <color rgb="FFFFC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2058758169934645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'1'!$D$38:$D$53</c:f>
              <c:numCache>
                <c:formatCode>General</c:formatCode>
                <c:ptCount val="16"/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36096"/>
        <c:axId val="181238400"/>
      </c:areaChart>
      <c:areaChart>
        <c:grouping val="standard"/>
        <c:varyColors val="0"/>
        <c:ser>
          <c:idx val="3"/>
          <c:order val="3"/>
          <c:val>
            <c:numRef>
              <c:f>'1'!$C$38:$C$51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'1'!$E$38:$E$53</c:f>
              <c:numCache>
                <c:formatCode>General</c:formatCode>
                <c:ptCount val="16"/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76896"/>
        <c:axId val="18137536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ЕО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'1'!$D$3:$D$18</c:f>
              <c:numCache>
                <c:formatCode>General</c:formatCode>
                <c:ptCount val="16"/>
                <c:pt idx="0">
                  <c:v>1.6</c:v>
                </c:pt>
                <c:pt idx="1">
                  <c:v>1.3</c:v>
                </c:pt>
                <c:pt idx="2">
                  <c:v>1.8000000000000003</c:v>
                </c:pt>
                <c:pt idx="3">
                  <c:v>1.4</c:v>
                </c:pt>
                <c:pt idx="4">
                  <c:v>-2.4</c:v>
                </c:pt>
                <c:pt idx="5">
                  <c:v>-13.900000000000002</c:v>
                </c:pt>
                <c:pt idx="6">
                  <c:v>-4.0999999999999996</c:v>
                </c:pt>
                <c:pt idx="7">
                  <c:v>-4</c:v>
                </c:pt>
                <c:pt idx="8">
                  <c:v>-1.7000000000000002</c:v>
                </c:pt>
                <c:pt idx="9">
                  <c:v>12.1</c:v>
                </c:pt>
                <c:pt idx="10">
                  <c:v>1.9</c:v>
                </c:pt>
                <c:pt idx="11">
                  <c:v>3.5000000000000004</c:v>
                </c:pt>
                <c:pt idx="12">
                  <c:v>6</c:v>
                </c:pt>
                <c:pt idx="13">
                  <c:v>4.5999999999999996</c:v>
                </c:pt>
                <c:pt idx="14">
                  <c:v>3.2</c:v>
                </c:pt>
                <c:pt idx="15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Ресей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'1'!$E$3:$E$18</c:f>
              <c:numCache>
                <c:formatCode>General</c:formatCode>
                <c:ptCount val="16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-3.5000000000000004</c:v>
                </c:pt>
                <c:pt idx="7">
                  <c:v>-1.8000000000000003</c:v>
                </c:pt>
                <c:pt idx="8">
                  <c:v>-1</c:v>
                </c:pt>
                <c:pt idx="9">
                  <c:v>6.6000000000000005</c:v>
                </c:pt>
                <c:pt idx="10">
                  <c:v>5.0999999999999996</c:v>
                </c:pt>
                <c:pt idx="11">
                  <c:v>3.6000000000000005</c:v>
                </c:pt>
                <c:pt idx="12">
                  <c:v>3.5000000000000004</c:v>
                </c:pt>
                <c:pt idx="13">
                  <c:v>3</c:v>
                </c:pt>
                <c:pt idx="14">
                  <c:v>2.5</c:v>
                </c:pt>
                <c:pt idx="1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36096"/>
        <c:axId val="181238400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Қытай ЖІӨ (оң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'1'!$C$3:$C$18</c:f>
              <c:numCache>
                <c:formatCode>General</c:formatCode>
                <c:ptCount val="16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-6.8000000000000007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6</c:v>
                </c:pt>
                <c:pt idx="10">
                  <c:v>5.5</c:v>
                </c:pt>
                <c:pt idx="11">
                  <c:v>5.4</c:v>
                </c:pt>
                <c:pt idx="12">
                  <c:v>5.4</c:v>
                </c:pt>
                <c:pt idx="13">
                  <c:v>5.5</c:v>
                </c:pt>
                <c:pt idx="14">
                  <c:v>5.4</c:v>
                </c:pt>
                <c:pt idx="15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76896"/>
        <c:axId val="181375360"/>
      </c:lineChart>
      <c:catAx>
        <c:axId val="1812360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1238400"/>
        <c:crosses val="autoZero"/>
        <c:auto val="1"/>
        <c:lblAlgn val="ctr"/>
        <c:lblOffset val="100"/>
        <c:noMultiLvlLbl val="0"/>
      </c:catAx>
      <c:valAx>
        <c:axId val="1812384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1236096"/>
        <c:crosses val="autoZero"/>
        <c:crossBetween val="between"/>
      </c:valAx>
      <c:valAx>
        <c:axId val="181375360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1376896"/>
        <c:crosses val="max"/>
        <c:crossBetween val="between"/>
      </c:valAx>
      <c:catAx>
        <c:axId val="18137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753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2.1148148148148142E-3"/>
          <c:y val="0.89938202614379081"/>
          <c:w val="0.9978851851851851"/>
          <c:h val="0.1006179738562091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'13'!$B$3:$B$345</c:f>
              <c:numCache>
                <c:formatCode>_-* #\ ##0.0\ _₽_-;\-* #\ ##0.0\ _₽_-;_-* "-"??\ _₽_-;_-@_-</c:formatCode>
                <c:ptCount val="343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  <c:pt idx="284" formatCode="_(* #,##0.00_);_(* \(#,##0.00\);_(* &quot;-&quot;??_);_(@_)">
                  <c:v>9.83</c:v>
                </c:pt>
                <c:pt idx="285" formatCode="_(* #,##0.00_);_(* \(#,##0.00\);_(* &quot;-&quot;??_);_(@_)">
                  <c:v>9.32</c:v>
                </c:pt>
                <c:pt idx="286" formatCode="_(* #,##0.00_);_(* \(#,##0.00\);_(* &quot;-&quot;??_);_(@_)">
                  <c:v>8.9600000000000009</c:v>
                </c:pt>
                <c:pt idx="287" formatCode="_(* #,##0.00_);_(* \(#,##0.00\);_(* &quot;-&quot;??_);_(@_)">
                  <c:v>9.11</c:v>
                </c:pt>
                <c:pt idx="288" formatCode="_(* #,##0.00_);_(* \(#,##0.00\);_(* &quot;-&quot;??_);_(@_)">
                  <c:v>8.86</c:v>
                </c:pt>
                <c:pt idx="289" formatCode="_(* #,##0.00_);_(* \(#,##0.00\);_(* &quot;-&quot;??_);_(@_)">
                  <c:v>9.02</c:v>
                </c:pt>
                <c:pt idx="290" formatCode="_(* #,##0.00_);_(* \(#,##0.00\);_(* &quot;-&quot;??_);_(@_)">
                  <c:v>9.1999999999999993</c:v>
                </c:pt>
                <c:pt idx="291" formatCode="_(* #,##0.00_);_(* \(#,##0.00\);_(* &quot;-&quot;??_);_(@_)">
                  <c:v>9.4499999999999993</c:v>
                </c:pt>
                <c:pt idx="292" formatCode="_(* #,##0.00_);_(* \(#,##0.00\);_(* &quot;-&quot;??_);_(@_)">
                  <c:v>9.18</c:v>
                </c:pt>
                <c:pt idx="293" formatCode="_(* #,##0.00_);_(* \(#,##0.00\);_(* &quot;-&quot;??_);_(@_)">
                  <c:v>9.3699999999999992</c:v>
                </c:pt>
                <c:pt idx="294" formatCode="_(* #,##0.00_);_(* \(#,##0.00\);_(* &quot;-&quot;??_);_(@_)">
                  <c:v>9.56</c:v>
                </c:pt>
                <c:pt idx="295" formatCode="_(* #,##0.00_);_(* \(#,##0.00\);_(* &quot;-&quot;??_);_(@_)">
                  <c:v>9.4700000000000006</c:v>
                </c:pt>
                <c:pt idx="296" formatCode="_(* #,##0.00_);_(* \(#,##0.00\);_(* &quot;-&quot;??_);_(@_)">
                  <c:v>9.6999999999999993</c:v>
                </c:pt>
                <c:pt idx="297" formatCode="_(* #,##0.00_);_(* \(#,##0.00\);_(* &quot;-&quot;??_);_(@_)">
                  <c:v>9.5500000000000007</c:v>
                </c:pt>
                <c:pt idx="298" formatCode="_(* #,##0.00_);_(* \(#,##0.00\);_(* &quot;-&quot;??_);_(@_)">
                  <c:v>8.9700000000000006</c:v>
                </c:pt>
                <c:pt idx="299" formatCode="_(* #,##0.00_);_(* \(#,##0.00\);_(* &quot;-&quot;??_);_(@_)">
                  <c:v>8.58</c:v>
                </c:pt>
                <c:pt idx="300" formatCode="_(* #,##0.00_);_(* \(#,##0.00\);_(* &quot;-&quot;??_);_(@_)">
                  <c:v>8.4499999999999993</c:v>
                </c:pt>
                <c:pt idx="301" formatCode="_(* #,##0.00_);_(* \(#,##0.00\);_(* &quot;-&quot;??_);_(@_)">
                  <c:v>8.43</c:v>
                </c:pt>
                <c:pt idx="302" formatCode="_(* #,##0.00_);_(* \(#,##0.00\);_(* &quot;-&quot;??_);_(@_)">
                  <c:v>9.3000000000000007</c:v>
                </c:pt>
                <c:pt idx="303" formatCode="_(* #,##0.00_);_(* \(#,##0.00\);_(* &quot;-&quot;??_);_(@_)">
                  <c:v>8.81</c:v>
                </c:pt>
                <c:pt idx="304" formatCode="_(* #,##0.00_);_(* \(#,##0.00\);_(* &quot;-&quot;??_);_(@_)">
                  <c:v>8.66</c:v>
                </c:pt>
                <c:pt idx="305" formatCode="_(* #,##0.00_);_(* \(#,##0.00\);_(* &quot;-&quot;??_);_(@_)">
                  <c:v>8.41</c:v>
                </c:pt>
                <c:pt idx="306" formatCode="_(* #,##0.00_);_(* \(#,##0.00\);_(* &quot;-&quot;??_);_(@_)">
                  <c:v>8.3800000000000008</c:v>
                </c:pt>
                <c:pt idx="307" formatCode="_(* #,##0.00_);_(* \(#,##0.00\);_(* &quot;-&quot;??_);_(@_)">
                  <c:v>8.41</c:v>
                </c:pt>
                <c:pt idx="308" formatCode="_(* #,##0.00_);_(* \(#,##0.00\);_(* &quot;-&quot;??_);_(@_)">
                  <c:v>8.41</c:v>
                </c:pt>
                <c:pt idx="309" formatCode="_(* #,##0.00_);_(* \(#,##0.00\);_(* &quot;-&quot;??_);_(@_)">
                  <c:v>8.43</c:v>
                </c:pt>
                <c:pt idx="310" formatCode="_(* #,##0.00_);_(* \(#,##0.00\);_(* &quot;-&quot;??_);_(@_)">
                  <c:v>8.8800000000000008</c:v>
                </c:pt>
                <c:pt idx="311" formatCode="_(* #,##0.00_);_(* \(#,##0.00\);_(* &quot;-&quot;??_);_(@_)">
                  <c:v>9.1199999999999992</c:v>
                </c:pt>
                <c:pt idx="312" formatCode="_(* #,##0.00_);_(* \(#,##0.00\);_(* &quot;-&quot;??_);_(@_)">
                  <c:v>9.51</c:v>
                </c:pt>
                <c:pt idx="313" formatCode="_(* #,##0.00_);_(* \(#,##0.00\);_(* &quot;-&quot;??_);_(@_)">
                  <c:v>9.49</c:v>
                </c:pt>
                <c:pt idx="314" formatCode="_(* #,##0.00_);_(* \(#,##0.00\);_(* &quot;-&quot;??_);_(@_)">
                  <c:v>9.14</c:v>
                </c:pt>
                <c:pt idx="315" formatCode="_(* #,##0.00_);_(* \(#,##0.00\);_(* &quot;-&quot;??_);_(@_)">
                  <c:v>8.81</c:v>
                </c:pt>
                <c:pt idx="316" formatCode="_(* #,##0.00_);_(* \(#,##0.00\);_(* &quot;-&quot;??_);_(@_)">
                  <c:v>8.76</c:v>
                </c:pt>
                <c:pt idx="317" formatCode="_(* #,##0.00_);_(* \(#,##0.00\);_(* &quot;-&quot;??_);_(@_)">
                  <c:v>8.67</c:v>
                </c:pt>
                <c:pt idx="318" formatCode="_(* #,##0.00_);_(* \(#,##0.00\);_(* &quot;-&quot;??_);_(@_)">
                  <c:v>8.51</c:v>
                </c:pt>
                <c:pt idx="319" formatCode="_(* #,##0.00_);_(* \(#,##0.00\);_(* &quot;-&quot;??_);_(@_)">
                  <c:v>8.5399999999999991</c:v>
                </c:pt>
                <c:pt idx="320" formatCode="_(* #,##0.00_);_(* \(#,##0.00\);_(* &quot;-&quot;??_);_(@_)">
                  <c:v>8.51</c:v>
                </c:pt>
                <c:pt idx="321" formatCode="_(* #,##0.00_);_(* \(#,##0.00\);_(* &quot;-&quot;??_);_(@_)">
                  <c:v>8.58</c:v>
                </c:pt>
                <c:pt idx="322" formatCode="_(* #,##0.00_);_(* \(#,##0.00\);_(* &quot;-&quot;??_);_(@_)">
                  <c:v>8.48</c:v>
                </c:pt>
                <c:pt idx="323" formatCode="_(* #,##0.00_);_(* \(#,##0.00\);_(* &quot;-&quot;??_);_(@_)">
                  <c:v>8.44</c:v>
                </c:pt>
                <c:pt idx="324" formatCode="_(* #,##0.00_);_(* \(#,##0.00\);_(* &quot;-&quot;??_);_(@_)">
                  <c:v>8.3800000000000008</c:v>
                </c:pt>
                <c:pt idx="325" formatCode="_(* #,##0.00_);_(* \(#,##0.00\);_(* &quot;-&quot;??_);_(@_)">
                  <c:v>8.39</c:v>
                </c:pt>
                <c:pt idx="326" formatCode="_(* #,##0.00_);_(* \(#,##0.00\);_(* &quot;-&quot;??_);_(@_)">
                  <c:v>8.1999999999999993</c:v>
                </c:pt>
                <c:pt idx="327" formatCode="_(* #,##0.00_);_(* \(#,##0.00\);_(* &quot;-&quot;??_);_(@_)">
                  <c:v>8.11</c:v>
                </c:pt>
                <c:pt idx="328" formatCode="_(* #,##0.00_);_(* \(#,##0.00\);_(* &quot;-&quot;??_);_(@_)">
                  <c:v>8.08</c:v>
                </c:pt>
                <c:pt idx="329" formatCode="_(* #,##0.00_);_(* \(#,##0.00\);_(* &quot;-&quot;??_);_(@_)">
                  <c:v>8.0399999999999991</c:v>
                </c:pt>
                <c:pt idx="330" formatCode="_(* #,##0.00_);_(* \(#,##0.00\);_(* &quot;-&quot;??_);_(@_)">
                  <c:v>8.06</c:v>
                </c:pt>
                <c:pt idx="331" formatCode="_(* #,##0.00_);_(* \(#,##0.00\);_(* &quot;-&quot;??_);_(@_)">
                  <c:v>8.0399999999999991</c:v>
                </c:pt>
                <c:pt idx="332" formatCode="_(* #,##0.00_);_(* \(#,##0.00\);_(* &quot;-&quot;??_);_(@_)">
                  <c:v>8.0399999999999991</c:v>
                </c:pt>
                <c:pt idx="333" formatCode="_(* #,##0.00_);_(* \(#,##0.00\);_(* &quot;-&quot;??_);_(@_)">
                  <c:v>8.0299999999999994</c:v>
                </c:pt>
                <c:pt idx="334" formatCode="_(* #,##0.00_);_(* \(#,##0.00\);_(* &quot;-&quot;??_);_(@_)">
                  <c:v>8.0399999999999991</c:v>
                </c:pt>
                <c:pt idx="335" formatCode="_(* #,##0.00_);_(* \(#,##0.00\);_(* &quot;-&quot;??_);_(@_)">
                  <c:v>8.0299999999999994</c:v>
                </c:pt>
                <c:pt idx="336" formatCode="_(* #,##0.00_);_(* \(#,##0.00\);_(* &quot;-&quot;??_);_(@_)">
                  <c:v>8.0299999999999994</c:v>
                </c:pt>
                <c:pt idx="337" formatCode="_(* #,##0.00_);_(* \(#,##0.00\);_(* &quot;-&quot;??_);_(@_)">
                  <c:v>8.23</c:v>
                </c:pt>
                <c:pt idx="338" formatCode="_(* #,##0.00_);_(* \(#,##0.00\);_(* &quot;-&quot;??_);_(@_)">
                  <c:v>8.23</c:v>
                </c:pt>
                <c:pt idx="339" formatCode="_(* #,##0.00_);_(* \(#,##0.00\);_(* &quot;-&quot;??_);_(@_)">
                  <c:v>8.17</c:v>
                </c:pt>
                <c:pt idx="340" formatCode="_(* #,##0.00_);_(* \(#,##0.00\);_(* &quot;-&quot;??_);_(@_)">
                  <c:v>8.14</c:v>
                </c:pt>
                <c:pt idx="341" formatCode="_(* #,##0.00_);_(* \(#,##0.00\);_(* &quot;-&quot;??_);_(@_)">
                  <c:v>8.14</c:v>
                </c:pt>
                <c:pt idx="342" formatCode="_(* #,##0.00_);_(* \(#,##0.00\);_(* &quot;-&quot;??_);_(@_)">
                  <c:v>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'13'!$C$3:$C$345</c:f>
              <c:numCache>
                <c:formatCode>_-* #\ ##0.0\ _₽_-;\-* #\ ##0.0\ _₽_-;_-* "-"??\ _₽_-;_-@_-</c:formatCode>
                <c:ptCount val="343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 formatCode="_(* #,##0.00_);_(* \(#,##0.00\);_(* &quot;-&quot;??_);_(@_)">
                  <c:v>8</c:v>
                </c:pt>
                <c:pt idx="285" formatCode="_(* #,##0.00_);_(* \(#,##0.00\);_(* &quot;-&quot;??_);_(@_)">
                  <c:v>8</c:v>
                </c:pt>
                <c:pt idx="286" formatCode="_(* #,##0.00_);_(* \(#,##0.00\);_(* &quot;-&quot;??_);_(@_)">
                  <c:v>8</c:v>
                </c:pt>
                <c:pt idx="287" formatCode="_(* #,##0.00_);_(* \(#,##0.00\);_(* &quot;-&quot;??_);_(@_)">
                  <c:v>8</c:v>
                </c:pt>
                <c:pt idx="288" formatCode="_(* #,##0.00_);_(* \(#,##0.00\);_(* &quot;-&quot;??_);_(@_)">
                  <c:v>8</c:v>
                </c:pt>
                <c:pt idx="289" formatCode="_(* #,##0.00_);_(* \(#,##0.00\);_(* &quot;-&quot;??_);_(@_)">
                  <c:v>8</c:v>
                </c:pt>
                <c:pt idx="290" formatCode="_(* #,##0.00_);_(* \(#,##0.00\);_(* &quot;-&quot;??_);_(@_)">
                  <c:v>8</c:v>
                </c:pt>
                <c:pt idx="291" formatCode="_(* #,##0.00_);_(* \(#,##0.00\);_(* &quot;-&quot;??_);_(@_)">
                  <c:v>8</c:v>
                </c:pt>
                <c:pt idx="292" formatCode="_(* #,##0.00_);_(* \(#,##0.00\);_(* &quot;-&quot;??_);_(@_)">
                  <c:v>8</c:v>
                </c:pt>
                <c:pt idx="293" formatCode="_(* #,##0.00_);_(* \(#,##0.00\);_(* &quot;-&quot;??_);_(@_)">
                  <c:v>8</c:v>
                </c:pt>
                <c:pt idx="294" formatCode="_(* #,##0.00_);_(* \(#,##0.00\);_(* &quot;-&quot;??_);_(@_)">
                  <c:v>8</c:v>
                </c:pt>
                <c:pt idx="295" formatCode="_(* #,##0.00_);_(* \(#,##0.00\);_(* &quot;-&quot;??_);_(@_)">
                  <c:v>8</c:v>
                </c:pt>
                <c:pt idx="296" formatCode="_(* #,##0.00_);_(* \(#,##0.00\);_(* &quot;-&quot;??_);_(@_)">
                  <c:v>8</c:v>
                </c:pt>
                <c:pt idx="297" formatCode="_(* #,##0.00_);_(* \(#,##0.00\);_(* &quot;-&quot;??_);_(@_)">
                  <c:v>8</c:v>
                </c:pt>
                <c:pt idx="298" formatCode="_(* #,##0.00_);_(* \(#,##0.00\);_(* &quot;-&quot;??_);_(@_)">
                  <c:v>8</c:v>
                </c:pt>
                <c:pt idx="299" formatCode="_(* #,##0.00_);_(* \(#,##0.00\);_(* &quot;-&quot;??_);_(@_)">
                  <c:v>8</c:v>
                </c:pt>
                <c:pt idx="300" formatCode="_(* #,##0.00_);_(* \(#,##0.00\);_(* &quot;-&quot;??_);_(@_)">
                  <c:v>8</c:v>
                </c:pt>
                <c:pt idx="301" formatCode="_(* #,##0.00_);_(* \(#,##0.00\);_(* &quot;-&quot;??_);_(@_)">
                  <c:v>8</c:v>
                </c:pt>
                <c:pt idx="302" formatCode="_(* #,##0.00_);_(* \(#,##0.00\);_(* &quot;-&quot;??_);_(@_)">
                  <c:v>8</c:v>
                </c:pt>
                <c:pt idx="303" formatCode="_(* #,##0.00_);_(* \(#,##0.00\);_(* &quot;-&quot;??_);_(@_)">
                  <c:v>8</c:v>
                </c:pt>
                <c:pt idx="304" formatCode="_(* #,##0.00_);_(* \(#,##0.00\);_(* &quot;-&quot;??_);_(@_)">
                  <c:v>8</c:v>
                </c:pt>
                <c:pt idx="305" formatCode="_(* #,##0.00_);_(* \(#,##0.00\);_(* &quot;-&quot;??_);_(@_)">
                  <c:v>8</c:v>
                </c:pt>
                <c:pt idx="306" formatCode="_(* #,##0.00_);_(* \(#,##0.00\);_(* &quot;-&quot;??_);_(@_)">
                  <c:v>8</c:v>
                </c:pt>
                <c:pt idx="307" formatCode="_(* #,##0.00_);_(* \(#,##0.00\);_(* &quot;-&quot;??_);_(@_)">
                  <c:v>8</c:v>
                </c:pt>
                <c:pt idx="308" formatCode="_(* #,##0.00_);_(* \(#,##0.00\);_(* &quot;-&quot;??_);_(@_)">
                  <c:v>8</c:v>
                </c:pt>
                <c:pt idx="309" formatCode="_(* #,##0.00_);_(* \(#,##0.00\);_(* &quot;-&quot;??_);_(@_)">
                  <c:v>8</c:v>
                </c:pt>
                <c:pt idx="310" formatCode="_(* #,##0.00_);_(* \(#,##0.00\);_(* &quot;-&quot;??_);_(@_)">
                  <c:v>8</c:v>
                </c:pt>
                <c:pt idx="311" formatCode="_(* #,##0.00_);_(* \(#,##0.00\);_(* &quot;-&quot;??_);_(@_)">
                  <c:v>8</c:v>
                </c:pt>
                <c:pt idx="312" formatCode="_(* #,##0.00_);_(* \(#,##0.00\);_(* &quot;-&quot;??_);_(@_)">
                  <c:v>8</c:v>
                </c:pt>
                <c:pt idx="313" formatCode="_(* #,##0.00_);_(* \(#,##0.00\);_(* &quot;-&quot;??_);_(@_)">
                  <c:v>8</c:v>
                </c:pt>
                <c:pt idx="314" formatCode="_(* #,##0.00_);_(* \(#,##0.00\);_(* &quot;-&quot;??_);_(@_)">
                  <c:v>8</c:v>
                </c:pt>
                <c:pt idx="315" formatCode="_(* #,##0.00_);_(* \(#,##0.00\);_(* &quot;-&quot;??_);_(@_)">
                  <c:v>8</c:v>
                </c:pt>
                <c:pt idx="316" formatCode="_(* #,##0.00_);_(* \(#,##0.00\);_(* &quot;-&quot;??_);_(@_)">
                  <c:v>8</c:v>
                </c:pt>
                <c:pt idx="317" formatCode="_(* #,##0.00_);_(* \(#,##0.00\);_(* &quot;-&quot;??_);_(@_)">
                  <c:v>8</c:v>
                </c:pt>
                <c:pt idx="318" formatCode="_(* #,##0.00_);_(* \(#,##0.00\);_(* &quot;-&quot;??_);_(@_)">
                  <c:v>8</c:v>
                </c:pt>
                <c:pt idx="319" formatCode="_(* #,##0.00_);_(* \(#,##0.00\);_(* &quot;-&quot;??_);_(@_)">
                  <c:v>8</c:v>
                </c:pt>
                <c:pt idx="320" formatCode="_(* #,##0.00_);_(* \(#,##0.00\);_(* &quot;-&quot;??_);_(@_)">
                  <c:v>8</c:v>
                </c:pt>
                <c:pt idx="321" formatCode="_(* #,##0.00_);_(* \(#,##0.00\);_(* &quot;-&quot;??_);_(@_)">
                  <c:v>8</c:v>
                </c:pt>
                <c:pt idx="322" formatCode="_(* #,##0.00_);_(* \(#,##0.00\);_(* &quot;-&quot;??_);_(@_)">
                  <c:v>8</c:v>
                </c:pt>
                <c:pt idx="323" formatCode="_(* #,##0.00_);_(* \(#,##0.00\);_(* &quot;-&quot;??_);_(@_)">
                  <c:v>8</c:v>
                </c:pt>
                <c:pt idx="324" formatCode="_(* #,##0.00_);_(* \(#,##0.00\);_(* &quot;-&quot;??_);_(@_)">
                  <c:v>8</c:v>
                </c:pt>
                <c:pt idx="325" formatCode="_(* #,##0.00_);_(* \(#,##0.00\);_(* &quot;-&quot;??_);_(@_)">
                  <c:v>8</c:v>
                </c:pt>
                <c:pt idx="326" formatCode="_(* #,##0.00_);_(* \(#,##0.00\);_(* &quot;-&quot;??_);_(@_)">
                  <c:v>8</c:v>
                </c:pt>
                <c:pt idx="327" formatCode="_(* #,##0.00_);_(* \(#,##0.00\);_(* &quot;-&quot;??_);_(@_)">
                  <c:v>8</c:v>
                </c:pt>
                <c:pt idx="328" formatCode="_(* #,##0.00_);_(* \(#,##0.00\);_(* &quot;-&quot;??_);_(@_)">
                  <c:v>8</c:v>
                </c:pt>
                <c:pt idx="329" formatCode="_(* #,##0.00_);_(* \(#,##0.00\);_(* &quot;-&quot;??_);_(@_)">
                  <c:v>8</c:v>
                </c:pt>
                <c:pt idx="330" formatCode="_(* #,##0.00_);_(* \(#,##0.00\);_(* &quot;-&quot;??_);_(@_)">
                  <c:v>8</c:v>
                </c:pt>
                <c:pt idx="331" formatCode="_(* #,##0.00_);_(* \(#,##0.00\);_(* &quot;-&quot;??_);_(@_)">
                  <c:v>8</c:v>
                </c:pt>
                <c:pt idx="332" formatCode="_(* #,##0.00_);_(* \(#,##0.00\);_(* &quot;-&quot;??_);_(@_)">
                  <c:v>8</c:v>
                </c:pt>
                <c:pt idx="333" formatCode="_(* #,##0.00_);_(* \(#,##0.00\);_(* &quot;-&quot;??_);_(@_)">
                  <c:v>8</c:v>
                </c:pt>
                <c:pt idx="334" formatCode="_(* #,##0.00_);_(* \(#,##0.00\);_(* &quot;-&quot;??_);_(@_)">
                  <c:v>8</c:v>
                </c:pt>
                <c:pt idx="335" formatCode="_(* #,##0.00_);_(* \(#,##0.00\);_(* &quot;-&quot;??_);_(@_)">
                  <c:v>8</c:v>
                </c:pt>
                <c:pt idx="336" formatCode="_(* #,##0.00_);_(* \(#,##0.00\);_(* &quot;-&quot;??_);_(@_)">
                  <c:v>8</c:v>
                </c:pt>
                <c:pt idx="337" formatCode="_(* #,##0.00_);_(* \(#,##0.00\);_(* &quot;-&quot;??_);_(@_)">
                  <c:v>8</c:v>
                </c:pt>
                <c:pt idx="338" formatCode="_(* #,##0.00_);_(* \(#,##0.00\);_(* &quot;-&quot;??_);_(@_)">
                  <c:v>8</c:v>
                </c:pt>
                <c:pt idx="339" formatCode="_(* #,##0.00_);_(* \(#,##0.00\);_(* &quot;-&quot;??_);_(@_)">
                  <c:v>8</c:v>
                </c:pt>
                <c:pt idx="340" formatCode="_(* #,##0.00_);_(* \(#,##0.00\);_(* &quot;-&quot;??_);_(@_)">
                  <c:v>8</c:v>
                </c:pt>
                <c:pt idx="341" formatCode="_(* #,##0.00_);_(* \(#,##0.00\);_(* &quot;-&quot;??_);_(@_)">
                  <c:v>8</c:v>
                </c:pt>
                <c:pt idx="342" formatCode="_(* #,##0.00_);_(* \(#,##0.00\);_(* &quot;-&quot;??_);_(@_)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'13'!$D$3:$D$345</c:f>
              <c:numCache>
                <c:formatCode>_-* #\ ##0.0\ _₽_-;\-* #\ ##0.0\ _₽_-;_-* "-"??\ _₽_-;_-@_-</c:formatCode>
                <c:ptCount val="343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 formatCode="_(* #,##0.00_);_(* \(#,##0.00\);_(* &quot;-&quot;??_);_(@_)">
                  <c:v>10</c:v>
                </c:pt>
                <c:pt idx="285" formatCode="_(* #,##0.00_);_(* \(#,##0.00\);_(* &quot;-&quot;??_);_(@_)">
                  <c:v>10</c:v>
                </c:pt>
                <c:pt idx="286" formatCode="_(* #,##0.00_);_(* \(#,##0.00\);_(* &quot;-&quot;??_);_(@_)">
                  <c:v>10</c:v>
                </c:pt>
                <c:pt idx="287" formatCode="_(* #,##0.00_);_(* \(#,##0.00\);_(* &quot;-&quot;??_);_(@_)">
                  <c:v>10</c:v>
                </c:pt>
                <c:pt idx="288" formatCode="_(* #,##0.00_);_(* \(#,##0.00\);_(* &quot;-&quot;??_);_(@_)">
                  <c:v>10</c:v>
                </c:pt>
                <c:pt idx="289" formatCode="_(* #,##0.00_);_(* \(#,##0.00\);_(* &quot;-&quot;??_);_(@_)">
                  <c:v>10</c:v>
                </c:pt>
                <c:pt idx="290" formatCode="_(* #,##0.00_);_(* \(#,##0.00\);_(* &quot;-&quot;??_);_(@_)">
                  <c:v>10</c:v>
                </c:pt>
                <c:pt idx="291" formatCode="_(* #,##0.00_);_(* \(#,##0.00\);_(* &quot;-&quot;??_);_(@_)">
                  <c:v>10</c:v>
                </c:pt>
                <c:pt idx="292" formatCode="_(* #,##0.00_);_(* \(#,##0.00\);_(* &quot;-&quot;??_);_(@_)">
                  <c:v>10</c:v>
                </c:pt>
                <c:pt idx="293" formatCode="_(* #,##0.00_);_(* \(#,##0.00\);_(* &quot;-&quot;??_);_(@_)">
                  <c:v>10</c:v>
                </c:pt>
                <c:pt idx="294" formatCode="_(* #,##0.00_);_(* \(#,##0.00\);_(* &quot;-&quot;??_);_(@_)">
                  <c:v>10</c:v>
                </c:pt>
                <c:pt idx="295" formatCode="_(* #,##0.00_);_(* \(#,##0.00\);_(* &quot;-&quot;??_);_(@_)">
                  <c:v>10</c:v>
                </c:pt>
                <c:pt idx="296" formatCode="_(* #,##0.00_);_(* \(#,##0.00\);_(* &quot;-&quot;??_);_(@_)">
                  <c:v>10</c:v>
                </c:pt>
                <c:pt idx="297" formatCode="_(* #,##0.00_);_(* \(#,##0.00\);_(* &quot;-&quot;??_);_(@_)">
                  <c:v>10</c:v>
                </c:pt>
                <c:pt idx="298" formatCode="_(* #,##0.00_);_(* \(#,##0.00\);_(* &quot;-&quot;??_);_(@_)">
                  <c:v>10</c:v>
                </c:pt>
                <c:pt idx="299" formatCode="_(* #,##0.00_);_(* \(#,##0.00\);_(* &quot;-&quot;??_);_(@_)">
                  <c:v>10</c:v>
                </c:pt>
                <c:pt idx="300" formatCode="_(* #,##0.00_);_(* \(#,##0.00\);_(* &quot;-&quot;??_);_(@_)">
                  <c:v>10</c:v>
                </c:pt>
                <c:pt idx="301" formatCode="_(* #,##0.00_);_(* \(#,##0.00\);_(* &quot;-&quot;??_);_(@_)">
                  <c:v>10</c:v>
                </c:pt>
                <c:pt idx="302" formatCode="_(* #,##0.00_);_(* \(#,##0.00\);_(* &quot;-&quot;??_);_(@_)">
                  <c:v>10</c:v>
                </c:pt>
                <c:pt idx="303" formatCode="_(* #,##0.00_);_(* \(#,##0.00\);_(* &quot;-&quot;??_);_(@_)">
                  <c:v>10</c:v>
                </c:pt>
                <c:pt idx="304" formatCode="_(* #,##0.00_);_(* \(#,##0.00\);_(* &quot;-&quot;??_);_(@_)">
                  <c:v>10</c:v>
                </c:pt>
                <c:pt idx="305" formatCode="_(* #,##0.00_);_(* \(#,##0.00\);_(* &quot;-&quot;??_);_(@_)">
                  <c:v>10</c:v>
                </c:pt>
                <c:pt idx="306" formatCode="_(* #,##0.00_);_(* \(#,##0.00\);_(* &quot;-&quot;??_);_(@_)">
                  <c:v>10</c:v>
                </c:pt>
                <c:pt idx="307" formatCode="_(* #,##0.00_);_(* \(#,##0.00\);_(* &quot;-&quot;??_);_(@_)">
                  <c:v>10</c:v>
                </c:pt>
                <c:pt idx="308" formatCode="_(* #,##0.00_);_(* \(#,##0.00\);_(* &quot;-&quot;??_);_(@_)">
                  <c:v>10</c:v>
                </c:pt>
                <c:pt idx="309" formatCode="_(* #,##0.00_);_(* \(#,##0.00\);_(* &quot;-&quot;??_);_(@_)">
                  <c:v>10</c:v>
                </c:pt>
                <c:pt idx="310" formatCode="_(* #,##0.00_);_(* \(#,##0.00\);_(* &quot;-&quot;??_);_(@_)">
                  <c:v>10</c:v>
                </c:pt>
                <c:pt idx="311" formatCode="_(* #,##0.00_);_(* \(#,##0.00\);_(* &quot;-&quot;??_);_(@_)">
                  <c:v>10</c:v>
                </c:pt>
                <c:pt idx="312" formatCode="_(* #,##0.00_);_(* \(#,##0.00\);_(* &quot;-&quot;??_);_(@_)">
                  <c:v>10</c:v>
                </c:pt>
                <c:pt idx="313" formatCode="_(* #,##0.00_);_(* \(#,##0.00\);_(* &quot;-&quot;??_);_(@_)">
                  <c:v>10</c:v>
                </c:pt>
                <c:pt idx="314" formatCode="_(* #,##0.00_);_(* \(#,##0.00\);_(* &quot;-&quot;??_);_(@_)">
                  <c:v>10</c:v>
                </c:pt>
                <c:pt idx="315" formatCode="_(* #,##0.00_);_(* \(#,##0.00\);_(* &quot;-&quot;??_);_(@_)">
                  <c:v>10</c:v>
                </c:pt>
                <c:pt idx="316" formatCode="_(* #,##0.00_);_(* \(#,##0.00\);_(* &quot;-&quot;??_);_(@_)">
                  <c:v>10</c:v>
                </c:pt>
                <c:pt idx="317" formatCode="_(* #,##0.00_);_(* \(#,##0.00\);_(* &quot;-&quot;??_);_(@_)">
                  <c:v>10</c:v>
                </c:pt>
                <c:pt idx="318" formatCode="_(* #,##0.00_);_(* \(#,##0.00\);_(* &quot;-&quot;??_);_(@_)">
                  <c:v>10</c:v>
                </c:pt>
                <c:pt idx="319" formatCode="_(* #,##0.00_);_(* \(#,##0.00\);_(* &quot;-&quot;??_);_(@_)">
                  <c:v>10</c:v>
                </c:pt>
                <c:pt idx="320" formatCode="_(* #,##0.00_);_(* \(#,##0.00\);_(* &quot;-&quot;??_);_(@_)">
                  <c:v>10</c:v>
                </c:pt>
                <c:pt idx="321" formatCode="_(* #,##0.00_);_(* \(#,##0.00\);_(* &quot;-&quot;??_);_(@_)">
                  <c:v>10</c:v>
                </c:pt>
                <c:pt idx="322" formatCode="_(* #,##0.00_);_(* \(#,##0.00\);_(* &quot;-&quot;??_);_(@_)">
                  <c:v>10</c:v>
                </c:pt>
                <c:pt idx="323" formatCode="_(* #,##0.00_);_(* \(#,##0.00\);_(* &quot;-&quot;??_);_(@_)">
                  <c:v>10</c:v>
                </c:pt>
                <c:pt idx="324" formatCode="_(* #,##0.00_);_(* \(#,##0.00\);_(* &quot;-&quot;??_);_(@_)">
                  <c:v>10</c:v>
                </c:pt>
                <c:pt idx="325" formatCode="_(* #,##0.00_);_(* \(#,##0.00\);_(* &quot;-&quot;??_);_(@_)">
                  <c:v>10</c:v>
                </c:pt>
                <c:pt idx="326" formatCode="_(* #,##0.00_);_(* \(#,##0.00\);_(* &quot;-&quot;??_);_(@_)">
                  <c:v>10</c:v>
                </c:pt>
                <c:pt idx="327" formatCode="_(* #,##0.00_);_(* \(#,##0.00\);_(* &quot;-&quot;??_);_(@_)">
                  <c:v>10</c:v>
                </c:pt>
                <c:pt idx="328" formatCode="_(* #,##0.00_);_(* \(#,##0.00\);_(* &quot;-&quot;??_);_(@_)">
                  <c:v>10</c:v>
                </c:pt>
                <c:pt idx="329" formatCode="_(* #,##0.00_);_(* \(#,##0.00\);_(* &quot;-&quot;??_);_(@_)">
                  <c:v>10</c:v>
                </c:pt>
                <c:pt idx="330" formatCode="_(* #,##0.00_);_(* \(#,##0.00\);_(* &quot;-&quot;??_);_(@_)">
                  <c:v>10</c:v>
                </c:pt>
                <c:pt idx="331" formatCode="_(* #,##0.00_);_(* \(#,##0.00\);_(* &quot;-&quot;??_);_(@_)">
                  <c:v>10</c:v>
                </c:pt>
                <c:pt idx="332" formatCode="_(* #,##0.00_);_(* \(#,##0.00\);_(* &quot;-&quot;??_);_(@_)">
                  <c:v>10</c:v>
                </c:pt>
                <c:pt idx="333" formatCode="_(* #,##0.00_);_(* \(#,##0.00\);_(* &quot;-&quot;??_);_(@_)">
                  <c:v>10</c:v>
                </c:pt>
                <c:pt idx="334" formatCode="_(* #,##0.00_);_(* \(#,##0.00\);_(* &quot;-&quot;??_);_(@_)">
                  <c:v>10</c:v>
                </c:pt>
                <c:pt idx="335" formatCode="_(* #,##0.00_);_(* \(#,##0.00\);_(* &quot;-&quot;??_);_(@_)">
                  <c:v>10</c:v>
                </c:pt>
                <c:pt idx="336" formatCode="_(* #,##0.00_);_(* \(#,##0.00\);_(* &quot;-&quot;??_);_(@_)">
                  <c:v>10</c:v>
                </c:pt>
                <c:pt idx="337" formatCode="_(* #,##0.00_);_(* \(#,##0.00\);_(* &quot;-&quot;??_);_(@_)">
                  <c:v>10</c:v>
                </c:pt>
                <c:pt idx="338" formatCode="_(* #,##0.00_);_(* \(#,##0.00\);_(* &quot;-&quot;??_);_(@_)">
                  <c:v>10</c:v>
                </c:pt>
                <c:pt idx="339" formatCode="_(* #,##0.00_);_(* \(#,##0.00\);_(* &quot;-&quot;??_);_(@_)">
                  <c:v>10</c:v>
                </c:pt>
                <c:pt idx="340" formatCode="_(* #,##0.00_);_(* \(#,##0.00\);_(* &quot;-&quot;??_);_(@_)">
                  <c:v>10</c:v>
                </c:pt>
                <c:pt idx="341" formatCode="_(* #,##0.00_);_(* \(#,##0.00\);_(* &quot;-&quot;??_);_(@_)">
                  <c:v>10</c:v>
                </c:pt>
                <c:pt idx="342" formatCode="_(* #,##0.00_);_(* \(#,##0.00\);_(* &quot;-&quot;??_);_(@_)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'13'!$E$3:$E$345</c:f>
              <c:numCache>
                <c:formatCode>_-* #\ ##0.0\ _₽_-;\-* #\ ##0.0\ _₽_-;_-* "-"??\ _₽_-;_-@_-</c:formatCode>
                <c:ptCount val="343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 formatCode="_(* #,##0.00_);_(* \(#,##0.00\);_(* &quot;-&quot;??_);_(@_)">
                  <c:v>9</c:v>
                </c:pt>
                <c:pt idx="285" formatCode="_(* #,##0.00_);_(* \(#,##0.00\);_(* &quot;-&quot;??_);_(@_)">
                  <c:v>9</c:v>
                </c:pt>
                <c:pt idx="286" formatCode="_(* #,##0.00_);_(* \(#,##0.00\);_(* &quot;-&quot;??_);_(@_)">
                  <c:v>9</c:v>
                </c:pt>
                <c:pt idx="287" formatCode="_(* #,##0.00_);_(* \(#,##0.00\);_(* &quot;-&quot;??_);_(@_)">
                  <c:v>9</c:v>
                </c:pt>
                <c:pt idx="288" formatCode="_(* #,##0.00_);_(* \(#,##0.00\);_(* &quot;-&quot;??_);_(@_)">
                  <c:v>9</c:v>
                </c:pt>
                <c:pt idx="289" formatCode="_(* #,##0.00_);_(* \(#,##0.00\);_(* &quot;-&quot;??_);_(@_)">
                  <c:v>9</c:v>
                </c:pt>
                <c:pt idx="290" formatCode="_(* #,##0.00_);_(* \(#,##0.00\);_(* &quot;-&quot;??_);_(@_)">
                  <c:v>9</c:v>
                </c:pt>
                <c:pt idx="291" formatCode="_(* #,##0.00_);_(* \(#,##0.00\);_(* &quot;-&quot;??_);_(@_)">
                  <c:v>9</c:v>
                </c:pt>
                <c:pt idx="292" formatCode="_(* #,##0.00_);_(* \(#,##0.00\);_(* &quot;-&quot;??_);_(@_)">
                  <c:v>9</c:v>
                </c:pt>
                <c:pt idx="293" formatCode="_(* #,##0.00_);_(* \(#,##0.00\);_(* &quot;-&quot;??_);_(@_)">
                  <c:v>9</c:v>
                </c:pt>
                <c:pt idx="294" formatCode="_(* #,##0.00_);_(* \(#,##0.00\);_(* &quot;-&quot;??_);_(@_)">
                  <c:v>9</c:v>
                </c:pt>
                <c:pt idx="295" formatCode="_(* #,##0.00_);_(* \(#,##0.00\);_(* &quot;-&quot;??_);_(@_)">
                  <c:v>9</c:v>
                </c:pt>
                <c:pt idx="296" formatCode="_(* #,##0.00_);_(* \(#,##0.00\);_(* &quot;-&quot;??_);_(@_)">
                  <c:v>9</c:v>
                </c:pt>
                <c:pt idx="297" formatCode="_(* #,##0.00_);_(* \(#,##0.00\);_(* &quot;-&quot;??_);_(@_)">
                  <c:v>9</c:v>
                </c:pt>
                <c:pt idx="298" formatCode="_(* #,##0.00_);_(* \(#,##0.00\);_(* &quot;-&quot;??_);_(@_)">
                  <c:v>9</c:v>
                </c:pt>
                <c:pt idx="299" formatCode="_(* #,##0.00_);_(* \(#,##0.00\);_(* &quot;-&quot;??_);_(@_)">
                  <c:v>9</c:v>
                </c:pt>
                <c:pt idx="300" formatCode="_(* #,##0.00_);_(* \(#,##0.00\);_(* &quot;-&quot;??_);_(@_)">
                  <c:v>9</c:v>
                </c:pt>
                <c:pt idx="301" formatCode="_(* #,##0.00_);_(* \(#,##0.00\);_(* &quot;-&quot;??_);_(@_)">
                  <c:v>9</c:v>
                </c:pt>
                <c:pt idx="302" formatCode="_(* #,##0.00_);_(* \(#,##0.00\);_(* &quot;-&quot;??_);_(@_)">
                  <c:v>9</c:v>
                </c:pt>
                <c:pt idx="303" formatCode="_(* #,##0.00_);_(* \(#,##0.00\);_(* &quot;-&quot;??_);_(@_)">
                  <c:v>9</c:v>
                </c:pt>
                <c:pt idx="304" formatCode="_(* #,##0.00_);_(* \(#,##0.00\);_(* &quot;-&quot;??_);_(@_)">
                  <c:v>9</c:v>
                </c:pt>
                <c:pt idx="305" formatCode="_(* #,##0.00_);_(* \(#,##0.00\);_(* &quot;-&quot;??_);_(@_)">
                  <c:v>9</c:v>
                </c:pt>
                <c:pt idx="306" formatCode="_(* #,##0.00_);_(* \(#,##0.00\);_(* &quot;-&quot;??_);_(@_)">
                  <c:v>9</c:v>
                </c:pt>
                <c:pt idx="307" formatCode="_(* #,##0.00_);_(* \(#,##0.00\);_(* &quot;-&quot;??_);_(@_)">
                  <c:v>9</c:v>
                </c:pt>
                <c:pt idx="308" formatCode="_(* #,##0.00_);_(* \(#,##0.00\);_(* &quot;-&quot;??_);_(@_)">
                  <c:v>9</c:v>
                </c:pt>
                <c:pt idx="309" formatCode="_(* #,##0.00_);_(* \(#,##0.00\);_(* &quot;-&quot;??_);_(@_)">
                  <c:v>9</c:v>
                </c:pt>
                <c:pt idx="310" formatCode="_(* #,##0.00_);_(* \(#,##0.00\);_(* &quot;-&quot;??_);_(@_)">
                  <c:v>9</c:v>
                </c:pt>
                <c:pt idx="311" formatCode="_(* #,##0.00_);_(* \(#,##0.00\);_(* &quot;-&quot;??_);_(@_)">
                  <c:v>9</c:v>
                </c:pt>
                <c:pt idx="312" formatCode="_(* #,##0.00_);_(* \(#,##0.00\);_(* &quot;-&quot;??_);_(@_)">
                  <c:v>9</c:v>
                </c:pt>
                <c:pt idx="313" formatCode="_(* #,##0.00_);_(* \(#,##0.00\);_(* &quot;-&quot;??_);_(@_)">
                  <c:v>9</c:v>
                </c:pt>
                <c:pt idx="314" formatCode="_(* #,##0.00_);_(* \(#,##0.00\);_(* &quot;-&quot;??_);_(@_)">
                  <c:v>9</c:v>
                </c:pt>
                <c:pt idx="315" formatCode="_(* #,##0.00_);_(* \(#,##0.00\);_(* &quot;-&quot;??_);_(@_)">
                  <c:v>9</c:v>
                </c:pt>
                <c:pt idx="316" formatCode="_(* #,##0.00_);_(* \(#,##0.00\);_(* &quot;-&quot;??_);_(@_)">
                  <c:v>9</c:v>
                </c:pt>
                <c:pt idx="317" formatCode="_(* #,##0.00_);_(* \(#,##0.00\);_(* &quot;-&quot;??_);_(@_)">
                  <c:v>9</c:v>
                </c:pt>
                <c:pt idx="318" formatCode="_(* #,##0.00_);_(* \(#,##0.00\);_(* &quot;-&quot;??_);_(@_)">
                  <c:v>9</c:v>
                </c:pt>
                <c:pt idx="319" formatCode="_(* #,##0.00_);_(* \(#,##0.00\);_(* &quot;-&quot;??_);_(@_)">
                  <c:v>9</c:v>
                </c:pt>
                <c:pt idx="320" formatCode="_(* #,##0.00_);_(* \(#,##0.00\);_(* &quot;-&quot;??_);_(@_)">
                  <c:v>9</c:v>
                </c:pt>
                <c:pt idx="321" formatCode="_(* #,##0.00_);_(* \(#,##0.00\);_(* &quot;-&quot;??_);_(@_)">
                  <c:v>9</c:v>
                </c:pt>
                <c:pt idx="322" formatCode="_(* #,##0.00_);_(* \(#,##0.00\);_(* &quot;-&quot;??_);_(@_)">
                  <c:v>9</c:v>
                </c:pt>
                <c:pt idx="323" formatCode="_(* #,##0.00_);_(* \(#,##0.00\);_(* &quot;-&quot;??_);_(@_)">
                  <c:v>9</c:v>
                </c:pt>
                <c:pt idx="324" formatCode="_(* #,##0.00_);_(* \(#,##0.00\);_(* &quot;-&quot;??_);_(@_)">
                  <c:v>9</c:v>
                </c:pt>
                <c:pt idx="325" formatCode="_(* #,##0.00_);_(* \(#,##0.00\);_(* &quot;-&quot;??_);_(@_)">
                  <c:v>9</c:v>
                </c:pt>
                <c:pt idx="326" formatCode="_(* #,##0.00_);_(* \(#,##0.00\);_(* &quot;-&quot;??_);_(@_)">
                  <c:v>9</c:v>
                </c:pt>
                <c:pt idx="327" formatCode="_(* #,##0.00_);_(* \(#,##0.00\);_(* &quot;-&quot;??_);_(@_)">
                  <c:v>9</c:v>
                </c:pt>
                <c:pt idx="328" formatCode="_(* #,##0.00_);_(* \(#,##0.00\);_(* &quot;-&quot;??_);_(@_)">
                  <c:v>9</c:v>
                </c:pt>
                <c:pt idx="329" formatCode="_(* #,##0.00_);_(* \(#,##0.00\);_(* &quot;-&quot;??_);_(@_)">
                  <c:v>9</c:v>
                </c:pt>
                <c:pt idx="330" formatCode="_(* #,##0.00_);_(* \(#,##0.00\);_(* &quot;-&quot;??_);_(@_)">
                  <c:v>9</c:v>
                </c:pt>
                <c:pt idx="331" formatCode="_(* #,##0.00_);_(* \(#,##0.00\);_(* &quot;-&quot;??_);_(@_)">
                  <c:v>9</c:v>
                </c:pt>
                <c:pt idx="332" formatCode="_(* #,##0.00_);_(* \(#,##0.00\);_(* &quot;-&quot;??_);_(@_)">
                  <c:v>9</c:v>
                </c:pt>
                <c:pt idx="333" formatCode="_(* #,##0.00_);_(* \(#,##0.00\);_(* &quot;-&quot;??_);_(@_)">
                  <c:v>9</c:v>
                </c:pt>
                <c:pt idx="334" formatCode="_(* #,##0.00_);_(* \(#,##0.00\);_(* &quot;-&quot;??_);_(@_)">
                  <c:v>9</c:v>
                </c:pt>
                <c:pt idx="335" formatCode="_(* #,##0.00_);_(* \(#,##0.00\);_(* &quot;-&quot;??_);_(@_)">
                  <c:v>9</c:v>
                </c:pt>
                <c:pt idx="336" formatCode="_(* #,##0.00_);_(* \(#,##0.00\);_(* &quot;-&quot;??_);_(@_)">
                  <c:v>9</c:v>
                </c:pt>
                <c:pt idx="337" formatCode="_(* #,##0.00_);_(* \(#,##0.00\);_(* &quot;-&quot;??_);_(@_)">
                  <c:v>9</c:v>
                </c:pt>
                <c:pt idx="338" formatCode="_(* #,##0.00_);_(* \(#,##0.00\);_(* &quot;-&quot;??_);_(@_)">
                  <c:v>9</c:v>
                </c:pt>
                <c:pt idx="339" formatCode="_(* #,##0.00_);_(* \(#,##0.00\);_(* &quot;-&quot;??_);_(@_)">
                  <c:v>9</c:v>
                </c:pt>
                <c:pt idx="340" formatCode="_(* #,##0.00_);_(* \(#,##0.00\);_(* &quot;-&quot;??_);_(@_)">
                  <c:v>9</c:v>
                </c:pt>
                <c:pt idx="341" formatCode="_(* #,##0.00_);_(* \(#,##0.00\);_(* &quot;-&quot;??_);_(@_)">
                  <c:v>9</c:v>
                </c:pt>
                <c:pt idx="342" formatCode="_(* #,##0.00_);_(* \(#,##0.00\);_(* &quot;-&quot;??_);_(@_)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39232"/>
        <c:axId val="47441024"/>
      </c:lineChart>
      <c:dateAx>
        <c:axId val="474392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41024"/>
        <c:crosses val="autoZero"/>
        <c:auto val="1"/>
        <c:lblOffset val="100"/>
        <c:baseTimeUnit val="days"/>
      </c:dateAx>
      <c:valAx>
        <c:axId val="47441024"/>
        <c:scaling>
          <c:orientation val="minMax"/>
          <c:min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3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9021164021165"/>
          <c:y val="2.9675925925925925E-2"/>
          <c:w val="0.78831031746031754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'14'!$B$2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</c:numCache>
            </c:numRef>
          </c:cat>
          <c:val>
            <c:numRef>
              <c:f>'14'!$B$3:$B$377</c:f>
              <c:numCache>
                <c:formatCode>General</c:formatCode>
                <c:ptCount val="375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3616"/>
        <c:axId val="47585152"/>
      </c:line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10 жылдық АҚШ МБҚ табыстылығы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'14'!$A$3:$A$377</c:f>
              <c:numCache>
                <c:formatCode>m/d/yyyy</c:formatCode>
                <c:ptCount val="37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</c:numCache>
            </c:numRef>
          </c:cat>
          <c:val>
            <c:numRef>
              <c:f>'14'!$C$3:$C$377</c:f>
              <c:numCache>
                <c:formatCode>General</c:formatCode>
                <c:ptCount val="375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01152"/>
        <c:axId val="47599616"/>
      </c:lineChart>
      <c:dateAx>
        <c:axId val="47583616"/>
        <c:scaling>
          <c:orientation val="minMax"/>
          <c:max val="4417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85152"/>
        <c:crosses val="autoZero"/>
        <c:auto val="1"/>
        <c:lblOffset val="100"/>
        <c:baseTimeUnit val="days"/>
      </c:dateAx>
      <c:valAx>
        <c:axId val="47585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1 унцияға АҚШ  долл.</a:t>
                </a:r>
              </a:p>
            </c:rich>
          </c:tx>
          <c:layout>
            <c:manualLayout>
              <c:xMode val="edge"/>
              <c:yMode val="edge"/>
              <c:x val="0"/>
              <c:y val="0.20167745098039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83616"/>
        <c:crosses val="autoZero"/>
        <c:crossBetween val="between"/>
      </c:valAx>
      <c:valAx>
        <c:axId val="4759961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01152"/>
        <c:crosses val="max"/>
        <c:crossBetween val="between"/>
      </c:valAx>
      <c:dateAx>
        <c:axId val="47601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759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Алтынның құны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'15'!$A$3:$A$372</c:f>
              <c:numCache>
                <c:formatCode>m/d/yyyy</c:formatCode>
                <c:ptCount val="370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</c:numCache>
            </c:numRef>
          </c:cat>
          <c:val>
            <c:numRef>
              <c:f>'15'!$C$3:$C$372</c:f>
              <c:numCache>
                <c:formatCode>General</c:formatCode>
                <c:ptCount val="370"/>
                <c:pt idx="0">
                  <c:v>1519.5</c:v>
                </c:pt>
                <c:pt idx="1">
                  <c:v>1524.5</c:v>
                </c:pt>
                <c:pt idx="2">
                  <c:v>1549.2</c:v>
                </c:pt>
                <c:pt idx="3">
                  <c:v>1566.2</c:v>
                </c:pt>
                <c:pt idx="4">
                  <c:v>1571.8</c:v>
                </c:pt>
                <c:pt idx="5">
                  <c:v>1557.4</c:v>
                </c:pt>
                <c:pt idx="6">
                  <c:v>1551.7</c:v>
                </c:pt>
                <c:pt idx="7">
                  <c:v>1557.5</c:v>
                </c:pt>
                <c:pt idx="8">
                  <c:v>1548.4</c:v>
                </c:pt>
                <c:pt idx="9">
                  <c:v>1542.4</c:v>
                </c:pt>
                <c:pt idx="10">
                  <c:v>1552.1</c:v>
                </c:pt>
                <c:pt idx="11">
                  <c:v>1549</c:v>
                </c:pt>
                <c:pt idx="12">
                  <c:v>1558.8</c:v>
                </c:pt>
                <c:pt idx="13">
                  <c:v>1558.8</c:v>
                </c:pt>
                <c:pt idx="14">
                  <c:v>1556.4</c:v>
                </c:pt>
                <c:pt idx="15">
                  <c:v>1555.3</c:v>
                </c:pt>
                <c:pt idx="16">
                  <c:v>1564.6</c:v>
                </c:pt>
                <c:pt idx="17">
                  <c:v>1571.1</c:v>
                </c:pt>
                <c:pt idx="18">
                  <c:v>1576.8</c:v>
                </c:pt>
                <c:pt idx="19">
                  <c:v>1569.2</c:v>
                </c:pt>
                <c:pt idx="20">
                  <c:v>1569.8</c:v>
                </c:pt>
                <c:pt idx="21">
                  <c:v>1583.5</c:v>
                </c:pt>
                <c:pt idx="22">
                  <c:v>1582.9</c:v>
                </c:pt>
                <c:pt idx="23">
                  <c:v>1577.2</c:v>
                </c:pt>
                <c:pt idx="24">
                  <c:v>1550.4</c:v>
                </c:pt>
                <c:pt idx="25">
                  <c:v>1557.8</c:v>
                </c:pt>
                <c:pt idx="26">
                  <c:v>1565.1</c:v>
                </c:pt>
                <c:pt idx="27">
                  <c:v>1568.6</c:v>
                </c:pt>
                <c:pt idx="28">
                  <c:v>1574.7</c:v>
                </c:pt>
                <c:pt idx="29">
                  <c:v>1565.6</c:v>
                </c:pt>
                <c:pt idx="30">
                  <c:v>1567.4</c:v>
                </c:pt>
                <c:pt idx="31">
                  <c:v>1575.1</c:v>
                </c:pt>
                <c:pt idx="32">
                  <c:v>1582.7</c:v>
                </c:pt>
                <c:pt idx="33">
                  <c:v>1582.7</c:v>
                </c:pt>
                <c:pt idx="34">
                  <c:v>1600</c:v>
                </c:pt>
                <c:pt idx="35">
                  <c:v>1607.5</c:v>
                </c:pt>
                <c:pt idx="36">
                  <c:v>1616.6</c:v>
                </c:pt>
                <c:pt idx="37">
                  <c:v>1644.6</c:v>
                </c:pt>
                <c:pt idx="38">
                  <c:v>1672.4</c:v>
                </c:pt>
                <c:pt idx="39">
                  <c:v>1646.9</c:v>
                </c:pt>
                <c:pt idx="40">
                  <c:v>1640</c:v>
                </c:pt>
                <c:pt idx="41">
                  <c:v>1640</c:v>
                </c:pt>
                <c:pt idx="42">
                  <c:v>1564.1</c:v>
                </c:pt>
                <c:pt idx="43">
                  <c:v>1592.3</c:v>
                </c:pt>
                <c:pt idx="44">
                  <c:v>1642.1</c:v>
                </c:pt>
                <c:pt idx="45">
                  <c:v>1641.1</c:v>
                </c:pt>
                <c:pt idx="46">
                  <c:v>1666.4</c:v>
                </c:pt>
                <c:pt idx="47">
                  <c:v>1670.8</c:v>
                </c:pt>
                <c:pt idx="48">
                  <c:v>1674.5</c:v>
                </c:pt>
                <c:pt idx="49">
                  <c:v>1659.1</c:v>
                </c:pt>
                <c:pt idx="50">
                  <c:v>1641.4</c:v>
                </c:pt>
                <c:pt idx="51">
                  <c:v>1589.3</c:v>
                </c:pt>
                <c:pt idx="52">
                  <c:v>1515.7</c:v>
                </c:pt>
                <c:pt idx="53">
                  <c:v>1485.9</c:v>
                </c:pt>
                <c:pt idx="54">
                  <c:v>1524.9</c:v>
                </c:pt>
                <c:pt idx="55">
                  <c:v>1477.3</c:v>
                </c:pt>
                <c:pt idx="56">
                  <c:v>1478.6</c:v>
                </c:pt>
                <c:pt idx="57">
                  <c:v>1484</c:v>
                </c:pt>
                <c:pt idx="58">
                  <c:v>1567</c:v>
                </c:pt>
                <c:pt idx="59">
                  <c:v>1660.2</c:v>
                </c:pt>
                <c:pt idx="60">
                  <c:v>1632.3</c:v>
                </c:pt>
                <c:pt idx="61">
                  <c:v>1650.1</c:v>
                </c:pt>
                <c:pt idx="62">
                  <c:v>1623.9</c:v>
                </c:pt>
                <c:pt idx="63">
                  <c:v>1622</c:v>
                </c:pt>
                <c:pt idx="64">
                  <c:v>1583.4</c:v>
                </c:pt>
                <c:pt idx="65">
                  <c:v>1578.2</c:v>
                </c:pt>
                <c:pt idx="66">
                  <c:v>1625.7</c:v>
                </c:pt>
                <c:pt idx="67">
                  <c:v>1633.7</c:v>
                </c:pt>
                <c:pt idx="68">
                  <c:v>1677</c:v>
                </c:pt>
                <c:pt idx="69">
                  <c:v>1664.8</c:v>
                </c:pt>
                <c:pt idx="70">
                  <c:v>1665.4</c:v>
                </c:pt>
                <c:pt idx="71">
                  <c:v>1736.2</c:v>
                </c:pt>
                <c:pt idx="72">
                  <c:v>1744.8</c:v>
                </c:pt>
                <c:pt idx="73">
                  <c:v>1756.7</c:v>
                </c:pt>
                <c:pt idx="74">
                  <c:v>1727.2</c:v>
                </c:pt>
                <c:pt idx="75">
                  <c:v>1720.4</c:v>
                </c:pt>
                <c:pt idx="76">
                  <c:v>1689.2</c:v>
                </c:pt>
                <c:pt idx="77">
                  <c:v>1701.6</c:v>
                </c:pt>
                <c:pt idx="78">
                  <c:v>1678.2</c:v>
                </c:pt>
                <c:pt idx="79">
                  <c:v>1728.7</c:v>
                </c:pt>
                <c:pt idx="80">
                  <c:v>1733.3</c:v>
                </c:pt>
                <c:pt idx="81">
                  <c:v>1723.5</c:v>
                </c:pt>
                <c:pt idx="82">
                  <c:v>1711.9</c:v>
                </c:pt>
                <c:pt idx="83">
                  <c:v>1710.5</c:v>
                </c:pt>
                <c:pt idx="84">
                  <c:v>1703.4</c:v>
                </c:pt>
                <c:pt idx="85">
                  <c:v>1684.2</c:v>
                </c:pt>
                <c:pt idx="86">
                  <c:v>1694.5</c:v>
                </c:pt>
                <c:pt idx="87">
                  <c:v>1706.9</c:v>
                </c:pt>
                <c:pt idx="88">
                  <c:v>1704.4</c:v>
                </c:pt>
                <c:pt idx="89">
                  <c:v>1684.2</c:v>
                </c:pt>
                <c:pt idx="90">
                  <c:v>1721.8</c:v>
                </c:pt>
                <c:pt idx="91">
                  <c:v>1709.9</c:v>
                </c:pt>
                <c:pt idx="92">
                  <c:v>1695.3</c:v>
                </c:pt>
                <c:pt idx="93">
                  <c:v>1704.4</c:v>
                </c:pt>
                <c:pt idx="94">
                  <c:v>1713.9</c:v>
                </c:pt>
                <c:pt idx="95">
                  <c:v>1738.1</c:v>
                </c:pt>
                <c:pt idx="96">
                  <c:v>1753.4</c:v>
                </c:pt>
                <c:pt idx="97">
                  <c:v>1731.8</c:v>
                </c:pt>
                <c:pt idx="98">
                  <c:v>1744.2</c:v>
                </c:pt>
                <c:pt idx="99">
                  <c:v>1750.6</c:v>
                </c:pt>
                <c:pt idx="100">
                  <c:v>1720.5</c:v>
                </c:pt>
                <c:pt idx="101">
                  <c:v>1734.6</c:v>
                </c:pt>
                <c:pt idx="102">
                  <c:v>1734.6</c:v>
                </c:pt>
                <c:pt idx="103">
                  <c:v>1704.8</c:v>
                </c:pt>
                <c:pt idx="104">
                  <c:v>1710.3</c:v>
                </c:pt>
                <c:pt idx="105">
                  <c:v>1713.3</c:v>
                </c:pt>
                <c:pt idx="106">
                  <c:v>1736.9</c:v>
                </c:pt>
                <c:pt idx="107">
                  <c:v>1737.8</c:v>
                </c:pt>
                <c:pt idx="108">
                  <c:v>1725.2</c:v>
                </c:pt>
                <c:pt idx="109">
                  <c:v>1697.8</c:v>
                </c:pt>
                <c:pt idx="110">
                  <c:v>1718.9</c:v>
                </c:pt>
                <c:pt idx="111">
                  <c:v>1676.2</c:v>
                </c:pt>
                <c:pt idx="112">
                  <c:v>1698.3</c:v>
                </c:pt>
                <c:pt idx="113">
                  <c:v>1714.7</c:v>
                </c:pt>
                <c:pt idx="114">
                  <c:v>1713.3</c:v>
                </c:pt>
                <c:pt idx="115">
                  <c:v>1732</c:v>
                </c:pt>
                <c:pt idx="116">
                  <c:v>1729.3</c:v>
                </c:pt>
                <c:pt idx="117">
                  <c:v>1720.3</c:v>
                </c:pt>
                <c:pt idx="118">
                  <c:v>1729.6</c:v>
                </c:pt>
                <c:pt idx="119">
                  <c:v>1729.2</c:v>
                </c:pt>
                <c:pt idx="120">
                  <c:v>1724.8</c:v>
                </c:pt>
                <c:pt idx="121">
                  <c:v>1745.9</c:v>
                </c:pt>
                <c:pt idx="122">
                  <c:v>1756.7</c:v>
                </c:pt>
                <c:pt idx="123">
                  <c:v>1772.1</c:v>
                </c:pt>
                <c:pt idx="124">
                  <c:v>1765.8</c:v>
                </c:pt>
                <c:pt idx="125">
                  <c:v>1762.1</c:v>
                </c:pt>
                <c:pt idx="126">
                  <c:v>1772.5</c:v>
                </c:pt>
                <c:pt idx="127">
                  <c:v>1774.8</c:v>
                </c:pt>
                <c:pt idx="128">
                  <c:v>1793</c:v>
                </c:pt>
                <c:pt idx="129">
                  <c:v>1773.2</c:v>
                </c:pt>
                <c:pt idx="130">
                  <c:v>1784</c:v>
                </c:pt>
                <c:pt idx="131">
                  <c:v>1784</c:v>
                </c:pt>
                <c:pt idx="132">
                  <c:v>1788.5</c:v>
                </c:pt>
                <c:pt idx="133">
                  <c:v>1804.2</c:v>
                </c:pt>
                <c:pt idx="134">
                  <c:v>1815.5</c:v>
                </c:pt>
                <c:pt idx="135">
                  <c:v>1799.2</c:v>
                </c:pt>
                <c:pt idx="136">
                  <c:v>1798.2</c:v>
                </c:pt>
                <c:pt idx="137">
                  <c:v>1811</c:v>
                </c:pt>
                <c:pt idx="138">
                  <c:v>1810.6</c:v>
                </c:pt>
                <c:pt idx="139">
                  <c:v>1811.4</c:v>
                </c:pt>
                <c:pt idx="140">
                  <c:v>1798.7</c:v>
                </c:pt>
                <c:pt idx="141">
                  <c:v>1808.3</c:v>
                </c:pt>
                <c:pt idx="142">
                  <c:v>1815.9</c:v>
                </c:pt>
                <c:pt idx="143">
                  <c:v>1842.4</c:v>
                </c:pt>
                <c:pt idx="144">
                  <c:v>1864.1</c:v>
                </c:pt>
                <c:pt idx="145">
                  <c:v>1889.1</c:v>
                </c:pt>
                <c:pt idx="146">
                  <c:v>1897.3</c:v>
                </c:pt>
                <c:pt idx="147">
                  <c:v>1931</c:v>
                </c:pt>
                <c:pt idx="148">
                  <c:v>1944.7</c:v>
                </c:pt>
                <c:pt idx="149">
                  <c:v>1953.5</c:v>
                </c:pt>
                <c:pt idx="150">
                  <c:v>1942.3</c:v>
                </c:pt>
                <c:pt idx="151">
                  <c:v>1962.8</c:v>
                </c:pt>
                <c:pt idx="152">
                  <c:v>1966</c:v>
                </c:pt>
                <c:pt idx="153">
                  <c:v>2001.2</c:v>
                </c:pt>
                <c:pt idx="154">
                  <c:v>2031.1</c:v>
                </c:pt>
                <c:pt idx="155">
                  <c:v>2051.5</c:v>
                </c:pt>
                <c:pt idx="156">
                  <c:v>2010.1</c:v>
                </c:pt>
                <c:pt idx="157">
                  <c:v>2024.4</c:v>
                </c:pt>
                <c:pt idx="158">
                  <c:v>1932.6</c:v>
                </c:pt>
                <c:pt idx="159">
                  <c:v>1934.9</c:v>
                </c:pt>
                <c:pt idx="160">
                  <c:v>1956.7</c:v>
                </c:pt>
                <c:pt idx="161">
                  <c:v>1937</c:v>
                </c:pt>
                <c:pt idx="162">
                  <c:v>1985</c:v>
                </c:pt>
                <c:pt idx="163">
                  <c:v>1999.4</c:v>
                </c:pt>
                <c:pt idx="164">
                  <c:v>1958.7</c:v>
                </c:pt>
                <c:pt idx="165">
                  <c:v>1933.8</c:v>
                </c:pt>
                <c:pt idx="166">
                  <c:v>1934.6</c:v>
                </c:pt>
                <c:pt idx="167">
                  <c:v>1927.7</c:v>
                </c:pt>
                <c:pt idx="168">
                  <c:v>1911.8</c:v>
                </c:pt>
                <c:pt idx="169">
                  <c:v>1940.7</c:v>
                </c:pt>
                <c:pt idx="170">
                  <c:v>1921.6</c:v>
                </c:pt>
                <c:pt idx="171">
                  <c:v>1964.6</c:v>
                </c:pt>
                <c:pt idx="172">
                  <c:v>1967.6</c:v>
                </c:pt>
                <c:pt idx="173">
                  <c:v>1968.2</c:v>
                </c:pt>
                <c:pt idx="174">
                  <c:v>1934.4</c:v>
                </c:pt>
                <c:pt idx="175">
                  <c:v>1927.6</c:v>
                </c:pt>
                <c:pt idx="176">
                  <c:v>1923.9</c:v>
                </c:pt>
                <c:pt idx="177">
                  <c:v>1923.9</c:v>
                </c:pt>
                <c:pt idx="178">
                  <c:v>1933</c:v>
                </c:pt>
                <c:pt idx="179">
                  <c:v>1944.7</c:v>
                </c:pt>
                <c:pt idx="180">
                  <c:v>1954.2</c:v>
                </c:pt>
                <c:pt idx="181">
                  <c:v>1937.8</c:v>
                </c:pt>
                <c:pt idx="182">
                  <c:v>1953.1</c:v>
                </c:pt>
                <c:pt idx="183">
                  <c:v>1956.3</c:v>
                </c:pt>
                <c:pt idx="184">
                  <c:v>1960.2</c:v>
                </c:pt>
                <c:pt idx="185">
                  <c:v>1940</c:v>
                </c:pt>
                <c:pt idx="186">
                  <c:v>1952.1</c:v>
                </c:pt>
                <c:pt idx="187">
                  <c:v>1901.2</c:v>
                </c:pt>
                <c:pt idx="188">
                  <c:v>1898.6</c:v>
                </c:pt>
                <c:pt idx="189">
                  <c:v>1859.9</c:v>
                </c:pt>
                <c:pt idx="190">
                  <c:v>1868.3</c:v>
                </c:pt>
                <c:pt idx="191">
                  <c:v>1857.7</c:v>
                </c:pt>
                <c:pt idx="192">
                  <c:v>1872.8</c:v>
                </c:pt>
                <c:pt idx="193">
                  <c:v>1894.3</c:v>
                </c:pt>
                <c:pt idx="194">
                  <c:v>1887.5</c:v>
                </c:pt>
                <c:pt idx="195">
                  <c:v>1908.4</c:v>
                </c:pt>
                <c:pt idx="196">
                  <c:v>1900.2</c:v>
                </c:pt>
                <c:pt idx="197">
                  <c:v>1912.5</c:v>
                </c:pt>
                <c:pt idx="198">
                  <c:v>1901.1</c:v>
                </c:pt>
                <c:pt idx="199">
                  <c:v>1883.6</c:v>
                </c:pt>
                <c:pt idx="200">
                  <c:v>1888.6</c:v>
                </c:pt>
                <c:pt idx="201">
                  <c:v>1919.5</c:v>
                </c:pt>
                <c:pt idx="202">
                  <c:v>1922.5</c:v>
                </c:pt>
                <c:pt idx="203">
                  <c:v>1888.5</c:v>
                </c:pt>
                <c:pt idx="204">
                  <c:v>1901.3</c:v>
                </c:pt>
                <c:pt idx="205">
                  <c:v>1903.2</c:v>
                </c:pt>
                <c:pt idx="206">
                  <c:v>1900.8</c:v>
                </c:pt>
                <c:pt idx="207">
                  <c:v>1906.4</c:v>
                </c:pt>
                <c:pt idx="208">
                  <c:v>1910.4</c:v>
                </c:pt>
                <c:pt idx="209">
                  <c:v>1924.6</c:v>
                </c:pt>
                <c:pt idx="210">
                  <c:v>1901.1</c:v>
                </c:pt>
                <c:pt idx="211">
                  <c:v>1902</c:v>
                </c:pt>
                <c:pt idx="212">
                  <c:v>1902.7</c:v>
                </c:pt>
                <c:pt idx="213">
                  <c:v>1908.8</c:v>
                </c:pt>
                <c:pt idx="214">
                  <c:v>1876.2</c:v>
                </c:pt>
                <c:pt idx="215">
                  <c:v>1865.6</c:v>
                </c:pt>
                <c:pt idx="216">
                  <c:v>1877.4</c:v>
                </c:pt>
                <c:pt idx="217">
                  <c:v>1890.4</c:v>
                </c:pt>
                <c:pt idx="218">
                  <c:v>1908.5</c:v>
                </c:pt>
                <c:pt idx="219">
                  <c:v>1894.6</c:v>
                </c:pt>
                <c:pt idx="220">
                  <c:v>1945.3</c:v>
                </c:pt>
                <c:pt idx="221">
                  <c:v>1950.3</c:v>
                </c:pt>
                <c:pt idx="222">
                  <c:v>1853.2</c:v>
                </c:pt>
                <c:pt idx="223">
                  <c:v>1875.4</c:v>
                </c:pt>
                <c:pt idx="224">
                  <c:v>1860.7</c:v>
                </c:pt>
                <c:pt idx="225">
                  <c:v>1872.6</c:v>
                </c:pt>
                <c:pt idx="226">
                  <c:v>1885.7</c:v>
                </c:pt>
                <c:pt idx="227">
                  <c:v>1887.3</c:v>
                </c:pt>
                <c:pt idx="228">
                  <c:v>1884.5</c:v>
                </c:pt>
                <c:pt idx="229">
                  <c:v>1873.5</c:v>
                </c:pt>
                <c:pt idx="230">
                  <c:v>1861.1</c:v>
                </c:pt>
                <c:pt idx="231">
                  <c:v>1872.6</c:v>
                </c:pt>
                <c:pt idx="232">
                  <c:v>1837.8</c:v>
                </c:pt>
                <c:pt idx="233">
                  <c:v>1804.8</c:v>
                </c:pt>
                <c:pt idx="234">
                  <c:v>1805.7</c:v>
                </c:pt>
                <c:pt idx="235">
                  <c:v>1805.7</c:v>
                </c:pt>
                <c:pt idx="236">
                  <c:v>1781.9</c:v>
                </c:pt>
                <c:pt idx="237">
                  <c:v>1775.7</c:v>
                </c:pt>
                <c:pt idx="238">
                  <c:v>1814.1</c:v>
                </c:pt>
                <c:pt idx="239">
                  <c:v>1825.7</c:v>
                </c:pt>
                <c:pt idx="240">
                  <c:v>1836.8</c:v>
                </c:pt>
                <c:pt idx="241">
                  <c:v>1835.9</c:v>
                </c:pt>
                <c:pt idx="242">
                  <c:v>1861.8</c:v>
                </c:pt>
                <c:pt idx="243">
                  <c:v>1870.8</c:v>
                </c:pt>
                <c:pt idx="244">
                  <c:v>1834.6</c:v>
                </c:pt>
                <c:pt idx="245">
                  <c:v>1833.6</c:v>
                </c:pt>
                <c:pt idx="246">
                  <c:v>1839.8</c:v>
                </c:pt>
                <c:pt idx="247">
                  <c:v>1828.7</c:v>
                </c:pt>
                <c:pt idx="248">
                  <c:v>1852.3</c:v>
                </c:pt>
                <c:pt idx="249">
                  <c:v>1856.1</c:v>
                </c:pt>
                <c:pt idx="250">
                  <c:v>1887.2</c:v>
                </c:pt>
                <c:pt idx="251">
                  <c:v>1885.7</c:v>
                </c:pt>
                <c:pt idx="252">
                  <c:v>1879.2</c:v>
                </c:pt>
                <c:pt idx="253">
                  <c:v>1866.6</c:v>
                </c:pt>
                <c:pt idx="254">
                  <c:v>1874.7</c:v>
                </c:pt>
                <c:pt idx="255">
                  <c:v>1879.9</c:v>
                </c:pt>
                <c:pt idx="256">
                  <c:v>1877.2</c:v>
                </c:pt>
                <c:pt idx="257">
                  <c:v>1879.7</c:v>
                </c:pt>
                <c:pt idx="258">
                  <c:v>1891</c:v>
                </c:pt>
                <c:pt idx="259">
                  <c:v>1893.1</c:v>
                </c:pt>
                <c:pt idx="260">
                  <c:v>1944.7</c:v>
                </c:pt>
                <c:pt idx="261">
                  <c:v>1952.7</c:v>
                </c:pt>
                <c:pt idx="262">
                  <c:v>1906.9</c:v>
                </c:pt>
                <c:pt idx="263">
                  <c:v>1912.3</c:v>
                </c:pt>
                <c:pt idx="264">
                  <c:v>1834.1</c:v>
                </c:pt>
                <c:pt idx="265">
                  <c:v>1849.6</c:v>
                </c:pt>
                <c:pt idx="266">
                  <c:v>1842.9</c:v>
                </c:pt>
                <c:pt idx="267">
                  <c:v>1853.6</c:v>
                </c:pt>
                <c:pt idx="268">
                  <c:v>1850.3</c:v>
                </c:pt>
                <c:pt idx="269">
                  <c:v>1829.3</c:v>
                </c:pt>
                <c:pt idx="270">
                  <c:v>1829.3</c:v>
                </c:pt>
                <c:pt idx="271">
                  <c:v>1839.5</c:v>
                </c:pt>
                <c:pt idx="272">
                  <c:v>1865.9</c:v>
                </c:pt>
                <c:pt idx="273">
                  <c:v>1865.3</c:v>
                </c:pt>
                <c:pt idx="274">
                  <c:v>1855.7</c:v>
                </c:pt>
                <c:pt idx="275">
                  <c:v>1854.9</c:v>
                </c:pt>
                <c:pt idx="276">
                  <c:v>1850.7</c:v>
                </c:pt>
                <c:pt idx="277">
                  <c:v>1844.9</c:v>
                </c:pt>
                <c:pt idx="278">
                  <c:v>1837.9</c:v>
                </c:pt>
                <c:pt idx="279">
                  <c:v>1847.3</c:v>
                </c:pt>
                <c:pt idx="280">
                  <c:v>1860.8</c:v>
                </c:pt>
                <c:pt idx="281">
                  <c:v>1830.5</c:v>
                </c:pt>
                <c:pt idx="282">
                  <c:v>1832.2</c:v>
                </c:pt>
                <c:pt idx="283">
                  <c:v>1788.9</c:v>
                </c:pt>
                <c:pt idx="284">
                  <c:v>1810.9</c:v>
                </c:pt>
                <c:pt idx="285">
                  <c:v>1831.9</c:v>
                </c:pt>
                <c:pt idx="286">
                  <c:v>1835.3</c:v>
                </c:pt>
                <c:pt idx="287">
                  <c:v>1840.6</c:v>
                </c:pt>
                <c:pt idx="288">
                  <c:v>1824.9</c:v>
                </c:pt>
                <c:pt idx="289">
                  <c:v>1821.6</c:v>
                </c:pt>
                <c:pt idx="290">
                  <c:v>1821.6</c:v>
                </c:pt>
                <c:pt idx="291">
                  <c:v>1797.2</c:v>
                </c:pt>
                <c:pt idx="292">
                  <c:v>1771.1</c:v>
                </c:pt>
                <c:pt idx="293">
                  <c:v>1773.4</c:v>
                </c:pt>
                <c:pt idx="294">
                  <c:v>1775.8</c:v>
                </c:pt>
                <c:pt idx="295">
                  <c:v>1806.7</c:v>
                </c:pt>
                <c:pt idx="296">
                  <c:v>1804.4</c:v>
                </c:pt>
                <c:pt idx="297">
                  <c:v>1796.4</c:v>
                </c:pt>
                <c:pt idx="298">
                  <c:v>1774.4</c:v>
                </c:pt>
                <c:pt idx="299">
                  <c:v>1728.1</c:v>
                </c:pt>
                <c:pt idx="300">
                  <c:v>1722.5</c:v>
                </c:pt>
                <c:pt idx="301">
                  <c:v>1733.1</c:v>
                </c:pt>
                <c:pt idx="302">
                  <c:v>1715.3</c:v>
                </c:pt>
                <c:pt idx="303">
                  <c:v>1700.2</c:v>
                </c:pt>
                <c:pt idx="304">
                  <c:v>1698</c:v>
                </c:pt>
                <c:pt idx="305">
                  <c:v>1677.7</c:v>
                </c:pt>
                <c:pt idx="306">
                  <c:v>1716.6</c:v>
                </c:pt>
                <c:pt idx="307">
                  <c:v>1721.5</c:v>
                </c:pt>
                <c:pt idx="308">
                  <c:v>1722.3</c:v>
                </c:pt>
                <c:pt idx="309">
                  <c:v>1719.5</c:v>
                </c:pt>
                <c:pt idx="310">
                  <c:v>1728.9</c:v>
                </c:pt>
                <c:pt idx="311">
                  <c:v>1730.6</c:v>
                </c:pt>
                <c:pt idx="312">
                  <c:v>1726.8</c:v>
                </c:pt>
                <c:pt idx="313">
                  <c:v>1732.2</c:v>
                </c:pt>
                <c:pt idx="314">
                  <c:v>1741.4</c:v>
                </c:pt>
                <c:pt idx="315">
                  <c:v>1737.8</c:v>
                </c:pt>
                <c:pt idx="316">
                  <c:v>1724.7</c:v>
                </c:pt>
                <c:pt idx="317">
                  <c:v>1732.9</c:v>
                </c:pt>
                <c:pt idx="318">
                  <c:v>1724.9</c:v>
                </c:pt>
                <c:pt idx="319">
                  <c:v>1732.2</c:v>
                </c:pt>
                <c:pt idx="320">
                  <c:v>1712.1</c:v>
                </c:pt>
                <c:pt idx="321">
                  <c:v>1683.9</c:v>
                </c:pt>
                <c:pt idx="322">
                  <c:v>1713.8</c:v>
                </c:pt>
                <c:pt idx="323">
                  <c:v>1726.5</c:v>
                </c:pt>
                <c:pt idx="324">
                  <c:v>1727</c:v>
                </c:pt>
                <c:pt idx="325">
                  <c:v>1741.5</c:v>
                </c:pt>
                <c:pt idx="326">
                  <c:v>1740.1</c:v>
                </c:pt>
                <c:pt idx="327">
                  <c:v>1756.8</c:v>
                </c:pt>
                <c:pt idx="328">
                  <c:v>1743.3</c:v>
                </c:pt>
                <c:pt idx="329">
                  <c:v>1731.2</c:v>
                </c:pt>
                <c:pt idx="330">
                  <c:v>1746.2</c:v>
                </c:pt>
                <c:pt idx="331">
                  <c:v>1734.9</c:v>
                </c:pt>
                <c:pt idx="332">
                  <c:v>1765.4</c:v>
                </c:pt>
                <c:pt idx="333">
                  <c:v>1779</c:v>
                </c:pt>
                <c:pt idx="334">
                  <c:v>1769.4</c:v>
                </c:pt>
                <c:pt idx="335">
                  <c:v>1777.3</c:v>
                </c:pt>
                <c:pt idx="336">
                  <c:v>1792.3</c:v>
                </c:pt>
                <c:pt idx="337">
                  <c:v>1781.2</c:v>
                </c:pt>
                <c:pt idx="338">
                  <c:v>1777</c:v>
                </c:pt>
                <c:pt idx="339">
                  <c:v>1779.2</c:v>
                </c:pt>
                <c:pt idx="340">
                  <c:v>1778</c:v>
                </c:pt>
                <c:pt idx="341">
                  <c:v>1773.2</c:v>
                </c:pt>
                <c:pt idx="342">
                  <c:v>1768.1</c:v>
                </c:pt>
                <c:pt idx="343">
                  <c:v>1767.3</c:v>
                </c:pt>
                <c:pt idx="344">
                  <c:v>1791.4</c:v>
                </c:pt>
                <c:pt idx="345">
                  <c:v>1775.8</c:v>
                </c:pt>
                <c:pt idx="346">
                  <c:v>1784.1</c:v>
                </c:pt>
                <c:pt idx="347">
                  <c:v>1815.5</c:v>
                </c:pt>
                <c:pt idx="348">
                  <c:v>1831.1</c:v>
                </c:pt>
                <c:pt idx="349">
                  <c:v>1837.5</c:v>
                </c:pt>
                <c:pt idx="350">
                  <c:v>1835.9</c:v>
                </c:pt>
                <c:pt idx="351">
                  <c:v>1822.6</c:v>
                </c:pt>
                <c:pt idx="352">
                  <c:v>1823.8</c:v>
                </c:pt>
                <c:pt idx="353">
                  <c:v>1837.9</c:v>
                </c:pt>
                <c:pt idx="354">
                  <c:v>1867.5</c:v>
                </c:pt>
                <c:pt idx="355">
                  <c:v>1867.8</c:v>
                </c:pt>
                <c:pt idx="356">
                  <c:v>1881.3</c:v>
                </c:pt>
                <c:pt idx="357">
                  <c:v>1881.8</c:v>
                </c:pt>
                <c:pt idx="358">
                  <c:v>1876.7</c:v>
                </c:pt>
                <c:pt idx="359">
                  <c:v>1884.6</c:v>
                </c:pt>
                <c:pt idx="360">
                  <c:v>1898.1</c:v>
                </c:pt>
                <c:pt idx="361">
                  <c:v>1901.3</c:v>
                </c:pt>
                <c:pt idx="362">
                  <c:v>1895.7</c:v>
                </c:pt>
                <c:pt idx="363">
                  <c:v>1902.5</c:v>
                </c:pt>
                <c:pt idx="364">
                  <c:v>1902.5</c:v>
                </c:pt>
                <c:pt idx="365">
                  <c:v>1902.9</c:v>
                </c:pt>
                <c:pt idx="366">
                  <c:v>1907.5</c:v>
                </c:pt>
                <c:pt idx="367">
                  <c:v>1871.2</c:v>
                </c:pt>
                <c:pt idx="368">
                  <c:v>1889.8</c:v>
                </c:pt>
                <c:pt idx="369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2-45E6-8CD8-1421D4770AEE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ЕМ валюта индексі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'15'!$A$3:$A$372</c:f>
              <c:numCache>
                <c:formatCode>m/d/yyyy</c:formatCode>
                <c:ptCount val="370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</c:numCache>
            </c:numRef>
          </c:cat>
          <c:val>
            <c:numRef>
              <c:f>'15'!$D$3:$D$372</c:f>
              <c:numCache>
                <c:formatCode>General</c:formatCode>
                <c:ptCount val="370"/>
                <c:pt idx="0">
                  <c:v>1665.27</c:v>
                </c:pt>
                <c:pt idx="1">
                  <c:v>1664.39</c:v>
                </c:pt>
                <c:pt idx="2">
                  <c:v>1659.65</c:v>
                </c:pt>
                <c:pt idx="3">
                  <c:v>1658.46</c:v>
                </c:pt>
                <c:pt idx="4">
                  <c:v>1660.95</c:v>
                </c:pt>
                <c:pt idx="5">
                  <c:v>1661.57</c:v>
                </c:pt>
                <c:pt idx="6">
                  <c:v>1666.78</c:v>
                </c:pt>
                <c:pt idx="7">
                  <c:v>1668.06</c:v>
                </c:pt>
                <c:pt idx="8">
                  <c:v>1669.44</c:v>
                </c:pt>
                <c:pt idx="9">
                  <c:v>1670.44</c:v>
                </c:pt>
                <c:pt idx="10">
                  <c:v>1669.14</c:v>
                </c:pt>
                <c:pt idx="11">
                  <c:v>1668.16</c:v>
                </c:pt>
                <c:pt idx="12">
                  <c:v>1669.98</c:v>
                </c:pt>
                <c:pt idx="13">
                  <c:v>1670.04</c:v>
                </c:pt>
                <c:pt idx="14">
                  <c:v>1663.47</c:v>
                </c:pt>
                <c:pt idx="15">
                  <c:v>1665.59</c:v>
                </c:pt>
                <c:pt idx="16">
                  <c:v>1661.99</c:v>
                </c:pt>
                <c:pt idx="17">
                  <c:v>1661.54</c:v>
                </c:pt>
                <c:pt idx="18">
                  <c:v>1656.74</c:v>
                </c:pt>
                <c:pt idx="19">
                  <c:v>1656.9</c:v>
                </c:pt>
                <c:pt idx="20">
                  <c:v>1656.86</c:v>
                </c:pt>
                <c:pt idx="21">
                  <c:v>1648.85</c:v>
                </c:pt>
                <c:pt idx="22">
                  <c:v>1646.73</c:v>
                </c:pt>
                <c:pt idx="23">
                  <c:v>1641.76</c:v>
                </c:pt>
                <c:pt idx="24">
                  <c:v>1648.98</c:v>
                </c:pt>
                <c:pt idx="25">
                  <c:v>1648.06</c:v>
                </c:pt>
                <c:pt idx="26">
                  <c:v>1650.87</c:v>
                </c:pt>
                <c:pt idx="27">
                  <c:v>1643.6</c:v>
                </c:pt>
                <c:pt idx="28">
                  <c:v>1644.46</c:v>
                </c:pt>
                <c:pt idx="29">
                  <c:v>1648.78</c:v>
                </c:pt>
                <c:pt idx="30">
                  <c:v>1649.32</c:v>
                </c:pt>
                <c:pt idx="31">
                  <c:v>1647.9</c:v>
                </c:pt>
                <c:pt idx="32">
                  <c:v>1648.46</c:v>
                </c:pt>
                <c:pt idx="33">
                  <c:v>1647.85</c:v>
                </c:pt>
                <c:pt idx="34">
                  <c:v>1642.35</c:v>
                </c:pt>
                <c:pt idx="35">
                  <c:v>1642.61</c:v>
                </c:pt>
                <c:pt idx="36">
                  <c:v>1635.7</c:v>
                </c:pt>
                <c:pt idx="37">
                  <c:v>1632.01</c:v>
                </c:pt>
                <c:pt idx="38">
                  <c:v>1626.54</c:v>
                </c:pt>
                <c:pt idx="39">
                  <c:v>1629.64</c:v>
                </c:pt>
                <c:pt idx="40">
                  <c:v>1629.43</c:v>
                </c:pt>
                <c:pt idx="41">
                  <c:v>1625.09</c:v>
                </c:pt>
                <c:pt idx="42">
                  <c:v>1621.58</c:v>
                </c:pt>
                <c:pt idx="43">
                  <c:v>1630.33</c:v>
                </c:pt>
                <c:pt idx="44">
                  <c:v>1633.42</c:v>
                </c:pt>
                <c:pt idx="45">
                  <c:v>1636.1</c:v>
                </c:pt>
                <c:pt idx="46">
                  <c:v>1631.29</c:v>
                </c:pt>
                <c:pt idx="47">
                  <c:v>1627.24</c:v>
                </c:pt>
                <c:pt idx="48">
                  <c:v>1611.83</c:v>
                </c:pt>
                <c:pt idx="49">
                  <c:v>1616.51</c:v>
                </c:pt>
                <c:pt idx="50">
                  <c:v>1615.49</c:v>
                </c:pt>
                <c:pt idx="51">
                  <c:v>1597.38</c:v>
                </c:pt>
                <c:pt idx="52">
                  <c:v>1599.08</c:v>
                </c:pt>
                <c:pt idx="53">
                  <c:v>1589.63</c:v>
                </c:pt>
                <c:pt idx="54">
                  <c:v>1581.54</c:v>
                </c:pt>
                <c:pt idx="55">
                  <c:v>1570.28</c:v>
                </c:pt>
                <c:pt idx="56">
                  <c:v>1552.85</c:v>
                </c:pt>
                <c:pt idx="57">
                  <c:v>1564.12</c:v>
                </c:pt>
                <c:pt idx="58">
                  <c:v>1547.33</c:v>
                </c:pt>
                <c:pt idx="59">
                  <c:v>1558.3</c:v>
                </c:pt>
                <c:pt idx="60">
                  <c:v>1561.6</c:v>
                </c:pt>
                <c:pt idx="61">
                  <c:v>1570.3</c:v>
                </c:pt>
                <c:pt idx="62">
                  <c:v>1569.88</c:v>
                </c:pt>
                <c:pt idx="63">
                  <c:v>1561.74</c:v>
                </c:pt>
                <c:pt idx="64">
                  <c:v>1564.83</c:v>
                </c:pt>
                <c:pt idx="65">
                  <c:v>1557.87</c:v>
                </c:pt>
                <c:pt idx="66">
                  <c:v>1558.01</c:v>
                </c:pt>
                <c:pt idx="67">
                  <c:v>1555.46</c:v>
                </c:pt>
                <c:pt idx="68">
                  <c:v>1558.15</c:v>
                </c:pt>
                <c:pt idx="69">
                  <c:v>1567.66</c:v>
                </c:pt>
                <c:pt idx="70">
                  <c:v>1566.39</c:v>
                </c:pt>
                <c:pt idx="71">
                  <c:v>1574.56</c:v>
                </c:pt>
                <c:pt idx="72">
                  <c:v>1572.32</c:v>
                </c:pt>
                <c:pt idx="73">
                  <c:v>1572.65</c:v>
                </c:pt>
                <c:pt idx="74">
                  <c:v>1567.62</c:v>
                </c:pt>
                <c:pt idx="75">
                  <c:v>1563.79</c:v>
                </c:pt>
                <c:pt idx="76">
                  <c:v>1566.13</c:v>
                </c:pt>
                <c:pt idx="77">
                  <c:v>1565.72</c:v>
                </c:pt>
                <c:pt idx="78">
                  <c:v>1558.67</c:v>
                </c:pt>
                <c:pt idx="79">
                  <c:v>1558.68</c:v>
                </c:pt>
                <c:pt idx="80">
                  <c:v>1560.99</c:v>
                </c:pt>
                <c:pt idx="81">
                  <c:v>1555.56</c:v>
                </c:pt>
                <c:pt idx="82">
                  <c:v>1558.92</c:v>
                </c:pt>
                <c:pt idx="83">
                  <c:v>1560.82</c:v>
                </c:pt>
                <c:pt idx="84">
                  <c:v>1570.05</c:v>
                </c:pt>
                <c:pt idx="85">
                  <c:v>1574.95</c:v>
                </c:pt>
                <c:pt idx="86">
                  <c:v>1569.13</c:v>
                </c:pt>
                <c:pt idx="87">
                  <c:v>1564.9</c:v>
                </c:pt>
                <c:pt idx="88">
                  <c:v>1568.59</c:v>
                </c:pt>
                <c:pt idx="89">
                  <c:v>1561.48</c:v>
                </c:pt>
                <c:pt idx="90">
                  <c:v>1559.86</c:v>
                </c:pt>
                <c:pt idx="91">
                  <c:v>1567.34</c:v>
                </c:pt>
                <c:pt idx="92">
                  <c:v>1565.28</c:v>
                </c:pt>
                <c:pt idx="93">
                  <c:v>1565.79</c:v>
                </c:pt>
                <c:pt idx="94">
                  <c:v>1562.27</c:v>
                </c:pt>
                <c:pt idx="95">
                  <c:v>1560.6</c:v>
                </c:pt>
                <c:pt idx="96">
                  <c:v>1561.34</c:v>
                </c:pt>
                <c:pt idx="97">
                  <c:v>1562.23</c:v>
                </c:pt>
                <c:pt idx="98">
                  <c:v>1566.4</c:v>
                </c:pt>
                <c:pt idx="99">
                  <c:v>1569.11</c:v>
                </c:pt>
                <c:pt idx="100">
                  <c:v>1572.51</c:v>
                </c:pt>
                <c:pt idx="101">
                  <c:v>1566.54</c:v>
                </c:pt>
                <c:pt idx="102">
                  <c:v>1567.42</c:v>
                </c:pt>
                <c:pt idx="103">
                  <c:v>1574.88</c:v>
                </c:pt>
                <c:pt idx="104">
                  <c:v>1571.83</c:v>
                </c:pt>
                <c:pt idx="105">
                  <c:v>1571.67</c:v>
                </c:pt>
                <c:pt idx="106">
                  <c:v>1571.73</c:v>
                </c:pt>
                <c:pt idx="107">
                  <c:v>1580.01</c:v>
                </c:pt>
                <c:pt idx="108">
                  <c:v>1587.7</c:v>
                </c:pt>
                <c:pt idx="109">
                  <c:v>1594.23</c:v>
                </c:pt>
                <c:pt idx="110">
                  <c:v>1591.33</c:v>
                </c:pt>
                <c:pt idx="111">
                  <c:v>1600.51</c:v>
                </c:pt>
                <c:pt idx="112">
                  <c:v>1602.86</c:v>
                </c:pt>
                <c:pt idx="113">
                  <c:v>1604.43</c:v>
                </c:pt>
                <c:pt idx="114">
                  <c:v>1607.38</c:v>
                </c:pt>
                <c:pt idx="115">
                  <c:v>1601.88</c:v>
                </c:pt>
                <c:pt idx="116">
                  <c:v>1597.19</c:v>
                </c:pt>
                <c:pt idx="117">
                  <c:v>1589.41</c:v>
                </c:pt>
                <c:pt idx="118">
                  <c:v>1593.59</c:v>
                </c:pt>
                <c:pt idx="119">
                  <c:v>1591.75</c:v>
                </c:pt>
                <c:pt idx="120">
                  <c:v>1590.33</c:v>
                </c:pt>
                <c:pt idx="121">
                  <c:v>1590.84</c:v>
                </c:pt>
                <c:pt idx="122">
                  <c:v>1592.57</c:v>
                </c:pt>
                <c:pt idx="123">
                  <c:v>1598.06</c:v>
                </c:pt>
                <c:pt idx="124">
                  <c:v>1596.29</c:v>
                </c:pt>
                <c:pt idx="125">
                  <c:v>1593.76</c:v>
                </c:pt>
                <c:pt idx="126">
                  <c:v>1591.11</c:v>
                </c:pt>
                <c:pt idx="127">
                  <c:v>1592.13</c:v>
                </c:pt>
                <c:pt idx="128">
                  <c:v>1590.07</c:v>
                </c:pt>
                <c:pt idx="129">
                  <c:v>1595.11</c:v>
                </c:pt>
                <c:pt idx="130">
                  <c:v>1597.45</c:v>
                </c:pt>
                <c:pt idx="131">
                  <c:v>1597.23</c:v>
                </c:pt>
                <c:pt idx="132">
                  <c:v>1603.18</c:v>
                </c:pt>
                <c:pt idx="133">
                  <c:v>1601.9</c:v>
                </c:pt>
                <c:pt idx="134">
                  <c:v>1601.95</c:v>
                </c:pt>
                <c:pt idx="135">
                  <c:v>1606.81</c:v>
                </c:pt>
                <c:pt idx="136">
                  <c:v>1603.48</c:v>
                </c:pt>
                <c:pt idx="137">
                  <c:v>1605.17</c:v>
                </c:pt>
                <c:pt idx="138">
                  <c:v>1599.41</c:v>
                </c:pt>
                <c:pt idx="139">
                  <c:v>1607.31</c:v>
                </c:pt>
                <c:pt idx="140">
                  <c:v>1604.33</c:v>
                </c:pt>
                <c:pt idx="141">
                  <c:v>1603.32</c:v>
                </c:pt>
                <c:pt idx="142">
                  <c:v>1605</c:v>
                </c:pt>
                <c:pt idx="143">
                  <c:v>1610.61</c:v>
                </c:pt>
                <c:pt idx="144">
                  <c:v>1613.2</c:v>
                </c:pt>
                <c:pt idx="145">
                  <c:v>1611.17</c:v>
                </c:pt>
                <c:pt idx="146">
                  <c:v>1607.05</c:v>
                </c:pt>
                <c:pt idx="147">
                  <c:v>1613.28</c:v>
                </c:pt>
                <c:pt idx="148">
                  <c:v>1611.33</c:v>
                </c:pt>
                <c:pt idx="149">
                  <c:v>1613.49</c:v>
                </c:pt>
                <c:pt idx="150">
                  <c:v>1609.84</c:v>
                </c:pt>
                <c:pt idx="151">
                  <c:v>1612.07</c:v>
                </c:pt>
                <c:pt idx="152">
                  <c:v>1607.87</c:v>
                </c:pt>
                <c:pt idx="153">
                  <c:v>1606.75</c:v>
                </c:pt>
                <c:pt idx="154">
                  <c:v>1613.99</c:v>
                </c:pt>
                <c:pt idx="155">
                  <c:v>1612.6</c:v>
                </c:pt>
                <c:pt idx="156">
                  <c:v>1608.65</c:v>
                </c:pt>
                <c:pt idx="157">
                  <c:v>1608.01</c:v>
                </c:pt>
                <c:pt idx="158">
                  <c:v>1611.12</c:v>
                </c:pt>
                <c:pt idx="159">
                  <c:v>1610.92</c:v>
                </c:pt>
                <c:pt idx="160">
                  <c:v>1613.15</c:v>
                </c:pt>
                <c:pt idx="161">
                  <c:v>1612.57</c:v>
                </c:pt>
                <c:pt idx="162">
                  <c:v>1611.57</c:v>
                </c:pt>
                <c:pt idx="163">
                  <c:v>1614.19</c:v>
                </c:pt>
                <c:pt idx="164">
                  <c:v>1617.09</c:v>
                </c:pt>
                <c:pt idx="165">
                  <c:v>1610.52</c:v>
                </c:pt>
                <c:pt idx="166">
                  <c:v>1612.37</c:v>
                </c:pt>
                <c:pt idx="167">
                  <c:v>1614.68</c:v>
                </c:pt>
                <c:pt idx="168">
                  <c:v>1615.77</c:v>
                </c:pt>
                <c:pt idx="169">
                  <c:v>1617.73</c:v>
                </c:pt>
                <c:pt idx="170">
                  <c:v>1619.25</c:v>
                </c:pt>
                <c:pt idx="171">
                  <c:v>1626.66</c:v>
                </c:pt>
                <c:pt idx="172">
                  <c:v>1626.04</c:v>
                </c:pt>
                <c:pt idx="173">
                  <c:v>1635.14</c:v>
                </c:pt>
                <c:pt idx="174">
                  <c:v>1631.06</c:v>
                </c:pt>
                <c:pt idx="175">
                  <c:v>1630.6</c:v>
                </c:pt>
                <c:pt idx="176">
                  <c:v>1630.87</c:v>
                </c:pt>
                <c:pt idx="177">
                  <c:v>1631.44</c:v>
                </c:pt>
                <c:pt idx="178">
                  <c:v>1628.85</c:v>
                </c:pt>
                <c:pt idx="179">
                  <c:v>1630.63</c:v>
                </c:pt>
                <c:pt idx="180">
                  <c:v>1632.25</c:v>
                </c:pt>
                <c:pt idx="181">
                  <c:v>1632.57</c:v>
                </c:pt>
                <c:pt idx="182">
                  <c:v>1635.52</c:v>
                </c:pt>
                <c:pt idx="183">
                  <c:v>1642.27</c:v>
                </c:pt>
                <c:pt idx="184">
                  <c:v>1646.72</c:v>
                </c:pt>
                <c:pt idx="185">
                  <c:v>1646</c:v>
                </c:pt>
                <c:pt idx="186">
                  <c:v>1649.7</c:v>
                </c:pt>
                <c:pt idx="187">
                  <c:v>1642.16</c:v>
                </c:pt>
                <c:pt idx="188">
                  <c:v>1640.46</c:v>
                </c:pt>
                <c:pt idx="189">
                  <c:v>1634.6</c:v>
                </c:pt>
                <c:pt idx="190">
                  <c:v>1626.79</c:v>
                </c:pt>
                <c:pt idx="191">
                  <c:v>1627.98</c:v>
                </c:pt>
                <c:pt idx="192">
                  <c:v>1627.06</c:v>
                </c:pt>
                <c:pt idx="193">
                  <c:v>1628.65</c:v>
                </c:pt>
                <c:pt idx="194">
                  <c:v>1633.26</c:v>
                </c:pt>
                <c:pt idx="195">
                  <c:v>1635.79</c:v>
                </c:pt>
                <c:pt idx="196">
                  <c:v>1635.74</c:v>
                </c:pt>
                <c:pt idx="197">
                  <c:v>1639.5</c:v>
                </c:pt>
                <c:pt idx="198">
                  <c:v>1642.2</c:v>
                </c:pt>
                <c:pt idx="199">
                  <c:v>1640.55</c:v>
                </c:pt>
                <c:pt idx="200">
                  <c:v>1642.73</c:v>
                </c:pt>
                <c:pt idx="201">
                  <c:v>1655.33</c:v>
                </c:pt>
                <c:pt idx="202">
                  <c:v>1653.4</c:v>
                </c:pt>
                <c:pt idx="203">
                  <c:v>1651.34</c:v>
                </c:pt>
                <c:pt idx="204">
                  <c:v>1652.21</c:v>
                </c:pt>
                <c:pt idx="205">
                  <c:v>1650.55</c:v>
                </c:pt>
                <c:pt idx="206">
                  <c:v>1654.14</c:v>
                </c:pt>
                <c:pt idx="207">
                  <c:v>1657.45</c:v>
                </c:pt>
                <c:pt idx="208">
                  <c:v>1659.36</c:v>
                </c:pt>
                <c:pt idx="209">
                  <c:v>1664.75</c:v>
                </c:pt>
                <c:pt idx="210">
                  <c:v>1664.03</c:v>
                </c:pt>
                <c:pt idx="211">
                  <c:v>1663.55</c:v>
                </c:pt>
                <c:pt idx="212">
                  <c:v>1661.59</c:v>
                </c:pt>
                <c:pt idx="213">
                  <c:v>1660.5</c:v>
                </c:pt>
                <c:pt idx="214">
                  <c:v>1655.26</c:v>
                </c:pt>
                <c:pt idx="215">
                  <c:v>1653.62</c:v>
                </c:pt>
                <c:pt idx="216">
                  <c:v>1655.16</c:v>
                </c:pt>
                <c:pt idx="217">
                  <c:v>1654.56</c:v>
                </c:pt>
                <c:pt idx="218">
                  <c:v>1659.06</c:v>
                </c:pt>
                <c:pt idx="219">
                  <c:v>1657.36</c:v>
                </c:pt>
                <c:pt idx="220">
                  <c:v>1672.25</c:v>
                </c:pt>
                <c:pt idx="221">
                  <c:v>1678.09</c:v>
                </c:pt>
                <c:pt idx="222">
                  <c:v>1689.06</c:v>
                </c:pt>
                <c:pt idx="223">
                  <c:v>1684.27</c:v>
                </c:pt>
                <c:pt idx="224">
                  <c:v>1682.19</c:v>
                </c:pt>
                <c:pt idx="225">
                  <c:v>1680.67</c:v>
                </c:pt>
                <c:pt idx="226">
                  <c:v>1679.97</c:v>
                </c:pt>
                <c:pt idx="227">
                  <c:v>1689.17</c:v>
                </c:pt>
                <c:pt idx="228">
                  <c:v>1693.07</c:v>
                </c:pt>
                <c:pt idx="229">
                  <c:v>1697.11</c:v>
                </c:pt>
                <c:pt idx="230">
                  <c:v>1689.38</c:v>
                </c:pt>
                <c:pt idx="231">
                  <c:v>1691.58</c:v>
                </c:pt>
                <c:pt idx="232">
                  <c:v>1690.82</c:v>
                </c:pt>
                <c:pt idx="233">
                  <c:v>1691.63</c:v>
                </c:pt>
                <c:pt idx="234">
                  <c:v>1693.35</c:v>
                </c:pt>
                <c:pt idx="235">
                  <c:v>1696.25</c:v>
                </c:pt>
                <c:pt idx="236">
                  <c:v>1694.57</c:v>
                </c:pt>
                <c:pt idx="237">
                  <c:v>1692.09</c:v>
                </c:pt>
                <c:pt idx="238">
                  <c:v>1698.29</c:v>
                </c:pt>
                <c:pt idx="239">
                  <c:v>1699.93</c:v>
                </c:pt>
                <c:pt idx="240">
                  <c:v>1705.83</c:v>
                </c:pt>
                <c:pt idx="241">
                  <c:v>1713.01</c:v>
                </c:pt>
                <c:pt idx="242">
                  <c:v>1714.5</c:v>
                </c:pt>
                <c:pt idx="243">
                  <c:v>1716.33</c:v>
                </c:pt>
                <c:pt idx="244">
                  <c:v>1715.02</c:v>
                </c:pt>
                <c:pt idx="245">
                  <c:v>1714.47</c:v>
                </c:pt>
                <c:pt idx="246">
                  <c:v>1714.34</c:v>
                </c:pt>
                <c:pt idx="247">
                  <c:v>1714.23</c:v>
                </c:pt>
                <c:pt idx="248">
                  <c:v>1714.02</c:v>
                </c:pt>
                <c:pt idx="249">
                  <c:v>1715.48</c:v>
                </c:pt>
                <c:pt idx="250">
                  <c:v>1719.08</c:v>
                </c:pt>
                <c:pt idx="251">
                  <c:v>1716.43</c:v>
                </c:pt>
                <c:pt idx="252">
                  <c:v>1711.14</c:v>
                </c:pt>
                <c:pt idx="253">
                  <c:v>1709.68</c:v>
                </c:pt>
                <c:pt idx="254">
                  <c:v>1710.82</c:v>
                </c:pt>
                <c:pt idx="255">
                  <c:v>1714.41</c:v>
                </c:pt>
                <c:pt idx="256">
                  <c:v>1713.84</c:v>
                </c:pt>
                <c:pt idx="257">
                  <c:v>1717.81</c:v>
                </c:pt>
                <c:pt idx="258">
                  <c:v>1720.12</c:v>
                </c:pt>
                <c:pt idx="259">
                  <c:v>1719.74</c:v>
                </c:pt>
                <c:pt idx="260">
                  <c:v>1729.39</c:v>
                </c:pt>
                <c:pt idx="261">
                  <c:v>1725.55</c:v>
                </c:pt>
                <c:pt idx="262">
                  <c:v>1726.14</c:v>
                </c:pt>
                <c:pt idx="263">
                  <c:v>1722.54</c:v>
                </c:pt>
                <c:pt idx="264">
                  <c:v>1721.38</c:v>
                </c:pt>
                <c:pt idx="265">
                  <c:v>1715.06</c:v>
                </c:pt>
                <c:pt idx="266">
                  <c:v>1718.34</c:v>
                </c:pt>
                <c:pt idx="267">
                  <c:v>1723.28</c:v>
                </c:pt>
                <c:pt idx="268">
                  <c:v>1724.46</c:v>
                </c:pt>
                <c:pt idx="269">
                  <c:v>1721.67</c:v>
                </c:pt>
                <c:pt idx="270">
                  <c:v>1719.06</c:v>
                </c:pt>
                <c:pt idx="271">
                  <c:v>1720.17</c:v>
                </c:pt>
                <c:pt idx="272">
                  <c:v>1724.42</c:v>
                </c:pt>
                <c:pt idx="273">
                  <c:v>1724.66</c:v>
                </c:pt>
                <c:pt idx="274">
                  <c:v>1717.92</c:v>
                </c:pt>
                <c:pt idx="275">
                  <c:v>1717.14</c:v>
                </c:pt>
                <c:pt idx="276">
                  <c:v>1719.35</c:v>
                </c:pt>
                <c:pt idx="277">
                  <c:v>1718.37</c:v>
                </c:pt>
                <c:pt idx="278">
                  <c:v>1713.62</c:v>
                </c:pt>
                <c:pt idx="279">
                  <c:v>1717.21</c:v>
                </c:pt>
                <c:pt idx="280">
                  <c:v>1716</c:v>
                </c:pt>
                <c:pt idx="281">
                  <c:v>1719.5</c:v>
                </c:pt>
                <c:pt idx="282">
                  <c:v>1720.45</c:v>
                </c:pt>
                <c:pt idx="283">
                  <c:v>1717.18</c:v>
                </c:pt>
                <c:pt idx="284">
                  <c:v>1718.03</c:v>
                </c:pt>
                <c:pt idx="285">
                  <c:v>1722.11</c:v>
                </c:pt>
                <c:pt idx="286">
                  <c:v>1723.6</c:v>
                </c:pt>
                <c:pt idx="287">
                  <c:v>1727.99</c:v>
                </c:pt>
                <c:pt idx="288">
                  <c:v>1729.14</c:v>
                </c:pt>
                <c:pt idx="289">
                  <c:v>1729.57</c:v>
                </c:pt>
                <c:pt idx="290">
                  <c:v>1732.65</c:v>
                </c:pt>
                <c:pt idx="291">
                  <c:v>1731.39</c:v>
                </c:pt>
                <c:pt idx="292">
                  <c:v>1727.68</c:v>
                </c:pt>
                <c:pt idx="293">
                  <c:v>1724.32</c:v>
                </c:pt>
                <c:pt idx="294">
                  <c:v>1727.4</c:v>
                </c:pt>
                <c:pt idx="295">
                  <c:v>1723.1</c:v>
                </c:pt>
                <c:pt idx="296">
                  <c:v>1726.86</c:v>
                </c:pt>
                <c:pt idx="297">
                  <c:v>1727.69</c:v>
                </c:pt>
                <c:pt idx="298">
                  <c:v>1726.16</c:v>
                </c:pt>
                <c:pt idx="299">
                  <c:v>1715.92</c:v>
                </c:pt>
                <c:pt idx="300">
                  <c:v>1717.61</c:v>
                </c:pt>
                <c:pt idx="301">
                  <c:v>1714.72</c:v>
                </c:pt>
                <c:pt idx="302">
                  <c:v>1717.78</c:v>
                </c:pt>
                <c:pt idx="303">
                  <c:v>1717.4</c:v>
                </c:pt>
                <c:pt idx="304">
                  <c:v>1710.39</c:v>
                </c:pt>
                <c:pt idx="305">
                  <c:v>1700.67</c:v>
                </c:pt>
                <c:pt idx="306">
                  <c:v>1698.4</c:v>
                </c:pt>
                <c:pt idx="307">
                  <c:v>1701.67</c:v>
                </c:pt>
                <c:pt idx="308">
                  <c:v>1710.55</c:v>
                </c:pt>
                <c:pt idx="309">
                  <c:v>1709.83</c:v>
                </c:pt>
                <c:pt idx="310">
                  <c:v>1709.25</c:v>
                </c:pt>
                <c:pt idx="311">
                  <c:v>1712.02</c:v>
                </c:pt>
                <c:pt idx="312">
                  <c:v>1709.01</c:v>
                </c:pt>
                <c:pt idx="313">
                  <c:v>1713.21</c:v>
                </c:pt>
                <c:pt idx="314">
                  <c:v>1711.41</c:v>
                </c:pt>
                <c:pt idx="315">
                  <c:v>1710</c:v>
                </c:pt>
                <c:pt idx="316">
                  <c:v>1709.2</c:v>
                </c:pt>
                <c:pt idx="317">
                  <c:v>1703.88</c:v>
                </c:pt>
                <c:pt idx="318">
                  <c:v>1699.99</c:v>
                </c:pt>
                <c:pt idx="319">
                  <c:v>1700.56</c:v>
                </c:pt>
                <c:pt idx="320">
                  <c:v>1696.95</c:v>
                </c:pt>
                <c:pt idx="321">
                  <c:v>1695.05</c:v>
                </c:pt>
                <c:pt idx="322">
                  <c:v>1700.17</c:v>
                </c:pt>
                <c:pt idx="323">
                  <c:v>1698.61</c:v>
                </c:pt>
                <c:pt idx="324">
                  <c:v>1700.68</c:v>
                </c:pt>
                <c:pt idx="325" formatCode="0.00">
                  <c:v>1704.7</c:v>
                </c:pt>
                <c:pt idx="326">
                  <c:v>1705.51</c:v>
                </c:pt>
                <c:pt idx="327">
                  <c:v>1704.73</c:v>
                </c:pt>
                <c:pt idx="328">
                  <c:v>1700.85</c:v>
                </c:pt>
                <c:pt idx="329">
                  <c:v>1700.2</c:v>
                </c:pt>
                <c:pt idx="330">
                  <c:v>1699.81</c:v>
                </c:pt>
                <c:pt idx="331">
                  <c:v>1705.98</c:v>
                </c:pt>
                <c:pt idx="332">
                  <c:v>1708.63</c:v>
                </c:pt>
                <c:pt idx="333">
                  <c:v>1711.49</c:v>
                </c:pt>
                <c:pt idx="334">
                  <c:v>1714.17</c:v>
                </c:pt>
                <c:pt idx="335">
                  <c:v>1717.43</c:v>
                </c:pt>
                <c:pt idx="336">
                  <c:v>1715.4</c:v>
                </c:pt>
                <c:pt idx="337">
                  <c:v>1717.6</c:v>
                </c:pt>
                <c:pt idx="338">
                  <c:v>1717.49</c:v>
                </c:pt>
                <c:pt idx="339">
                  <c:v>1722.75</c:v>
                </c:pt>
                <c:pt idx="340">
                  <c:v>1723.66</c:v>
                </c:pt>
                <c:pt idx="341">
                  <c:v>1724.41</c:v>
                </c:pt>
                <c:pt idx="342">
                  <c:v>1729.07</c:v>
                </c:pt>
                <c:pt idx="343">
                  <c:v>1725.1</c:v>
                </c:pt>
                <c:pt idx="344">
                  <c:v>1724.08</c:v>
                </c:pt>
                <c:pt idx="345" formatCode="0.00">
                  <c:v>1723.17</c:v>
                </c:pt>
                <c:pt idx="346">
                  <c:v>1724.71</c:v>
                </c:pt>
                <c:pt idx="347">
                  <c:v>1727.48</c:v>
                </c:pt>
                <c:pt idx="348">
                  <c:v>1734.67</c:v>
                </c:pt>
                <c:pt idx="349">
                  <c:v>1741.49</c:v>
                </c:pt>
                <c:pt idx="350">
                  <c:v>1737.77</c:v>
                </c:pt>
                <c:pt idx="351">
                  <c:v>1734.2</c:v>
                </c:pt>
                <c:pt idx="352">
                  <c:v>1730.97</c:v>
                </c:pt>
                <c:pt idx="353">
                  <c:v>1733.93</c:v>
                </c:pt>
                <c:pt idx="354">
                  <c:v>1732.4</c:v>
                </c:pt>
                <c:pt idx="355">
                  <c:v>1737.24</c:v>
                </c:pt>
                <c:pt idx="356">
                  <c:v>1734.58</c:v>
                </c:pt>
                <c:pt idx="357">
                  <c:v>1734.5</c:v>
                </c:pt>
                <c:pt idx="358">
                  <c:v>1737.05</c:v>
                </c:pt>
                <c:pt idx="359">
                  <c:v>1737.64</c:v>
                </c:pt>
                <c:pt idx="360">
                  <c:v>1742.26</c:v>
                </c:pt>
                <c:pt idx="361">
                  <c:v>1745.77</c:v>
                </c:pt>
                <c:pt idx="362">
                  <c:v>1749.15</c:v>
                </c:pt>
                <c:pt idx="363">
                  <c:v>1752.17</c:v>
                </c:pt>
                <c:pt idx="364">
                  <c:v>1754.75</c:v>
                </c:pt>
                <c:pt idx="365">
                  <c:v>1754.97</c:v>
                </c:pt>
                <c:pt idx="366">
                  <c:v>1753.14</c:v>
                </c:pt>
                <c:pt idx="367">
                  <c:v>1753.33</c:v>
                </c:pt>
                <c:pt idx="368">
                  <c:v>1752.24</c:v>
                </c:pt>
                <c:pt idx="369">
                  <c:v>1755.32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2-45E6-8CD8-1421D477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879551"/>
        <c:axId val="1986866239"/>
      </c:lineChart>
      <c:lineChart>
        <c:grouping val="stacke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'15'!$A$3:$A$372</c:f>
              <c:numCache>
                <c:formatCode>m/d/yyyy</c:formatCode>
                <c:ptCount val="370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</c:numCache>
            </c:numRef>
          </c:cat>
          <c:val>
            <c:numRef>
              <c:f>'15'!$B$3:$B$372</c:f>
              <c:numCache>
                <c:formatCode>0.00</c:formatCode>
                <c:ptCount val="370"/>
                <c:pt idx="0">
                  <c:v>66</c:v>
                </c:pt>
                <c:pt idx="1">
                  <c:v>66.25</c:v>
                </c:pt>
                <c:pt idx="2">
                  <c:v>68.599999999999994</c:v>
                </c:pt>
                <c:pt idx="3">
                  <c:v>68.91</c:v>
                </c:pt>
                <c:pt idx="4">
                  <c:v>68.27</c:v>
                </c:pt>
                <c:pt idx="5">
                  <c:v>65.44</c:v>
                </c:pt>
                <c:pt idx="6">
                  <c:v>65.37</c:v>
                </c:pt>
                <c:pt idx="7">
                  <c:v>64.98</c:v>
                </c:pt>
                <c:pt idx="8">
                  <c:v>64.2</c:v>
                </c:pt>
                <c:pt idx="9">
                  <c:v>64.489999999999995</c:v>
                </c:pt>
                <c:pt idx="10">
                  <c:v>64</c:v>
                </c:pt>
                <c:pt idx="11">
                  <c:v>64.62</c:v>
                </c:pt>
                <c:pt idx="12">
                  <c:v>64.849999999999994</c:v>
                </c:pt>
                <c:pt idx="13">
                  <c:v>65.2</c:v>
                </c:pt>
                <c:pt idx="14">
                  <c:v>64.59</c:v>
                </c:pt>
                <c:pt idx="15">
                  <c:v>63.21</c:v>
                </c:pt>
                <c:pt idx="16">
                  <c:v>62.04</c:v>
                </c:pt>
                <c:pt idx="17">
                  <c:v>60.69</c:v>
                </c:pt>
                <c:pt idx="18">
                  <c:v>59.32</c:v>
                </c:pt>
                <c:pt idx="19">
                  <c:v>59.51</c:v>
                </c:pt>
                <c:pt idx="20">
                  <c:v>59.81</c:v>
                </c:pt>
                <c:pt idx="21">
                  <c:v>58.29</c:v>
                </c:pt>
                <c:pt idx="22">
                  <c:v>58.16</c:v>
                </c:pt>
                <c:pt idx="23">
                  <c:v>54.45</c:v>
                </c:pt>
                <c:pt idx="24">
                  <c:v>53.96</c:v>
                </c:pt>
                <c:pt idx="25">
                  <c:v>55.28</c:v>
                </c:pt>
                <c:pt idx="26">
                  <c:v>54.93</c:v>
                </c:pt>
                <c:pt idx="27">
                  <c:v>54.47</c:v>
                </c:pt>
                <c:pt idx="28">
                  <c:v>53.27</c:v>
                </c:pt>
                <c:pt idx="29">
                  <c:v>54.01</c:v>
                </c:pt>
                <c:pt idx="30">
                  <c:v>55.79</c:v>
                </c:pt>
                <c:pt idx="31">
                  <c:v>56.34</c:v>
                </c:pt>
                <c:pt idx="32">
                  <c:v>57.32</c:v>
                </c:pt>
                <c:pt idx="33">
                  <c:v>57.67</c:v>
                </c:pt>
                <c:pt idx="34">
                  <c:v>57.75</c:v>
                </c:pt>
                <c:pt idx="35">
                  <c:v>59.12</c:v>
                </c:pt>
                <c:pt idx="36">
                  <c:v>59.31</c:v>
                </c:pt>
                <c:pt idx="37">
                  <c:v>58.5</c:v>
                </c:pt>
                <c:pt idx="38">
                  <c:v>56.3</c:v>
                </c:pt>
                <c:pt idx="39">
                  <c:v>54.95</c:v>
                </c:pt>
                <c:pt idx="40">
                  <c:v>53.43</c:v>
                </c:pt>
                <c:pt idx="41">
                  <c:v>52.18</c:v>
                </c:pt>
                <c:pt idx="42">
                  <c:v>50.52</c:v>
                </c:pt>
                <c:pt idx="43">
                  <c:v>51.9</c:v>
                </c:pt>
                <c:pt idx="44">
                  <c:v>51.86</c:v>
                </c:pt>
                <c:pt idx="45">
                  <c:v>51.13</c:v>
                </c:pt>
                <c:pt idx="46">
                  <c:v>49.99</c:v>
                </c:pt>
                <c:pt idx="47">
                  <c:v>45.27</c:v>
                </c:pt>
                <c:pt idx="48">
                  <c:v>34.36</c:v>
                </c:pt>
                <c:pt idx="49">
                  <c:v>37.22</c:v>
                </c:pt>
                <c:pt idx="50">
                  <c:v>35.79</c:v>
                </c:pt>
                <c:pt idx="51">
                  <c:v>33.22</c:v>
                </c:pt>
                <c:pt idx="52">
                  <c:v>33.85</c:v>
                </c:pt>
                <c:pt idx="53">
                  <c:v>30.05</c:v>
                </c:pt>
                <c:pt idx="54">
                  <c:v>28.73</c:v>
                </c:pt>
                <c:pt idx="55">
                  <c:v>24.88</c:v>
                </c:pt>
                <c:pt idx="56">
                  <c:v>28.47</c:v>
                </c:pt>
                <c:pt idx="57">
                  <c:v>26.98</c:v>
                </c:pt>
                <c:pt idx="58">
                  <c:v>27.03</c:v>
                </c:pt>
                <c:pt idx="59">
                  <c:v>27.15</c:v>
                </c:pt>
                <c:pt idx="60">
                  <c:v>27.39</c:v>
                </c:pt>
                <c:pt idx="61">
                  <c:v>26.34</c:v>
                </c:pt>
                <c:pt idx="62">
                  <c:v>24.93</c:v>
                </c:pt>
                <c:pt idx="63">
                  <c:v>22.76</c:v>
                </c:pt>
                <c:pt idx="64">
                  <c:v>22.74</c:v>
                </c:pt>
                <c:pt idx="65">
                  <c:v>24.74</c:v>
                </c:pt>
                <c:pt idx="66">
                  <c:v>29.94</c:v>
                </c:pt>
                <c:pt idx="67">
                  <c:v>34.11</c:v>
                </c:pt>
                <c:pt idx="68">
                  <c:v>33.049999999999997</c:v>
                </c:pt>
                <c:pt idx="69">
                  <c:v>31.87</c:v>
                </c:pt>
                <c:pt idx="70">
                  <c:v>32.840000000000003</c:v>
                </c:pt>
                <c:pt idx="71">
                  <c:v>31.48</c:v>
                </c:pt>
                <c:pt idx="72">
                  <c:v>31.74</c:v>
                </c:pt>
                <c:pt idx="73">
                  <c:v>29.6</c:v>
                </c:pt>
                <c:pt idx="74">
                  <c:v>27.69</c:v>
                </c:pt>
                <c:pt idx="75">
                  <c:v>27.82</c:v>
                </c:pt>
                <c:pt idx="76">
                  <c:v>28.08</c:v>
                </c:pt>
                <c:pt idx="77">
                  <c:v>25.57</c:v>
                </c:pt>
                <c:pt idx="78">
                  <c:v>19.329999999999998</c:v>
                </c:pt>
                <c:pt idx="79">
                  <c:v>20.37</c:v>
                </c:pt>
                <c:pt idx="80">
                  <c:v>21.33</c:v>
                </c:pt>
                <c:pt idx="81">
                  <c:v>21.44</c:v>
                </c:pt>
                <c:pt idx="82">
                  <c:v>19.989999999999998</c:v>
                </c:pt>
                <c:pt idx="83">
                  <c:v>20.46</c:v>
                </c:pt>
                <c:pt idx="84">
                  <c:v>22.54</c:v>
                </c:pt>
                <c:pt idx="85">
                  <c:v>25.27</c:v>
                </c:pt>
                <c:pt idx="86">
                  <c:v>26.44</c:v>
                </c:pt>
                <c:pt idx="87">
                  <c:v>27.2</c:v>
                </c:pt>
                <c:pt idx="88">
                  <c:v>30.97</c:v>
                </c:pt>
                <c:pt idx="89">
                  <c:v>29.72</c:v>
                </c:pt>
                <c:pt idx="90">
                  <c:v>29.46</c:v>
                </c:pt>
                <c:pt idx="91">
                  <c:v>30.97</c:v>
                </c:pt>
                <c:pt idx="92">
                  <c:v>29.63</c:v>
                </c:pt>
                <c:pt idx="93">
                  <c:v>29.98</c:v>
                </c:pt>
                <c:pt idx="94">
                  <c:v>29.19</c:v>
                </c:pt>
                <c:pt idx="95">
                  <c:v>31.13</c:v>
                </c:pt>
                <c:pt idx="96">
                  <c:v>32.5</c:v>
                </c:pt>
                <c:pt idx="97">
                  <c:v>34.81</c:v>
                </c:pt>
                <c:pt idx="98">
                  <c:v>34.65</c:v>
                </c:pt>
                <c:pt idx="99">
                  <c:v>35.75</c:v>
                </c:pt>
                <c:pt idx="100">
                  <c:v>36.06</c:v>
                </c:pt>
                <c:pt idx="101">
                  <c:v>35.130000000000003</c:v>
                </c:pt>
                <c:pt idx="102">
                  <c:v>35.53</c:v>
                </c:pt>
                <c:pt idx="103">
                  <c:v>36.17</c:v>
                </c:pt>
                <c:pt idx="104">
                  <c:v>34.74</c:v>
                </c:pt>
                <c:pt idx="105">
                  <c:v>35.29</c:v>
                </c:pt>
                <c:pt idx="106">
                  <c:v>35.33</c:v>
                </c:pt>
                <c:pt idx="107">
                  <c:v>38.32</c:v>
                </c:pt>
                <c:pt idx="108">
                  <c:v>39.57</c:v>
                </c:pt>
                <c:pt idx="109">
                  <c:v>39.79</c:v>
                </c:pt>
                <c:pt idx="110">
                  <c:v>39.99</c:v>
                </c:pt>
                <c:pt idx="111">
                  <c:v>42.3</c:v>
                </c:pt>
                <c:pt idx="112">
                  <c:v>40.799999999999997</c:v>
                </c:pt>
                <c:pt idx="113">
                  <c:v>41.18</c:v>
                </c:pt>
                <c:pt idx="114">
                  <c:v>41.73</c:v>
                </c:pt>
                <c:pt idx="115">
                  <c:v>38.549999999999997</c:v>
                </c:pt>
                <c:pt idx="116">
                  <c:v>38.729999999999997</c:v>
                </c:pt>
                <c:pt idx="117">
                  <c:v>39.72</c:v>
                </c:pt>
                <c:pt idx="118">
                  <c:v>40.96</c:v>
                </c:pt>
                <c:pt idx="119">
                  <c:v>40.71</c:v>
                </c:pt>
                <c:pt idx="120">
                  <c:v>41.51</c:v>
                </c:pt>
                <c:pt idx="121">
                  <c:v>42.19</c:v>
                </c:pt>
                <c:pt idx="122">
                  <c:v>43.08</c:v>
                </c:pt>
                <c:pt idx="123">
                  <c:v>42.63</c:v>
                </c:pt>
                <c:pt idx="124">
                  <c:v>40.31</c:v>
                </c:pt>
                <c:pt idx="125">
                  <c:v>41.05</c:v>
                </c:pt>
                <c:pt idx="126">
                  <c:v>41.02</c:v>
                </c:pt>
                <c:pt idx="127">
                  <c:v>41.71</c:v>
                </c:pt>
                <c:pt idx="128">
                  <c:v>41.15</c:v>
                </c:pt>
                <c:pt idx="129">
                  <c:v>42.03</c:v>
                </c:pt>
                <c:pt idx="130">
                  <c:v>43.14</c:v>
                </c:pt>
                <c:pt idx="131">
                  <c:v>42.8</c:v>
                </c:pt>
                <c:pt idx="132">
                  <c:v>43.1</c:v>
                </c:pt>
                <c:pt idx="133">
                  <c:v>43.08</c:v>
                </c:pt>
                <c:pt idx="134">
                  <c:v>43.29</c:v>
                </c:pt>
                <c:pt idx="135">
                  <c:v>42.35</c:v>
                </c:pt>
                <c:pt idx="136">
                  <c:v>43.24</c:v>
                </c:pt>
                <c:pt idx="137">
                  <c:v>42.72</c:v>
                </c:pt>
                <c:pt idx="138">
                  <c:v>42.9</c:v>
                </c:pt>
                <c:pt idx="139">
                  <c:v>43.79</c:v>
                </c:pt>
                <c:pt idx="140">
                  <c:v>43.37</c:v>
                </c:pt>
                <c:pt idx="141">
                  <c:v>43.14</c:v>
                </c:pt>
                <c:pt idx="142">
                  <c:v>43.28</c:v>
                </c:pt>
                <c:pt idx="143">
                  <c:v>44.32</c:v>
                </c:pt>
                <c:pt idx="144">
                  <c:v>44.29</c:v>
                </c:pt>
                <c:pt idx="145">
                  <c:v>43.31</c:v>
                </c:pt>
                <c:pt idx="146">
                  <c:v>43.34</c:v>
                </c:pt>
                <c:pt idx="147">
                  <c:v>43.41</c:v>
                </c:pt>
                <c:pt idx="148">
                  <c:v>43.22</c:v>
                </c:pt>
                <c:pt idx="149">
                  <c:v>43.75</c:v>
                </c:pt>
                <c:pt idx="150">
                  <c:v>42.94</c:v>
                </c:pt>
                <c:pt idx="151">
                  <c:v>43.3</c:v>
                </c:pt>
                <c:pt idx="152">
                  <c:v>44.15</c:v>
                </c:pt>
                <c:pt idx="153">
                  <c:v>44.43</c:v>
                </c:pt>
                <c:pt idx="154">
                  <c:v>45.17</c:v>
                </c:pt>
                <c:pt idx="155">
                  <c:v>45.09</c:v>
                </c:pt>
                <c:pt idx="156">
                  <c:v>44.4</c:v>
                </c:pt>
                <c:pt idx="157">
                  <c:v>44.99</c:v>
                </c:pt>
                <c:pt idx="158">
                  <c:v>44.5</c:v>
                </c:pt>
                <c:pt idx="159">
                  <c:v>45.43</c:v>
                </c:pt>
                <c:pt idx="160">
                  <c:v>44.96</c:v>
                </c:pt>
                <c:pt idx="161">
                  <c:v>44.8</c:v>
                </c:pt>
                <c:pt idx="162">
                  <c:v>45.37</c:v>
                </c:pt>
                <c:pt idx="163">
                  <c:v>45.46</c:v>
                </c:pt>
                <c:pt idx="164">
                  <c:v>45.37</c:v>
                </c:pt>
                <c:pt idx="165">
                  <c:v>44.9</c:v>
                </c:pt>
                <c:pt idx="166">
                  <c:v>44.35</c:v>
                </c:pt>
                <c:pt idx="167">
                  <c:v>45.13</c:v>
                </c:pt>
                <c:pt idx="168">
                  <c:v>45.86</c:v>
                </c:pt>
                <c:pt idx="169">
                  <c:v>45.64</c:v>
                </c:pt>
                <c:pt idx="170">
                  <c:v>45.09</c:v>
                </c:pt>
                <c:pt idx="171">
                  <c:v>45.05</c:v>
                </c:pt>
                <c:pt idx="172">
                  <c:v>45.28</c:v>
                </c:pt>
                <c:pt idx="173">
                  <c:v>45.58</c:v>
                </c:pt>
                <c:pt idx="174">
                  <c:v>44.43</c:v>
                </c:pt>
                <c:pt idx="175">
                  <c:v>44.07</c:v>
                </c:pt>
                <c:pt idx="176">
                  <c:v>42.66</c:v>
                </c:pt>
                <c:pt idx="177">
                  <c:v>42.01</c:v>
                </c:pt>
                <c:pt idx="178">
                  <c:v>39.78</c:v>
                </c:pt>
                <c:pt idx="179">
                  <c:v>40.79</c:v>
                </c:pt>
                <c:pt idx="180">
                  <c:v>40.06</c:v>
                </c:pt>
                <c:pt idx="181">
                  <c:v>39.83</c:v>
                </c:pt>
                <c:pt idx="182">
                  <c:v>39.61</c:v>
                </c:pt>
                <c:pt idx="183">
                  <c:v>40.53</c:v>
                </c:pt>
                <c:pt idx="184">
                  <c:v>42.22</c:v>
                </c:pt>
                <c:pt idx="185">
                  <c:v>43.3</c:v>
                </c:pt>
                <c:pt idx="186">
                  <c:v>43.15</c:v>
                </c:pt>
                <c:pt idx="187">
                  <c:v>41.44</c:v>
                </c:pt>
                <c:pt idx="188">
                  <c:v>41.72</c:v>
                </c:pt>
                <c:pt idx="189">
                  <c:v>41.77</c:v>
                </c:pt>
                <c:pt idx="190">
                  <c:v>41.94</c:v>
                </c:pt>
                <c:pt idx="191">
                  <c:v>41.92</c:v>
                </c:pt>
                <c:pt idx="192">
                  <c:v>42.43</c:v>
                </c:pt>
                <c:pt idx="193">
                  <c:v>41.03</c:v>
                </c:pt>
                <c:pt idx="194">
                  <c:v>40.950000000000003</c:v>
                </c:pt>
                <c:pt idx="195">
                  <c:v>40.93</c:v>
                </c:pt>
                <c:pt idx="196">
                  <c:v>39.270000000000003</c:v>
                </c:pt>
                <c:pt idx="197">
                  <c:v>41.29</c:v>
                </c:pt>
                <c:pt idx="198">
                  <c:v>42.65</c:v>
                </c:pt>
                <c:pt idx="199">
                  <c:v>41.99</c:v>
                </c:pt>
                <c:pt idx="200">
                  <c:v>43.34</c:v>
                </c:pt>
                <c:pt idx="201">
                  <c:v>42.85</c:v>
                </c:pt>
                <c:pt idx="202">
                  <c:v>41.72</c:v>
                </c:pt>
                <c:pt idx="203">
                  <c:v>42.45</c:v>
                </c:pt>
                <c:pt idx="204">
                  <c:v>43.32</c:v>
                </c:pt>
                <c:pt idx="205">
                  <c:v>43.16</c:v>
                </c:pt>
                <c:pt idx="206">
                  <c:v>42.93</c:v>
                </c:pt>
                <c:pt idx="207">
                  <c:v>42.62</c:v>
                </c:pt>
                <c:pt idx="208">
                  <c:v>43.16</c:v>
                </c:pt>
                <c:pt idx="209">
                  <c:v>41.73</c:v>
                </c:pt>
                <c:pt idx="210">
                  <c:v>42.46</c:v>
                </c:pt>
                <c:pt idx="211">
                  <c:v>41.77</c:v>
                </c:pt>
                <c:pt idx="212">
                  <c:v>40.46</c:v>
                </c:pt>
                <c:pt idx="213">
                  <c:v>41.2</c:v>
                </c:pt>
                <c:pt idx="214">
                  <c:v>39.119999999999997</c:v>
                </c:pt>
                <c:pt idx="215">
                  <c:v>37.65</c:v>
                </c:pt>
                <c:pt idx="216">
                  <c:v>37.46</c:v>
                </c:pt>
                <c:pt idx="217">
                  <c:v>38.97</c:v>
                </c:pt>
                <c:pt idx="218">
                  <c:v>39.71</c:v>
                </c:pt>
                <c:pt idx="219">
                  <c:v>41.23</c:v>
                </c:pt>
                <c:pt idx="220">
                  <c:v>40.93</c:v>
                </c:pt>
                <c:pt idx="221">
                  <c:v>39.450000000000003</c:v>
                </c:pt>
                <c:pt idx="222">
                  <c:v>42.4</c:v>
                </c:pt>
                <c:pt idx="223">
                  <c:v>43.61</c:v>
                </c:pt>
                <c:pt idx="224">
                  <c:v>43.8</c:v>
                </c:pt>
                <c:pt idx="225">
                  <c:v>43.53</c:v>
                </c:pt>
                <c:pt idx="226">
                  <c:v>42.78</c:v>
                </c:pt>
                <c:pt idx="227">
                  <c:v>43.82</c:v>
                </c:pt>
                <c:pt idx="228">
                  <c:v>43.75</c:v>
                </c:pt>
                <c:pt idx="229">
                  <c:v>44.34</c:v>
                </c:pt>
                <c:pt idx="230">
                  <c:v>44.2</c:v>
                </c:pt>
                <c:pt idx="231">
                  <c:v>44.96</c:v>
                </c:pt>
                <c:pt idx="232">
                  <c:v>46.06</c:v>
                </c:pt>
                <c:pt idx="233">
                  <c:v>47.86</c:v>
                </c:pt>
                <c:pt idx="234">
                  <c:v>48.61</c:v>
                </c:pt>
                <c:pt idx="235">
                  <c:v>47.8</c:v>
                </c:pt>
                <c:pt idx="236">
                  <c:v>48.18</c:v>
                </c:pt>
                <c:pt idx="237">
                  <c:v>47.59</c:v>
                </c:pt>
                <c:pt idx="238">
                  <c:v>47.42</c:v>
                </c:pt>
                <c:pt idx="239">
                  <c:v>48.25</c:v>
                </c:pt>
                <c:pt idx="240">
                  <c:v>48.71</c:v>
                </c:pt>
                <c:pt idx="241">
                  <c:v>49.25</c:v>
                </c:pt>
                <c:pt idx="242">
                  <c:v>48.79</c:v>
                </c:pt>
                <c:pt idx="243">
                  <c:v>48.84</c:v>
                </c:pt>
                <c:pt idx="244">
                  <c:v>48.86</c:v>
                </c:pt>
                <c:pt idx="245">
                  <c:v>50.25</c:v>
                </c:pt>
                <c:pt idx="246">
                  <c:v>49.97</c:v>
                </c:pt>
                <c:pt idx="247">
                  <c:v>50.29</c:v>
                </c:pt>
                <c:pt idx="248">
                  <c:v>50.76</c:v>
                </c:pt>
                <c:pt idx="249">
                  <c:v>51.08</c:v>
                </c:pt>
                <c:pt idx="250">
                  <c:v>51.5</c:v>
                </c:pt>
                <c:pt idx="251">
                  <c:v>52.26</c:v>
                </c:pt>
                <c:pt idx="252">
                  <c:v>50.91</c:v>
                </c:pt>
                <c:pt idx="253">
                  <c:v>50.08</c:v>
                </c:pt>
                <c:pt idx="254">
                  <c:v>51.2</c:v>
                </c:pt>
                <c:pt idx="255">
                  <c:v>51.29</c:v>
                </c:pt>
                <c:pt idx="256">
                  <c:v>50.86</c:v>
                </c:pt>
                <c:pt idx="257">
                  <c:v>51.09</c:v>
                </c:pt>
                <c:pt idx="258">
                  <c:v>51.34</c:v>
                </c:pt>
                <c:pt idx="259">
                  <c:v>51.8</c:v>
                </c:pt>
                <c:pt idx="260">
                  <c:v>51.09</c:v>
                </c:pt>
                <c:pt idx="261">
                  <c:v>53.6</c:v>
                </c:pt>
                <c:pt idx="262">
                  <c:v>54.3</c:v>
                </c:pt>
                <c:pt idx="263">
                  <c:v>54.38</c:v>
                </c:pt>
                <c:pt idx="264">
                  <c:v>55.99</c:v>
                </c:pt>
                <c:pt idx="265">
                  <c:v>55.66</c:v>
                </c:pt>
                <c:pt idx="266">
                  <c:v>56.58</c:v>
                </c:pt>
                <c:pt idx="267">
                  <c:v>56.06</c:v>
                </c:pt>
                <c:pt idx="268">
                  <c:v>56.42</c:v>
                </c:pt>
                <c:pt idx="269">
                  <c:v>55.1</c:v>
                </c:pt>
                <c:pt idx="270">
                  <c:v>54.75</c:v>
                </c:pt>
                <c:pt idx="271">
                  <c:v>55.9</c:v>
                </c:pt>
                <c:pt idx="272">
                  <c:v>56.08</c:v>
                </c:pt>
                <c:pt idx="273">
                  <c:v>56.1</c:v>
                </c:pt>
                <c:pt idx="274">
                  <c:v>55.41</c:v>
                </c:pt>
                <c:pt idx="275">
                  <c:v>55.88</c:v>
                </c:pt>
                <c:pt idx="276">
                  <c:v>55.91</c:v>
                </c:pt>
                <c:pt idx="277">
                  <c:v>55.81</c:v>
                </c:pt>
                <c:pt idx="278">
                  <c:v>55.53</c:v>
                </c:pt>
                <c:pt idx="279">
                  <c:v>55.88</c:v>
                </c:pt>
                <c:pt idx="280">
                  <c:v>56.35</c:v>
                </c:pt>
                <c:pt idx="281">
                  <c:v>57.46</c:v>
                </c:pt>
                <c:pt idx="282">
                  <c:v>58.46</c:v>
                </c:pt>
                <c:pt idx="283">
                  <c:v>58.84</c:v>
                </c:pt>
                <c:pt idx="284">
                  <c:v>59.34</c:v>
                </c:pt>
                <c:pt idx="285">
                  <c:v>60.56</c:v>
                </c:pt>
                <c:pt idx="286">
                  <c:v>61.09</c:v>
                </c:pt>
                <c:pt idx="287">
                  <c:v>61.47</c:v>
                </c:pt>
                <c:pt idx="288">
                  <c:v>61.14</c:v>
                </c:pt>
                <c:pt idx="289">
                  <c:v>62.43</c:v>
                </c:pt>
                <c:pt idx="290">
                  <c:v>63.3</c:v>
                </c:pt>
                <c:pt idx="291">
                  <c:v>63.35</c:v>
                </c:pt>
                <c:pt idx="292">
                  <c:v>64.34</c:v>
                </c:pt>
                <c:pt idx="293">
                  <c:v>63.93</c:v>
                </c:pt>
                <c:pt idx="294">
                  <c:v>62.91</c:v>
                </c:pt>
                <c:pt idx="295">
                  <c:v>65.239999999999995</c:v>
                </c:pt>
                <c:pt idx="296">
                  <c:v>65.37</c:v>
                </c:pt>
                <c:pt idx="297">
                  <c:v>67.040000000000006</c:v>
                </c:pt>
                <c:pt idx="298">
                  <c:v>66.88</c:v>
                </c:pt>
                <c:pt idx="299">
                  <c:v>66.13</c:v>
                </c:pt>
                <c:pt idx="300">
                  <c:v>63.69</c:v>
                </c:pt>
                <c:pt idx="301">
                  <c:v>62.7</c:v>
                </c:pt>
                <c:pt idx="302">
                  <c:v>64.069999999999993</c:v>
                </c:pt>
                <c:pt idx="303">
                  <c:v>66.739999999999995</c:v>
                </c:pt>
                <c:pt idx="304">
                  <c:v>69.36</c:v>
                </c:pt>
                <c:pt idx="305">
                  <c:v>68.239999999999995</c:v>
                </c:pt>
                <c:pt idx="306">
                  <c:v>67.52</c:v>
                </c:pt>
                <c:pt idx="307">
                  <c:v>67.900000000000006</c:v>
                </c:pt>
                <c:pt idx="308">
                  <c:v>69.63</c:v>
                </c:pt>
                <c:pt idx="309">
                  <c:v>69.22</c:v>
                </c:pt>
                <c:pt idx="310">
                  <c:v>68.88</c:v>
                </c:pt>
                <c:pt idx="311">
                  <c:v>68.39</c:v>
                </c:pt>
                <c:pt idx="312">
                  <c:v>68</c:v>
                </c:pt>
                <c:pt idx="313">
                  <c:v>63.28</c:v>
                </c:pt>
                <c:pt idx="314">
                  <c:v>64.53</c:v>
                </c:pt>
                <c:pt idx="315">
                  <c:v>64.62</c:v>
                </c:pt>
                <c:pt idx="316">
                  <c:v>60.79</c:v>
                </c:pt>
                <c:pt idx="317">
                  <c:v>64.41</c:v>
                </c:pt>
                <c:pt idx="318">
                  <c:v>61.95</c:v>
                </c:pt>
                <c:pt idx="319">
                  <c:v>64.569999999999993</c:v>
                </c:pt>
                <c:pt idx="320">
                  <c:v>64.98</c:v>
                </c:pt>
                <c:pt idx="321">
                  <c:v>64.14</c:v>
                </c:pt>
                <c:pt idx="322">
                  <c:v>63.54</c:v>
                </c:pt>
                <c:pt idx="323">
                  <c:v>64.86</c:v>
                </c:pt>
                <c:pt idx="324">
                  <c:v>62.15</c:v>
                </c:pt>
                <c:pt idx="325">
                  <c:v>62.74</c:v>
                </c:pt>
                <c:pt idx="326">
                  <c:v>63.16</c:v>
                </c:pt>
                <c:pt idx="327">
                  <c:v>63.2</c:v>
                </c:pt>
                <c:pt idx="328">
                  <c:v>62.95</c:v>
                </c:pt>
                <c:pt idx="329">
                  <c:v>63.28</c:v>
                </c:pt>
                <c:pt idx="330">
                  <c:v>63.67</c:v>
                </c:pt>
                <c:pt idx="331">
                  <c:v>66.58</c:v>
                </c:pt>
                <c:pt idx="332">
                  <c:v>66.94</c:v>
                </c:pt>
                <c:pt idx="333">
                  <c:v>66.77</c:v>
                </c:pt>
                <c:pt idx="334">
                  <c:v>67.05</c:v>
                </c:pt>
                <c:pt idx="335">
                  <c:v>66.569999999999993</c:v>
                </c:pt>
                <c:pt idx="336">
                  <c:v>65.319999999999993</c:v>
                </c:pt>
                <c:pt idx="337">
                  <c:v>65.400000000000006</c:v>
                </c:pt>
                <c:pt idx="338">
                  <c:v>66.11</c:v>
                </c:pt>
                <c:pt idx="339">
                  <c:v>65.650000000000006</c:v>
                </c:pt>
                <c:pt idx="340">
                  <c:v>66.42</c:v>
                </c:pt>
                <c:pt idx="341">
                  <c:v>67.27</c:v>
                </c:pt>
                <c:pt idx="342">
                  <c:v>68.56</c:v>
                </c:pt>
                <c:pt idx="343">
                  <c:v>67.25</c:v>
                </c:pt>
                <c:pt idx="344">
                  <c:v>67.56</c:v>
                </c:pt>
                <c:pt idx="345">
                  <c:v>68.88</c:v>
                </c:pt>
                <c:pt idx="346">
                  <c:v>68.959999999999994</c:v>
                </c:pt>
                <c:pt idx="347">
                  <c:v>68.09</c:v>
                </c:pt>
                <c:pt idx="348">
                  <c:v>68.28</c:v>
                </c:pt>
                <c:pt idx="349">
                  <c:v>68.319999999999993</c:v>
                </c:pt>
                <c:pt idx="350">
                  <c:v>68.55</c:v>
                </c:pt>
                <c:pt idx="351">
                  <c:v>69.319999999999993</c:v>
                </c:pt>
                <c:pt idx="352">
                  <c:v>67.05</c:v>
                </c:pt>
                <c:pt idx="353">
                  <c:v>68.709999999999994</c:v>
                </c:pt>
                <c:pt idx="354">
                  <c:v>69.459999999999994</c:v>
                </c:pt>
                <c:pt idx="355">
                  <c:v>68.709999999999994</c:v>
                </c:pt>
                <c:pt idx="356">
                  <c:v>66.66</c:v>
                </c:pt>
                <c:pt idx="357">
                  <c:v>65.11</c:v>
                </c:pt>
                <c:pt idx="358">
                  <c:v>66.44</c:v>
                </c:pt>
                <c:pt idx="359">
                  <c:v>68.459999999999994</c:v>
                </c:pt>
                <c:pt idx="360">
                  <c:v>68.650000000000006</c:v>
                </c:pt>
                <c:pt idx="361">
                  <c:v>68.87</c:v>
                </c:pt>
                <c:pt idx="362">
                  <c:v>69.459999999999994</c:v>
                </c:pt>
                <c:pt idx="363">
                  <c:v>69.63</c:v>
                </c:pt>
                <c:pt idx="364">
                  <c:v>69.319999999999993</c:v>
                </c:pt>
                <c:pt idx="365">
                  <c:v>70.25</c:v>
                </c:pt>
                <c:pt idx="366">
                  <c:v>71.349999999999994</c:v>
                </c:pt>
                <c:pt idx="367">
                  <c:v>71.31</c:v>
                </c:pt>
                <c:pt idx="368">
                  <c:v>71.89</c:v>
                </c:pt>
                <c:pt idx="369">
                  <c:v>71.489999999999995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2-45E6-8CD8-1421D477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507215"/>
        <c:axId val="1984503887"/>
      </c:lineChart>
      <c:dateAx>
        <c:axId val="1986879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6866239"/>
        <c:crosses val="autoZero"/>
        <c:auto val="1"/>
        <c:lblOffset val="100"/>
        <c:baseTimeUnit val="days"/>
        <c:majorUnit val="1"/>
        <c:majorTimeUnit val="months"/>
      </c:dateAx>
      <c:valAx>
        <c:axId val="198686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6879551"/>
        <c:crosses val="autoZero"/>
        <c:crossBetween val="between"/>
      </c:valAx>
      <c:valAx>
        <c:axId val="1984503887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4507215"/>
        <c:crosses val="max"/>
        <c:crossBetween val="between"/>
      </c:valAx>
      <c:dateAx>
        <c:axId val="19845072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84503887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296296296297"/>
          <c:y val="4.6079084967320265E-2"/>
          <c:w val="0.82383544973544975"/>
          <c:h val="0.56215555555555552"/>
        </c:manualLayout>
      </c:layout>
      <c:lineChart>
        <c:grouping val="standard"/>
        <c:varyColors val="0"/>
        <c:ser>
          <c:idx val="0"/>
          <c:order val="0"/>
          <c:tx>
            <c:strRef>
              <c:f>'16'!$B$2</c:f>
              <c:strCache>
                <c:ptCount val="1"/>
                <c:pt idx="0">
                  <c:v>Биржалық сауда-саттық көлемі, млн. АҚШ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'16'!$A$3:$A$351</c:f>
              <c:numCache>
                <c:formatCode>m/d/yyyy</c:formatCode>
                <c:ptCount val="349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</c:numCache>
            </c:numRef>
          </c:cat>
          <c:val>
            <c:numRef>
              <c:f>'16'!$B$3:$B$351</c:f>
              <c:numCache>
                <c:formatCode>#,##0.00</c:formatCode>
                <c:ptCount val="349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2-43F4-9391-E2A0CB208AF4}"/>
            </c:ext>
          </c:extLst>
        </c:ser>
        <c:ser>
          <c:idx val="1"/>
          <c:order val="1"/>
          <c:tx>
            <c:strRef>
              <c:f>'16'!$C$2</c:f>
              <c:strCache>
                <c:ptCount val="1"/>
                <c:pt idx="0">
                  <c:v>USD/KZT биржалық бағамы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'16'!$A$3:$A$351</c:f>
              <c:numCache>
                <c:formatCode>m/d/yyyy</c:formatCode>
                <c:ptCount val="349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</c:numCache>
            </c:numRef>
          </c:cat>
          <c:val>
            <c:numRef>
              <c:f>'16'!$C$3:$C$351</c:f>
              <c:numCache>
                <c:formatCode>#,##0.00</c:formatCode>
                <c:ptCount val="349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2-43F4-9391-E2A0CB20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9564911"/>
        <c:axId val="1949566159"/>
      </c:lineChart>
      <c:dateAx>
        <c:axId val="1949564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9566159"/>
        <c:crosses val="autoZero"/>
        <c:auto val="1"/>
        <c:lblOffset val="100"/>
        <c:baseTimeUnit val="days"/>
        <c:majorUnit val="1"/>
        <c:majorTimeUnit val="months"/>
      </c:dateAx>
      <c:valAx>
        <c:axId val="19495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4956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EB-499E-BDCD-B15B2C3179ED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EB-499E-BDCD-B15B2C3179ED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31.12.2020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_(* #,##0.00_);_(* \(#,##0.00\);_(* "-"??_);_(@_)</c:formatCode>
                <c:ptCount val="101"/>
                <c:pt idx="0">
                  <c:v>1.643835616438356E-2</c:v>
                </c:pt>
                <c:pt idx="1">
                  <c:v>3.5616438356164383E-2</c:v>
                </c:pt>
                <c:pt idx="2">
                  <c:v>4.1095890410958902E-2</c:v>
                </c:pt>
                <c:pt idx="3">
                  <c:v>4.1095890410958902E-2</c:v>
                </c:pt>
                <c:pt idx="4">
                  <c:v>5.4794520547945202E-2</c:v>
                </c:pt>
                <c:pt idx="5">
                  <c:v>6.0273972602739728E-2</c:v>
                </c:pt>
                <c:pt idx="6">
                  <c:v>7.3972602739726029E-2</c:v>
                </c:pt>
                <c:pt idx="7">
                  <c:v>9.8630136986301367E-2</c:v>
                </c:pt>
                <c:pt idx="8">
                  <c:v>9.8630136986301367E-2</c:v>
                </c:pt>
                <c:pt idx="9">
                  <c:v>0.13698630136986301</c:v>
                </c:pt>
                <c:pt idx="10">
                  <c:v>0.19452054794520549</c:v>
                </c:pt>
                <c:pt idx="11">
                  <c:v>0.20821917808219179</c:v>
                </c:pt>
                <c:pt idx="12">
                  <c:v>0.21369863013698631</c:v>
                </c:pt>
                <c:pt idx="13">
                  <c:v>0.23287671232876711</c:v>
                </c:pt>
                <c:pt idx="14">
                  <c:v>0.25205479452054796</c:v>
                </c:pt>
                <c:pt idx="15">
                  <c:v>0.25479452054794521</c:v>
                </c:pt>
                <c:pt idx="16">
                  <c:v>0.27123287671232876</c:v>
                </c:pt>
                <c:pt idx="17">
                  <c:v>0.30958904109589042</c:v>
                </c:pt>
                <c:pt idx="18">
                  <c:v>0.36712328767123287</c:v>
                </c:pt>
                <c:pt idx="19">
                  <c:v>0.36986301369863012</c:v>
                </c:pt>
                <c:pt idx="20">
                  <c:v>0.38630136986301372</c:v>
                </c:pt>
                <c:pt idx="21">
                  <c:v>0.38630136986301372</c:v>
                </c:pt>
                <c:pt idx="22">
                  <c:v>0.39178082191780822</c:v>
                </c:pt>
                <c:pt idx="23">
                  <c:v>0.46301369863013697</c:v>
                </c:pt>
                <c:pt idx="24">
                  <c:v>0.48219178082191783</c:v>
                </c:pt>
                <c:pt idx="25">
                  <c:v>0.51780821917808217</c:v>
                </c:pt>
                <c:pt idx="26">
                  <c:v>0.61369863013698633</c:v>
                </c:pt>
                <c:pt idx="27">
                  <c:v>0.63835616438356169</c:v>
                </c:pt>
                <c:pt idx="28">
                  <c:v>0.64383561643835618</c:v>
                </c:pt>
                <c:pt idx="29">
                  <c:v>0.9616438356164384</c:v>
                </c:pt>
                <c:pt idx="30">
                  <c:v>1.0493150684931507</c:v>
                </c:pt>
                <c:pt idx="31">
                  <c:v>1.2027397260273973</c:v>
                </c:pt>
                <c:pt idx="32">
                  <c:v>1.2191780821917808</c:v>
                </c:pt>
                <c:pt idx="33">
                  <c:v>1.3287671232876712</c:v>
                </c:pt>
                <c:pt idx="34">
                  <c:v>1.4219178082191781</c:v>
                </c:pt>
                <c:pt idx="35">
                  <c:v>1.4876712328767123</c:v>
                </c:pt>
                <c:pt idx="36">
                  <c:v>1.7753424657534247</c:v>
                </c:pt>
                <c:pt idx="37">
                  <c:v>1.9205479452054794</c:v>
                </c:pt>
                <c:pt idx="38">
                  <c:v>2.2904109589041095</c:v>
                </c:pt>
                <c:pt idx="39">
                  <c:v>2.3424657534246576</c:v>
                </c:pt>
                <c:pt idx="40">
                  <c:v>2.473972602739726</c:v>
                </c:pt>
                <c:pt idx="41">
                  <c:v>2.5205479452054793</c:v>
                </c:pt>
                <c:pt idx="42">
                  <c:v>2.5205479452054793</c:v>
                </c:pt>
                <c:pt idx="43">
                  <c:v>2.6273972602739728</c:v>
                </c:pt>
                <c:pt idx="44">
                  <c:v>3.0273972602739727</c:v>
                </c:pt>
                <c:pt idx="45">
                  <c:v>3.0410958904109591</c:v>
                </c:pt>
                <c:pt idx="46">
                  <c:v>3.3424657534246576</c:v>
                </c:pt>
                <c:pt idx="47">
                  <c:v>3.4356164383561643</c:v>
                </c:pt>
                <c:pt idx="48">
                  <c:v>3.5506849315068494</c:v>
                </c:pt>
                <c:pt idx="49">
                  <c:v>3.6739726027397261</c:v>
                </c:pt>
                <c:pt idx="50">
                  <c:v>4.3479452054794523</c:v>
                </c:pt>
                <c:pt idx="51">
                  <c:v>4.4821917808219176</c:v>
                </c:pt>
                <c:pt idx="52">
                  <c:v>4.5616438356164384</c:v>
                </c:pt>
                <c:pt idx="53">
                  <c:v>4.6931506849315072</c:v>
                </c:pt>
                <c:pt idx="54">
                  <c:v>4.8109589041095893</c:v>
                </c:pt>
                <c:pt idx="55">
                  <c:v>4.8328767123287673</c:v>
                </c:pt>
                <c:pt idx="56">
                  <c:v>5.4328767123287669</c:v>
                </c:pt>
                <c:pt idx="57">
                  <c:v>5.5561643835616437</c:v>
                </c:pt>
                <c:pt idx="58">
                  <c:v>5.816438356164384</c:v>
                </c:pt>
                <c:pt idx="59">
                  <c:v>6.0986301369863014</c:v>
                </c:pt>
                <c:pt idx="60">
                  <c:v>6.1561643835616442</c:v>
                </c:pt>
                <c:pt idx="61">
                  <c:v>6.3835616438356162</c:v>
                </c:pt>
                <c:pt idx="62">
                  <c:v>6.419178082191781</c:v>
                </c:pt>
                <c:pt idx="63">
                  <c:v>6.624657534246575</c:v>
                </c:pt>
                <c:pt idx="64">
                  <c:v>6.7095890410958905</c:v>
                </c:pt>
                <c:pt idx="65">
                  <c:v>6.7232876712328764</c:v>
                </c:pt>
                <c:pt idx="66">
                  <c:v>7.2</c:v>
                </c:pt>
                <c:pt idx="67">
                  <c:v>7.6164383561643838</c:v>
                </c:pt>
                <c:pt idx="68">
                  <c:v>7.7178082191780826</c:v>
                </c:pt>
                <c:pt idx="69">
                  <c:v>7.8356164383561646</c:v>
                </c:pt>
                <c:pt idx="70">
                  <c:v>8.1369863013698627</c:v>
                </c:pt>
                <c:pt idx="71">
                  <c:v>8.5013698630136982</c:v>
                </c:pt>
                <c:pt idx="72">
                  <c:v>8.9698630136986299</c:v>
                </c:pt>
                <c:pt idx="73">
                  <c:v>10.219178082191782</c:v>
                </c:pt>
                <c:pt idx="74">
                  <c:v>11.139726027397261</c:v>
                </c:pt>
                <c:pt idx="75">
                  <c:v>11.161643835616438</c:v>
                </c:pt>
                <c:pt idx="76">
                  <c:v>12.093150684931507</c:v>
                </c:pt>
                <c:pt idx="77">
                  <c:v>12.145205479452056</c:v>
                </c:pt>
                <c:pt idx="78">
                  <c:v>13.183561643835617</c:v>
                </c:pt>
                <c:pt idx="79">
                  <c:v>13.887671232876713</c:v>
                </c:pt>
                <c:pt idx="80">
                  <c:v>15.36986301369863</c:v>
                </c:pt>
                <c:pt idx="81">
                  <c:v>15.893150684931507</c:v>
                </c:pt>
                <c:pt idx="82">
                  <c:v>17.726027397260275</c:v>
                </c:pt>
                <c:pt idx="83">
                  <c:v>18.315068493150687</c:v>
                </c:pt>
                <c:pt idx="84">
                  <c:v>18.893150684931506</c:v>
                </c:pt>
                <c:pt idx="85">
                  <c:v>23.413698630136988</c:v>
                </c:pt>
              </c:numCache>
            </c:numRef>
          </c:xVal>
          <c:yVal>
            <c:numRef>
              <c:f>'17'!$F$4:$F$104</c:f>
              <c:numCache>
                <c:formatCode>_(* #,##0.00_);_(* \(#,##0.00\);_(* "-"??_);_(@_)</c:formatCode>
                <c:ptCount val="101"/>
                <c:pt idx="0">
                  <c:v>8.9686821419902039</c:v>
                </c:pt>
                <c:pt idx="1">
                  <c:v>9.1377563276338947</c:v>
                </c:pt>
                <c:pt idx="2">
                  <c:v>9.1794909910478228</c:v>
                </c:pt>
                <c:pt idx="3">
                  <c:v>9.1794909910478228</c:v>
                </c:pt>
                <c:pt idx="4">
                  <c:v>9.2729123640079347</c:v>
                </c:pt>
                <c:pt idx="5">
                  <c:v>9.3063325248744064</c:v>
                </c:pt>
                <c:pt idx="6">
                  <c:v>9.3812486032881957</c:v>
                </c:pt>
                <c:pt idx="7">
                  <c:v>9.4899884191141481</c:v>
                </c:pt>
                <c:pt idx="8">
                  <c:v>9.4899884191141481</c:v>
                </c:pt>
                <c:pt idx="9">
                  <c:v>9.6097941512276464</c:v>
                </c:pt>
                <c:pt idx="10">
                  <c:v>9.7187279468809784</c:v>
                </c:pt>
                <c:pt idx="11">
                  <c:v>9.7365914218078728</c:v>
                </c:pt>
                <c:pt idx="12">
                  <c:v>9.7430992612346898</c:v>
                </c:pt>
                <c:pt idx="13">
                  <c:v>9.763392898731027</c:v>
                </c:pt>
                <c:pt idx="14">
                  <c:v>9.7803993228052111</c:v>
                </c:pt>
                <c:pt idx="15">
                  <c:v>9.7825988144528697</c:v>
                </c:pt>
                <c:pt idx="16">
                  <c:v>9.7947462861358368</c:v>
                </c:pt>
                <c:pt idx="17">
                  <c:v>9.8173585535112462</c:v>
                </c:pt>
                <c:pt idx="18">
                  <c:v>9.8409441315757018</c:v>
                </c:pt>
                <c:pt idx="19">
                  <c:v>9.8418467954261466</c:v>
                </c:pt>
                <c:pt idx="20">
                  <c:v>9.8469361033882485</c:v>
                </c:pt>
                <c:pt idx="21">
                  <c:v>9.8469361033882485</c:v>
                </c:pt>
                <c:pt idx="22">
                  <c:v>9.8485171903161408</c:v>
                </c:pt>
                <c:pt idx="23">
                  <c:v>9.8650461623792651</c:v>
                </c:pt>
                <c:pt idx="24">
                  <c:v>9.8685180227074945</c:v>
                </c:pt>
                <c:pt idx="25">
                  <c:v>9.8741821380743602</c:v>
                </c:pt>
                <c:pt idx="26">
                  <c:v>9.8858176481972482</c:v>
                </c:pt>
                <c:pt idx="27">
                  <c:v>9.8881988046409361</c:v>
                </c:pt>
                <c:pt idx="28">
                  <c:v>9.8887016254278102</c:v>
                </c:pt>
                <c:pt idx="29">
                  <c:v>9.9078220499008829</c:v>
                </c:pt>
                <c:pt idx="30">
                  <c:v>9.911038600420552</c:v>
                </c:pt>
                <c:pt idx="31">
                  <c:v>9.9155379787742923</c:v>
                </c:pt>
                <c:pt idx="32">
                  <c:v>9.9159528638063765</c:v>
                </c:pt>
                <c:pt idx="33">
                  <c:v>9.9184564164571007</c:v>
                </c:pt>
                <c:pt idx="34">
                  <c:v>9.9202810280351716</c:v>
                </c:pt>
                <c:pt idx="35">
                  <c:v>9.9214314279060467</c:v>
                </c:pt>
                <c:pt idx="36">
                  <c:v>9.925462574797228</c:v>
                </c:pt>
                <c:pt idx="37">
                  <c:v>9.9270387622928844</c:v>
                </c:pt>
                <c:pt idx="38">
                  <c:v>9.9301507921573773</c:v>
                </c:pt>
                <c:pt idx="39">
                  <c:v>9.9305098978977426</c:v>
                </c:pt>
                <c:pt idx="40">
                  <c:v>9.931349804276234</c:v>
                </c:pt>
                <c:pt idx="41">
                  <c:v>9.9316262558432058</c:v>
                </c:pt>
                <c:pt idx="42">
                  <c:v>9.9316262558432058</c:v>
                </c:pt>
                <c:pt idx="43">
                  <c:v>9.9322234363326665</c:v>
                </c:pt>
                <c:pt idx="44">
                  <c:v>9.9340847701367316</c:v>
                </c:pt>
                <c:pt idx="45">
                  <c:v>9.9341398434020789</c:v>
                </c:pt>
                <c:pt idx="46">
                  <c:v>9.9352372516796184</c:v>
                </c:pt>
                <c:pt idx="47">
                  <c:v>9.9355375014379632</c:v>
                </c:pt>
                <c:pt idx="48">
                  <c:v>9.9358866491108486</c:v>
                </c:pt>
                <c:pt idx="49">
                  <c:v>9.9362364674023382</c:v>
                </c:pt>
                <c:pt idx="50">
                  <c:v>9.9377981650571314</c:v>
                </c:pt>
                <c:pt idx="51">
                  <c:v>9.9380531455744112</c:v>
                </c:pt>
                <c:pt idx="52">
                  <c:v>9.9381969831625838</c:v>
                </c:pt>
                <c:pt idx="53">
                  <c:v>9.938424357947607</c:v>
                </c:pt>
                <c:pt idx="54">
                  <c:v>9.9386174925440329</c:v>
                </c:pt>
                <c:pt idx="55">
                  <c:v>9.9386523857473144</c:v>
                </c:pt>
                <c:pt idx="56">
                  <c:v>9.939498245780932</c:v>
                </c:pt>
                <c:pt idx="57">
                  <c:v>9.9396494275781002</c:v>
                </c:pt>
                <c:pt idx="58">
                  <c:v>9.9399475428348705</c:v>
                </c:pt>
                <c:pt idx="59">
                  <c:v>9.9402420133276834</c:v>
                </c:pt>
                <c:pt idx="60">
                  <c:v>9.9402987379311636</c:v>
                </c:pt>
                <c:pt idx="61">
                  <c:v>9.9405129283501203</c:v>
                </c:pt>
                <c:pt idx="62">
                  <c:v>9.9405451017213977</c:v>
                </c:pt>
                <c:pt idx="63">
                  <c:v>9.9407239622554044</c:v>
                </c:pt>
                <c:pt idx="64">
                  <c:v>9.9407946914886516</c:v>
                </c:pt>
                <c:pt idx="65">
                  <c:v>9.9408059320800213</c:v>
                </c:pt>
                <c:pt idx="66">
                  <c:v>9.9411704614885252</c:v>
                </c:pt>
                <c:pt idx="67">
                  <c:v>9.9414515596131672</c:v>
                </c:pt>
                <c:pt idx="68">
                  <c:v>9.9415153940864975</c:v>
                </c:pt>
                <c:pt idx="69">
                  <c:v>9.9415875050074867</c:v>
                </c:pt>
                <c:pt idx="70">
                  <c:v>9.9417624720123943</c:v>
                </c:pt>
                <c:pt idx="71">
                  <c:v>9.9419574565180024</c:v>
                </c:pt>
                <c:pt idx="72">
                  <c:v>9.9421848736506835</c:v>
                </c:pt>
                <c:pt idx="73">
                  <c:v>9.9426893796108029</c:v>
                </c:pt>
                <c:pt idx="74">
                  <c:v>9.9429887119395488</c:v>
                </c:pt>
                <c:pt idx="75">
                  <c:v>9.9429952371232986</c:v>
                </c:pt>
                <c:pt idx="76">
                  <c:v>9.9432506937883414</c:v>
                </c:pt>
                <c:pt idx="77">
                  <c:v>9.943263813241888</c:v>
                </c:pt>
                <c:pt idx="78">
                  <c:v>9.9435038670308451</c:v>
                </c:pt>
                <c:pt idx="79">
                  <c:v>9.9436462239805845</c:v>
                </c:pt>
                <c:pt idx="80">
                  <c:v>9.943903267324238</c:v>
                </c:pt>
                <c:pt idx="81">
                  <c:v>9.9439825653826919</c:v>
                </c:pt>
                <c:pt idx="82">
                  <c:v>9.9442233975630465</c:v>
                </c:pt>
                <c:pt idx="83">
                  <c:v>9.9442905603829068</c:v>
                </c:pt>
                <c:pt idx="84">
                  <c:v>9.9443524019092067</c:v>
                </c:pt>
                <c:pt idx="85">
                  <c:v>9.9447306886168541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EB-499E-BDCD-B15B2C3179ED}"/>
            </c:ext>
          </c:extLst>
        </c:ser>
        <c:ser>
          <c:idx val="2"/>
          <c:order val="3"/>
          <c:tx>
            <c:strRef>
              <c:f>'17'!$G$2:$H$2</c:f>
              <c:strCache>
                <c:ptCount val="1"/>
                <c:pt idx="0">
                  <c:v>29.01.2021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'17'!$G$4:$G$99</c:f>
              <c:numCache>
                <c:formatCode>_(* #,##0.00_);_(* \(#,##0.00\);_(* "-"??_);_(@_)</c:formatCode>
                <c:ptCount val="96"/>
                <c:pt idx="0">
                  <c:v>1.9178082191780823E-2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7.1232876712328766E-2</c:v>
                </c:pt>
                <c:pt idx="6">
                  <c:v>0.11506849315068493</c:v>
                </c:pt>
                <c:pt idx="7">
                  <c:v>0.12876712328767123</c:v>
                </c:pt>
                <c:pt idx="8">
                  <c:v>0.13424657534246576</c:v>
                </c:pt>
                <c:pt idx="9">
                  <c:v>0.15342465753424658</c:v>
                </c:pt>
                <c:pt idx="10">
                  <c:v>0.17260273972602741</c:v>
                </c:pt>
                <c:pt idx="11">
                  <c:v>0.17534246575342466</c:v>
                </c:pt>
                <c:pt idx="12">
                  <c:v>0.19178082191780821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0.28767123287671231</c:v>
                </c:pt>
                <c:pt idx="16">
                  <c:v>0.29041095890410956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0.31232876712328766</c:v>
                </c:pt>
                <c:pt idx="20">
                  <c:v>0.38356164383561642</c:v>
                </c:pt>
                <c:pt idx="21">
                  <c:v>0.40273972602739727</c:v>
                </c:pt>
                <c:pt idx="22">
                  <c:v>0.43835616438356162</c:v>
                </c:pt>
                <c:pt idx="23">
                  <c:v>0.47945205479452052</c:v>
                </c:pt>
                <c:pt idx="24">
                  <c:v>0.53424657534246578</c:v>
                </c:pt>
                <c:pt idx="25">
                  <c:v>0.55890410958904113</c:v>
                </c:pt>
                <c:pt idx="26">
                  <c:v>0.56438356164383563</c:v>
                </c:pt>
                <c:pt idx="27">
                  <c:v>0.88219178082191785</c:v>
                </c:pt>
                <c:pt idx="28">
                  <c:v>0.96986301369863015</c:v>
                </c:pt>
                <c:pt idx="29">
                  <c:v>0.97534246575342465</c:v>
                </c:pt>
                <c:pt idx="30">
                  <c:v>1.1232876712328768</c:v>
                </c:pt>
                <c:pt idx="31">
                  <c:v>1.1397260273972603</c:v>
                </c:pt>
                <c:pt idx="32">
                  <c:v>1.2493150684931507</c:v>
                </c:pt>
                <c:pt idx="33">
                  <c:v>1.3424657534246576</c:v>
                </c:pt>
                <c:pt idx="34">
                  <c:v>1.4082191780821918</c:v>
                </c:pt>
                <c:pt idx="35">
                  <c:v>1.6958904109589041</c:v>
                </c:pt>
                <c:pt idx="36">
                  <c:v>1.8410958904109589</c:v>
                </c:pt>
                <c:pt idx="37">
                  <c:v>2.2109589041095892</c:v>
                </c:pt>
                <c:pt idx="38">
                  <c:v>2.2630136986301368</c:v>
                </c:pt>
                <c:pt idx="39">
                  <c:v>2.3945205479452056</c:v>
                </c:pt>
                <c:pt idx="40">
                  <c:v>2.441095890410959</c:v>
                </c:pt>
                <c:pt idx="41">
                  <c:v>2.441095890410959</c:v>
                </c:pt>
                <c:pt idx="42">
                  <c:v>2.547945205479452</c:v>
                </c:pt>
                <c:pt idx="43">
                  <c:v>2.9479452054794519</c:v>
                </c:pt>
                <c:pt idx="44">
                  <c:v>2.9616438356164383</c:v>
                </c:pt>
                <c:pt idx="45">
                  <c:v>3.2630136986301368</c:v>
                </c:pt>
                <c:pt idx="46">
                  <c:v>3.3561643835616439</c:v>
                </c:pt>
                <c:pt idx="47">
                  <c:v>3.4712328767123286</c:v>
                </c:pt>
                <c:pt idx="48">
                  <c:v>3.5945205479452054</c:v>
                </c:pt>
                <c:pt idx="49">
                  <c:v>4.2684931506849315</c:v>
                </c:pt>
                <c:pt idx="50">
                  <c:v>4.4027397260273968</c:v>
                </c:pt>
                <c:pt idx="51">
                  <c:v>4.4821917808219176</c:v>
                </c:pt>
                <c:pt idx="52">
                  <c:v>4.6136986301369864</c:v>
                </c:pt>
                <c:pt idx="53">
                  <c:v>4.7315068493150685</c:v>
                </c:pt>
                <c:pt idx="54">
                  <c:v>4.7534246575342465</c:v>
                </c:pt>
                <c:pt idx="55">
                  <c:v>5.353424657534247</c:v>
                </c:pt>
                <c:pt idx="56">
                  <c:v>5.4767123287671229</c:v>
                </c:pt>
                <c:pt idx="57">
                  <c:v>5.7369863013698632</c:v>
                </c:pt>
                <c:pt idx="58">
                  <c:v>6.0191780821917806</c:v>
                </c:pt>
                <c:pt idx="59">
                  <c:v>6.0767123287671234</c:v>
                </c:pt>
                <c:pt idx="60">
                  <c:v>6.3041095890410963</c:v>
                </c:pt>
                <c:pt idx="61">
                  <c:v>6.3397260273972602</c:v>
                </c:pt>
                <c:pt idx="62">
                  <c:v>6.5452054794520551</c:v>
                </c:pt>
                <c:pt idx="63">
                  <c:v>6.6301369863013697</c:v>
                </c:pt>
                <c:pt idx="64">
                  <c:v>6.6438356164383565</c:v>
                </c:pt>
                <c:pt idx="65">
                  <c:v>7.1205479452054794</c:v>
                </c:pt>
                <c:pt idx="66">
                  <c:v>7.536986301369863</c:v>
                </c:pt>
                <c:pt idx="67">
                  <c:v>7.6383561643835618</c:v>
                </c:pt>
                <c:pt idx="68">
                  <c:v>7.7561643835616438</c:v>
                </c:pt>
                <c:pt idx="69">
                  <c:v>8.0575342465753419</c:v>
                </c:pt>
                <c:pt idx="70">
                  <c:v>8.4219178082191775</c:v>
                </c:pt>
                <c:pt idx="71">
                  <c:v>8.8904109589041092</c:v>
                </c:pt>
                <c:pt idx="72">
                  <c:v>10.139726027397261</c:v>
                </c:pt>
                <c:pt idx="73">
                  <c:v>11.06027397260274</c:v>
                </c:pt>
                <c:pt idx="74">
                  <c:v>11.082191780821917</c:v>
                </c:pt>
                <c:pt idx="75">
                  <c:v>12.013698630136986</c:v>
                </c:pt>
                <c:pt idx="76">
                  <c:v>12.065753424657535</c:v>
                </c:pt>
                <c:pt idx="77">
                  <c:v>13.104109589041096</c:v>
                </c:pt>
                <c:pt idx="78">
                  <c:v>13.808219178082192</c:v>
                </c:pt>
                <c:pt idx="79">
                  <c:v>15.29041095890411</c:v>
                </c:pt>
                <c:pt idx="80">
                  <c:v>15.813698630136987</c:v>
                </c:pt>
                <c:pt idx="81">
                  <c:v>17.646575342465752</c:v>
                </c:pt>
                <c:pt idx="82">
                  <c:v>18.235616438356164</c:v>
                </c:pt>
                <c:pt idx="83">
                  <c:v>18.813698630136987</c:v>
                </c:pt>
                <c:pt idx="84">
                  <c:v>23.334246575342465</c:v>
                </c:pt>
              </c:numCache>
            </c:numRef>
          </c:xVal>
          <c:yVal>
            <c:numRef>
              <c:f>'17'!$H$4:$H$99</c:f>
              <c:numCache>
                <c:formatCode>_(* #,##0.00_);_(* \(#,##0.00\);_(* "-"??_);_(@_)</c:formatCode>
                <c:ptCount val="96"/>
                <c:pt idx="0">
                  <c:v>8.6578577084071906</c:v>
                </c:pt>
                <c:pt idx="1">
                  <c:v>8.6578577084071906</c:v>
                </c:pt>
                <c:pt idx="2">
                  <c:v>8.8649433146144041</c:v>
                </c:pt>
                <c:pt idx="3">
                  <c:v>9.097804724582236</c:v>
                </c:pt>
                <c:pt idx="4">
                  <c:v>9.1540112630348993</c:v>
                </c:pt>
                <c:pt idx="5">
                  <c:v>9.2775773638070991</c:v>
                </c:pt>
                <c:pt idx="6">
                  <c:v>9.5483269380886036</c:v>
                </c:pt>
                <c:pt idx="7">
                  <c:v>9.6045036237465631</c:v>
                </c:pt>
                <c:pt idx="8">
                  <c:v>9.6241451502944386</c:v>
                </c:pt>
                <c:pt idx="9">
                  <c:v>9.6821548338214658</c:v>
                </c:pt>
                <c:pt idx="10">
                  <c:v>9.7264037769296152</c:v>
                </c:pt>
                <c:pt idx="11">
                  <c:v>9.7317944700528791</c:v>
                </c:pt>
                <c:pt idx="12">
                  <c:v>9.7600321521894795</c:v>
                </c:pt>
                <c:pt idx="13">
                  <c:v>9.7854739355127673</c:v>
                </c:pt>
                <c:pt idx="14">
                  <c:v>9.8046141964715616</c:v>
                </c:pt>
                <c:pt idx="15">
                  <c:v>9.8372340724635521</c:v>
                </c:pt>
                <c:pt idx="16">
                  <c:v>9.8381489466869532</c:v>
                </c:pt>
                <c:pt idx="17">
                  <c:v>9.8428030265209188</c:v>
                </c:pt>
                <c:pt idx="18">
                  <c:v>9.8428030265209188</c:v>
                </c:pt>
                <c:pt idx="19">
                  <c:v>9.8440712985949688</c:v>
                </c:pt>
                <c:pt idx="20">
                  <c:v>9.8521145999099105</c:v>
                </c:pt>
                <c:pt idx="21">
                  <c:v>9.8525967905723313</c:v>
                </c:pt>
                <c:pt idx="22">
                  <c:v>9.8525390178325178</c:v>
                </c:pt>
                <c:pt idx="23">
                  <c:v>9.8515638440538567</c:v>
                </c:pt>
                <c:pt idx="24">
                  <c:v>9.8496040380101846</c:v>
                </c:pt>
                <c:pt idx="25">
                  <c:v>9.8486386649881972</c:v>
                </c:pt>
                <c:pt idx="26">
                  <c:v>9.8484228488301859</c:v>
                </c:pt>
                <c:pt idx="27">
                  <c:v>9.8386095964535514</c:v>
                </c:pt>
                <c:pt idx="28">
                  <c:v>9.8368771034529132</c:v>
                </c:pt>
                <c:pt idx="29">
                  <c:v>9.8367788938318768</c:v>
                </c:pt>
                <c:pt idx="30">
                  <c:v>9.8344852338552613</c:v>
                </c:pt>
                <c:pt idx="31">
                  <c:v>9.8342668876919781</c:v>
                </c:pt>
                <c:pt idx="32">
                  <c:v>9.832957724127489</c:v>
                </c:pt>
                <c:pt idx="33">
                  <c:v>9.8320127895857645</c:v>
                </c:pt>
                <c:pt idx="34">
                  <c:v>9.8314210120748591</c:v>
                </c:pt>
                <c:pt idx="35">
                  <c:v>9.8293715047697017</c:v>
                </c:pt>
                <c:pt idx="36">
                  <c:v>9.828580229868745</c:v>
                </c:pt>
                <c:pt idx="37">
                  <c:v>9.8270342709968936</c:v>
                </c:pt>
                <c:pt idx="38">
                  <c:v>9.8268572586329928</c:v>
                </c:pt>
                <c:pt idx="39">
                  <c:v>9.8264443517007027</c:v>
                </c:pt>
                <c:pt idx="40">
                  <c:v>9.8263087824744577</c:v>
                </c:pt>
                <c:pt idx="41">
                  <c:v>9.8263087824744577</c:v>
                </c:pt>
                <c:pt idx="42">
                  <c:v>9.8260164988789978</c:v>
                </c:pt>
                <c:pt idx="43">
                  <c:v>9.8251104413923827</c:v>
                </c:pt>
                <c:pt idx="44">
                  <c:v>9.8250837464915364</c:v>
                </c:pt>
                <c:pt idx="45">
                  <c:v>9.8245531670711586</c:v>
                </c:pt>
                <c:pt idx="46">
                  <c:v>9.8244084482877589</c:v>
                </c:pt>
                <c:pt idx="47">
                  <c:v>9.8242404016589688</c:v>
                </c:pt>
                <c:pt idx="48">
                  <c:v>9.8240722912453116</c:v>
                </c:pt>
                <c:pt idx="49">
                  <c:v>9.8233249403457243</c:v>
                </c:pt>
                <c:pt idx="50">
                  <c:v>9.8232034052311299</c:v>
                </c:pt>
                <c:pt idx="51">
                  <c:v>9.8231349057201776</c:v>
                </c:pt>
                <c:pt idx="52">
                  <c:v>9.8230267114776559</c:v>
                </c:pt>
                <c:pt idx="53">
                  <c:v>9.8229348947236552</c:v>
                </c:pt>
                <c:pt idx="54">
                  <c:v>9.822918314672723</c:v>
                </c:pt>
                <c:pt idx="55">
                  <c:v>9.8225171645398781</c:v>
                </c:pt>
                <c:pt idx="56">
                  <c:v>9.8224456225377779</c:v>
                </c:pt>
                <c:pt idx="57">
                  <c:v>9.8223046872836015</c:v>
                </c:pt>
                <c:pt idx="58">
                  <c:v>9.8221656550672165</c:v>
                </c:pt>
                <c:pt idx="59">
                  <c:v>9.8221388934518927</c:v>
                </c:pt>
                <c:pt idx="60">
                  <c:v>9.8220379020717665</c:v>
                </c:pt>
                <c:pt idx="61">
                  <c:v>9.8220227403848384</c:v>
                </c:pt>
                <c:pt idx="62">
                  <c:v>9.8219384911998997</c:v>
                </c:pt>
                <c:pt idx="63">
                  <c:v>9.8219051935260602</c:v>
                </c:pt>
                <c:pt idx="64">
                  <c:v>9.8218999026628229</c:v>
                </c:pt>
                <c:pt idx="65">
                  <c:v>9.8217284617317269</c:v>
                </c:pt>
                <c:pt idx="66">
                  <c:v>9.8215964448686854</c:v>
                </c:pt>
                <c:pt idx="67">
                  <c:v>9.8215664877020714</c:v>
                </c:pt>
                <c:pt idx="68">
                  <c:v>9.8215326564507599</c:v>
                </c:pt>
                <c:pt idx="69">
                  <c:v>9.8214506137767721</c:v>
                </c:pt>
                <c:pt idx="70">
                  <c:v>9.821359258334228</c:v>
                </c:pt>
                <c:pt idx="71">
                  <c:v>9.8212528051081058</c:v>
                </c:pt>
                <c:pt idx="72">
                  <c:v>9.8210170225576654</c:v>
                </c:pt>
                <c:pt idx="73">
                  <c:v>9.8208773724402398</c:v>
                </c:pt>
                <c:pt idx="74">
                  <c:v>9.8208743302085075</c:v>
                </c:pt>
                <c:pt idx="75">
                  <c:v>9.8207552964539868</c:v>
                </c:pt>
                <c:pt idx="76">
                  <c:v>9.8207491868116836</c:v>
                </c:pt>
                <c:pt idx="77">
                  <c:v>9.8206374566628831</c:v>
                </c:pt>
                <c:pt idx="78">
                  <c:v>9.8205712531990628</c:v>
                </c:pt>
                <c:pt idx="79">
                  <c:v>9.8204518178603308</c:v>
                </c:pt>
                <c:pt idx="80">
                  <c:v>9.820414998787097</c:v>
                </c:pt>
                <c:pt idx="81">
                  <c:v>9.8203032548334956</c:v>
                </c:pt>
                <c:pt idx="82">
                  <c:v>9.8202721126469772</c:v>
                </c:pt>
                <c:pt idx="83">
                  <c:v>9.8202434458460441</c:v>
                </c:pt>
                <c:pt idx="84">
                  <c:v>9.8200682567859854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EB-499E-BDCD-B15B2C31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22336"/>
        <c:axId val="47824256"/>
        <c:extLst/>
      </c:scatterChart>
      <c:valAx>
        <c:axId val="4782233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ysClr val="windowText" lastClr="000000"/>
                    </a:solidFill>
                  </a:rPr>
                  <a:t>Өтелгенге дейінгі жылдар саны</a:t>
                </a:r>
              </a:p>
            </c:rich>
          </c:tx>
          <c:layout>
            <c:manualLayout>
              <c:xMode val="edge"/>
              <c:yMode val="edge"/>
              <c:x val="0.33092736232504205"/>
              <c:y val="0.7511377528801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4256"/>
        <c:crosses val="autoZero"/>
        <c:crossBetween val="midCat"/>
        <c:majorUnit val="1"/>
      </c:valAx>
      <c:valAx>
        <c:axId val="4782425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>
                    <a:effectLst/>
                  </a:rPr>
                  <a:t>жылдық кірістілік, %</a:t>
                </a:r>
                <a:endParaRPr lang="ru-RU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233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143066081134836E-3"/>
          <c:y val="0.86352551835500058"/>
          <c:w val="0.9933713867837729"/>
          <c:h val="0.10977222130917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'18'!$A$3:$A$531</c:f>
              <c:strCache>
                <c:ptCount val="52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</c:strCache>
            </c:strRef>
          </c:cat>
          <c:val>
            <c:numRef>
              <c:f>'18'!$B$3:$B$531</c:f>
              <c:numCache>
                <c:formatCode>General</c:formatCode>
                <c:ptCount val="52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  <c:pt idx="479">
                  <c:v>10.7401</c:v>
                </c:pt>
                <c:pt idx="480">
                  <c:v>10.737399999999999</c:v>
                </c:pt>
                <c:pt idx="481">
                  <c:v>10.7044</c:v>
                </c:pt>
                <c:pt idx="482">
                  <c:v>10.7408</c:v>
                </c:pt>
                <c:pt idx="483">
                  <c:v>10.7522</c:v>
                </c:pt>
                <c:pt idx="484">
                  <c:v>10.7563</c:v>
                </c:pt>
                <c:pt idx="485">
                  <c:v>10.7522</c:v>
                </c:pt>
                <c:pt idx="486">
                  <c:v>10.765700000000001</c:v>
                </c:pt>
                <c:pt idx="487">
                  <c:v>10.765700000000001</c:v>
                </c:pt>
                <c:pt idx="488">
                  <c:v>10.759399999999999</c:v>
                </c:pt>
                <c:pt idx="489">
                  <c:v>10.795199999999999</c:v>
                </c:pt>
                <c:pt idx="490">
                  <c:v>10.7537</c:v>
                </c:pt>
                <c:pt idx="491">
                  <c:v>10.7622</c:v>
                </c:pt>
                <c:pt idx="492">
                  <c:v>10.807700000000001</c:v>
                </c:pt>
                <c:pt idx="493">
                  <c:v>10.7476</c:v>
                </c:pt>
                <c:pt idx="494">
                  <c:v>10.811999999999999</c:v>
                </c:pt>
                <c:pt idx="495">
                  <c:v>10.789</c:v>
                </c:pt>
                <c:pt idx="496">
                  <c:v>10.742100000000001</c:v>
                </c:pt>
                <c:pt idx="497">
                  <c:v>10.780799999999999</c:v>
                </c:pt>
                <c:pt idx="498">
                  <c:v>10.401</c:v>
                </c:pt>
                <c:pt idx="499">
                  <c:v>10.821</c:v>
                </c:pt>
                <c:pt idx="500">
                  <c:v>10.824</c:v>
                </c:pt>
                <c:pt idx="501">
                  <c:v>10.8301</c:v>
                </c:pt>
                <c:pt idx="502">
                  <c:v>10.7615</c:v>
                </c:pt>
                <c:pt idx="503">
                  <c:v>10.7827</c:v>
                </c:pt>
                <c:pt idx="504">
                  <c:v>10.8453</c:v>
                </c:pt>
                <c:pt idx="505">
                  <c:v>10.7189</c:v>
                </c:pt>
                <c:pt idx="506">
                  <c:v>10.6485</c:v>
                </c:pt>
                <c:pt idx="507">
                  <c:v>10.777200000000001</c:v>
                </c:pt>
                <c:pt idx="508">
                  <c:v>10.8773</c:v>
                </c:pt>
                <c:pt idx="509">
                  <c:v>10.8398</c:v>
                </c:pt>
                <c:pt idx="510">
                  <c:v>10.694699999999999</c:v>
                </c:pt>
                <c:pt idx="511">
                  <c:v>10.6752</c:v>
                </c:pt>
                <c:pt idx="512">
                  <c:v>10.77</c:v>
                </c:pt>
                <c:pt idx="513">
                  <c:v>10.820499999999999</c:v>
                </c:pt>
                <c:pt idx="514">
                  <c:v>10.705399999999999</c:v>
                </c:pt>
                <c:pt idx="515">
                  <c:v>10.7136</c:v>
                </c:pt>
                <c:pt idx="516">
                  <c:v>10.6927</c:v>
                </c:pt>
                <c:pt idx="517">
                  <c:v>10.707700000000001</c:v>
                </c:pt>
                <c:pt idx="518">
                  <c:v>10.815200000000001</c:v>
                </c:pt>
                <c:pt idx="519">
                  <c:v>10.7376</c:v>
                </c:pt>
                <c:pt idx="520">
                  <c:v>10.7621</c:v>
                </c:pt>
                <c:pt idx="521">
                  <c:v>10.748200000000001</c:v>
                </c:pt>
                <c:pt idx="522">
                  <c:v>10.7324</c:v>
                </c:pt>
                <c:pt idx="523">
                  <c:v>10.667199999999999</c:v>
                </c:pt>
                <c:pt idx="524">
                  <c:v>10.6675</c:v>
                </c:pt>
                <c:pt idx="525">
                  <c:v>10.6333</c:v>
                </c:pt>
                <c:pt idx="526">
                  <c:v>10.667299999999999</c:v>
                </c:pt>
                <c:pt idx="527">
                  <c:v>10.631399999999999</c:v>
                </c:pt>
                <c:pt idx="528">
                  <c:v>10.686400000000001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BDB-8294-AEE29CD4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04128"/>
        <c:axId val="48305664"/>
      </c:lineChart>
      <c:catAx>
        <c:axId val="483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05664"/>
        <c:crosses val="autoZero"/>
        <c:auto val="1"/>
        <c:lblAlgn val="ctr"/>
        <c:lblOffset val="100"/>
        <c:noMultiLvlLbl val="0"/>
      </c:catAx>
      <c:valAx>
        <c:axId val="4830566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0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3703703703725E-2"/>
          <c:y val="2.6945424836601308E-2"/>
          <c:w val="0.92334510870121778"/>
          <c:h val="0.5109140522875816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'19'!$C$2</c:f>
              <c:strCache>
                <c:ptCount val="1"/>
                <c:pt idx="0">
                  <c:v>Жеке тұлға депозиттері теңгемен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'19'!$C$4:$C$28</c:f>
              <c:numCache>
                <c:formatCode>_(* #,##0.00_);_(* \(#,##0.00\);_(* "-"??_);_(@_)</c:formatCode>
                <c:ptCount val="25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5C-4552-A776-F1C5E9F493F1}"/>
            </c:ext>
          </c:extLst>
        </c:ser>
        <c:ser>
          <c:idx val="3"/>
          <c:order val="1"/>
          <c:tx>
            <c:strRef>
              <c:f>'19'!$D$2</c:f>
              <c:strCache>
                <c:ptCount val="1"/>
                <c:pt idx="0">
                  <c:v>заңды тұлға депозиттері теңгемен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'19'!$D$4:$D$28</c:f>
              <c:numCache>
                <c:formatCode>_(* #,##0.00_);_(* \(#,##0.00\);_(* "-"??_);_(@_)</c:formatCode>
                <c:ptCount val="25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5C-4552-A776-F1C5E9F493F1}"/>
            </c:ext>
          </c:extLst>
        </c:ser>
        <c:ser>
          <c:idx val="4"/>
          <c:order val="2"/>
          <c:tx>
            <c:strRef>
              <c:f>'19'!$E$2</c:f>
              <c:strCache>
                <c:ptCount val="1"/>
                <c:pt idx="0">
                  <c:v>Жеке тұлға депозиттері валютамен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'19'!$E$4:$E$28</c:f>
              <c:numCache>
                <c:formatCode>_(* #,##0.00_);_(* \(#,##0.00\);_(* "-"??_);_(@_)</c:formatCode>
                <c:ptCount val="25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5C-4552-A776-F1C5E9F493F1}"/>
            </c:ext>
          </c:extLst>
        </c:ser>
        <c:ser>
          <c:idx val="5"/>
          <c:order val="3"/>
          <c:tx>
            <c:strRef>
              <c:f>'19'!$F$2</c:f>
              <c:strCache>
                <c:ptCount val="1"/>
                <c:pt idx="0">
                  <c:v>заңды тұлға депозиттері валютамен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'19'!$F$4:$F$28</c:f>
              <c:numCache>
                <c:formatCode>_(* #,##0.00_);_(* \(#,##0.00\);_(* "-"??_);_(@_)</c:formatCode>
                <c:ptCount val="25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5C-4552-A776-F1C5E9F493F1}"/>
            </c:ext>
          </c:extLst>
        </c:ser>
        <c:ser>
          <c:idx val="6"/>
          <c:order val="4"/>
          <c:tx>
            <c:strRef>
              <c:f>'19'!$G$2</c:f>
              <c:strCache>
                <c:ptCount val="1"/>
                <c:pt idx="0">
                  <c:v>Жеке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'19'!$G$4:$G$28</c:f>
              <c:numCache>
                <c:formatCode>_(* #,##0.00_);_(* \(#,##0.00\);_(* "-"??_);_(@_)</c:formatCode>
                <c:ptCount val="25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5C-4552-A776-F1C5E9F493F1}"/>
            </c:ext>
          </c:extLst>
        </c:ser>
        <c:ser>
          <c:idx val="7"/>
          <c:order val="5"/>
          <c:tx>
            <c:strRef>
              <c:f>'19'!$H$2</c:f>
              <c:strCache>
                <c:ptCount val="1"/>
                <c:pt idx="0">
                  <c:v>заңды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'19'!$H$4:$H$28</c:f>
              <c:numCache>
                <c:formatCode>_(* #,##0.00_);_(* \(#,##0.00\);_(* "-"??_);_(@_)</c:formatCode>
                <c:ptCount val="25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05248"/>
        <c:axId val="60406784"/>
      </c:barChart>
      <c:lineChart>
        <c:grouping val="standard"/>
        <c:varyColors val="0"/>
        <c:ser>
          <c:idx val="8"/>
          <c:order val="6"/>
          <c:tx>
            <c:strRef>
              <c:f>'19'!$I$2</c:f>
              <c:strCache>
                <c:ptCount val="1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'19'!$I$4:$I$28</c:f>
              <c:numCache>
                <c:formatCode>_(* #,##0.00_);_(* \(#,##0.00\);_(* "-"??_);_(@_)</c:formatCode>
                <c:ptCount val="25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05248"/>
        <c:axId val="60406784"/>
      </c:lineChart>
      <c:catAx>
        <c:axId val="6040524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60406784"/>
        <c:crosses val="autoZero"/>
        <c:auto val="1"/>
        <c:lblAlgn val="ctr"/>
        <c:lblOffset val="100"/>
        <c:noMultiLvlLbl val="0"/>
      </c:catAx>
      <c:valAx>
        <c:axId val="604067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60405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68988431372549019"/>
          <c:w val="1"/>
          <c:h val="0.3101156862745098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marker>
            <c:symbol val="none"/>
          </c:marker>
          <c:cat>
            <c:multiLvlStrRef>
              <c:f>'20'!$A$15:$B$39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'20'!$C$15:$C$39</c:f>
              <c:numCache>
                <c:formatCode>0.00</c:formatCode>
                <c:ptCount val="25"/>
                <c:pt idx="0">
                  <c:v>44.360346298198422</c:v>
                </c:pt>
                <c:pt idx="1">
                  <c:v>43.605378692920276</c:v>
                </c:pt>
                <c:pt idx="2">
                  <c:v>41.535899693586707</c:v>
                </c:pt>
                <c:pt idx="3">
                  <c:v>40.983803429300956</c:v>
                </c:pt>
                <c:pt idx="4">
                  <c:v>39.132812799714728</c:v>
                </c:pt>
                <c:pt idx="5">
                  <c:v>41.642704504667698</c:v>
                </c:pt>
                <c:pt idx="6">
                  <c:v>44.710363827214017</c:v>
                </c:pt>
                <c:pt idx="7">
                  <c:v>43.800192301940889</c:v>
                </c:pt>
                <c:pt idx="8">
                  <c:v>43.597963078259916</c:v>
                </c:pt>
                <c:pt idx="9">
                  <c:v>44.714540773660218</c:v>
                </c:pt>
                <c:pt idx="10">
                  <c:v>43.167952994094335</c:v>
                </c:pt>
                <c:pt idx="11">
                  <c:v>43.111947250228354</c:v>
                </c:pt>
                <c:pt idx="12">
                  <c:v>42.257657533326324</c:v>
                </c:pt>
                <c:pt idx="13">
                  <c:v>41.857924229749059</c:v>
                </c:pt>
                <c:pt idx="14">
                  <c:v>46.713727117545929</c:v>
                </c:pt>
                <c:pt idx="15">
                  <c:v>43.402201663515385</c:v>
                </c:pt>
                <c:pt idx="16">
                  <c:v>41.120177351164536</c:v>
                </c:pt>
                <c:pt idx="17">
                  <c:v>39.979533846377571</c:v>
                </c:pt>
                <c:pt idx="18">
                  <c:v>39.547671654009761</c:v>
                </c:pt>
                <c:pt idx="19">
                  <c:v>40.223978034650258</c:v>
                </c:pt>
                <c:pt idx="20">
                  <c:v>40.8967573418022</c:v>
                </c:pt>
                <c:pt idx="21">
                  <c:v>40.828675617298714</c:v>
                </c:pt>
                <c:pt idx="22">
                  <c:v>39.277476012568258</c:v>
                </c:pt>
                <c:pt idx="23">
                  <c:v>37.275447091647401</c:v>
                </c:pt>
                <c:pt idx="24">
                  <c:v>37.065369679581586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8-4E98-8D5D-CDECA69F94E5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'20'!$D$15:$D$39</c:f>
              <c:numCache>
                <c:formatCode>0.00</c:formatCode>
                <c:ptCount val="25"/>
                <c:pt idx="0">
                  <c:v>43.124589669156308</c:v>
                </c:pt>
                <c:pt idx="1">
                  <c:v>42.479018417547316</c:v>
                </c:pt>
                <c:pt idx="2">
                  <c:v>39.013532907881213</c:v>
                </c:pt>
                <c:pt idx="3">
                  <c:v>39.539212508558258</c:v>
                </c:pt>
                <c:pt idx="4">
                  <c:v>35.916499896355106</c:v>
                </c:pt>
                <c:pt idx="5">
                  <c:v>37.988549966945854</c:v>
                </c:pt>
                <c:pt idx="6">
                  <c:v>44.739475710541612</c:v>
                </c:pt>
                <c:pt idx="7">
                  <c:v>42.621985478847741</c:v>
                </c:pt>
                <c:pt idx="8">
                  <c:v>43.230163478424814</c:v>
                </c:pt>
                <c:pt idx="9">
                  <c:v>45.962238261164742</c:v>
                </c:pt>
                <c:pt idx="10">
                  <c:v>43.578601083887122</c:v>
                </c:pt>
                <c:pt idx="11">
                  <c:v>44.782716549764572</c:v>
                </c:pt>
                <c:pt idx="12">
                  <c:v>42.959786694465016</c:v>
                </c:pt>
                <c:pt idx="13">
                  <c:v>41.655640211262899</c:v>
                </c:pt>
                <c:pt idx="14">
                  <c:v>46.463320202625873</c:v>
                </c:pt>
                <c:pt idx="15">
                  <c:v>43.085818967960101</c:v>
                </c:pt>
                <c:pt idx="16">
                  <c:v>39.97003779433291</c:v>
                </c:pt>
                <c:pt idx="17">
                  <c:v>38.953220216520762</c:v>
                </c:pt>
                <c:pt idx="18">
                  <c:v>38.239783005404099</c:v>
                </c:pt>
                <c:pt idx="19">
                  <c:v>39.947237033933995</c:v>
                </c:pt>
                <c:pt idx="20">
                  <c:v>40.543076827386464</c:v>
                </c:pt>
                <c:pt idx="21">
                  <c:v>40.721207696850442</c:v>
                </c:pt>
                <c:pt idx="22">
                  <c:v>38.281221783981337</c:v>
                </c:pt>
                <c:pt idx="23">
                  <c:v>36.225937486735802</c:v>
                </c:pt>
                <c:pt idx="24">
                  <c:v>35.35803198392459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8-4E98-8D5D-CDECA69F94E5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'20'!$E$15:$E$39</c:f>
              <c:numCache>
                <c:formatCode>0.00</c:formatCode>
                <c:ptCount val="25"/>
                <c:pt idx="0">
                  <c:v>45.913962193668731</c:v>
                </c:pt>
                <c:pt idx="1">
                  <c:v>44.826615328064577</c:v>
                </c:pt>
                <c:pt idx="2">
                  <c:v>44.15018120271786</c:v>
                </c:pt>
                <c:pt idx="3">
                  <c:v>42.463582457397884</c:v>
                </c:pt>
                <c:pt idx="4">
                  <c:v>42.529402263704931</c:v>
                </c:pt>
                <c:pt idx="5">
                  <c:v>45.370102040788559</c:v>
                </c:pt>
                <c:pt idx="6">
                  <c:v>44.679765803359629</c:v>
                </c:pt>
                <c:pt idx="7">
                  <c:v>45.01292574587216</c:v>
                </c:pt>
                <c:pt idx="8">
                  <c:v>43.994794961847447</c:v>
                </c:pt>
                <c:pt idx="9">
                  <c:v>43.301108421183201</c:v>
                </c:pt>
                <c:pt idx="10">
                  <c:v>42.733375090867824</c:v>
                </c:pt>
                <c:pt idx="11">
                  <c:v>41.317252658479916</c:v>
                </c:pt>
                <c:pt idx="12">
                  <c:v>41.517306299922176</c:v>
                </c:pt>
                <c:pt idx="13">
                  <c:v>42.055556622285842</c:v>
                </c:pt>
                <c:pt idx="14">
                  <c:v>46.984416767595505</c:v>
                </c:pt>
                <c:pt idx="15">
                  <c:v>43.725762498182789</c:v>
                </c:pt>
                <c:pt idx="16">
                  <c:v>42.315979359400544</c:v>
                </c:pt>
                <c:pt idx="17">
                  <c:v>41.056180118517432</c:v>
                </c:pt>
                <c:pt idx="18">
                  <c:v>40.949931975938682</c:v>
                </c:pt>
                <c:pt idx="19">
                  <c:v>40.518425887670269</c:v>
                </c:pt>
                <c:pt idx="20">
                  <c:v>41.281924465939703</c:v>
                </c:pt>
                <c:pt idx="21">
                  <c:v>40.949258973829359</c:v>
                </c:pt>
                <c:pt idx="22">
                  <c:v>40.379525755892161</c:v>
                </c:pt>
                <c:pt idx="23">
                  <c:v>38.374129103638104</c:v>
                </c:pt>
                <c:pt idx="24">
                  <c:v>38.965565320784208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8-4E98-8D5D-CDECA69F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22016"/>
        <c:axId val="60423552"/>
      </c:lineChart>
      <c:catAx>
        <c:axId val="6042201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60423552"/>
        <c:crosses val="autoZero"/>
        <c:auto val="1"/>
        <c:lblAlgn val="ctr"/>
        <c:lblOffset val="100"/>
        <c:noMultiLvlLbl val="0"/>
      </c:catAx>
      <c:valAx>
        <c:axId val="60423552"/>
        <c:scaling>
          <c:orientation val="minMax"/>
          <c:min val="3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604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'21'!$C$3:$C$39</c:f>
              <c:numCache>
                <c:formatCode>_-* #\ ##0.0\ _₽_-;\-* #\ ##0.0\ _₽_-;_-* "-"??\ _₽_-;_-@_-</c:formatCode>
                <c:ptCount val="37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8.9475813887596303</c:v>
                </c:pt>
                <c:pt idx="35">
                  <c:v>8.3957535135675538</c:v>
                </c:pt>
                <c:pt idx="36">
                  <c:v>8.2200000000000006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E-4818-BBF8-592C0E0ECD10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Заңды тұлғалрдың депозиттер қысқа мерзімді ставкасы (1 айға дейін)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'21'!$D$3:$D$39</c:f>
              <c:numCache>
                <c:formatCode>_-* #\ ##0.0\ _₽_-;\-* #\ ##0.0\ _₽_-;_-* "-"??\ _₽_-;_-@_-</c:formatCode>
                <c:ptCount val="37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E-4818-BBF8-592C0E0ECD10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Заңды тұлғалрдың депозиттер ұзақ мерзімді ставкасы (1-5 жыл)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'21'!$E$3:$E$39</c:f>
              <c:numCache>
                <c:formatCode>_-* #\ ##0.0\ _₽_-;\-* #\ ##0.0\ _₽_-;_-* "-"??\ _₽_-;_-@_-</c:formatCode>
                <c:ptCount val="37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E-4818-BBF8-592C0E0ECD10}"/>
            </c:ext>
          </c:extLst>
        </c:ser>
        <c:ser>
          <c:idx val="4"/>
          <c:order val="3"/>
          <c:tx>
            <c:strRef>
              <c:f>'21'!$F$2</c:f>
              <c:strCache>
                <c:ptCount val="1"/>
                <c:pt idx="0">
                  <c:v>Заңды тұлғалрдың депозиттер қысқа мерзімді ставкасы (1 айдан 3 айға дейін)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'21'!$F$3:$F$39</c:f>
              <c:numCache>
                <c:formatCode>_-* #\ ##0.0\ _₽_-;\-* #\ ##0.0\ _₽_-;_-* "-"??\ _₽_-;_-@_-</c:formatCode>
                <c:ptCount val="37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4E-4818-BBF8-592C0E0E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9984"/>
        <c:axId val="80811520"/>
      </c:lineChart>
      <c:catAx>
        <c:axId val="808099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11520"/>
        <c:crosses val="autoZero"/>
        <c:auto val="1"/>
        <c:lblAlgn val="ctr"/>
        <c:lblOffset val="100"/>
        <c:noMultiLvlLbl val="0"/>
      </c:catAx>
      <c:valAx>
        <c:axId val="80811520"/>
        <c:scaling>
          <c:orientation val="minMax"/>
          <c:max val="13"/>
          <c:min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8099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6633419473927088"/>
        </c:manualLayout>
      </c:layout>
      <c:lineChart>
        <c:grouping val="standard"/>
        <c:varyColors val="0"/>
        <c:ser>
          <c:idx val="2"/>
          <c:order val="0"/>
          <c:tx>
            <c:strRef>
              <c:f>'22'!$C$2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'22'!$C$3:$C$39</c:f>
              <c:numCache>
                <c:formatCode>General</c:formatCode>
                <c:ptCount val="37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  <c:pt idx="34">
                  <c:v>10</c:v>
                </c:pt>
                <c:pt idx="35">
                  <c:v>9.6999999999999993</c:v>
                </c:pt>
                <c:pt idx="36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44-40DB-A5DB-190D68B3931A}"/>
            </c:ext>
          </c:extLst>
        </c:ser>
        <c:ser>
          <c:idx val="3"/>
          <c:order val="1"/>
          <c:tx>
            <c:strRef>
              <c:f>'22'!$D$2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'22'!$D$3:$D$39</c:f>
              <c:numCache>
                <c:formatCode>General</c:formatCode>
                <c:ptCount val="37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  <c:pt idx="34">
                  <c:v>9.6</c:v>
                </c:pt>
                <c:pt idx="35">
                  <c:v>9.6999999999999993</c:v>
                </c:pt>
                <c:pt idx="36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4-40DB-A5DB-190D68B3931A}"/>
            </c:ext>
          </c:extLst>
        </c:ser>
        <c:ser>
          <c:idx val="4"/>
          <c:order val="2"/>
          <c:tx>
            <c:strRef>
              <c:f>'22'!$E$2</c:f>
              <c:strCache>
                <c:ptCount val="1"/>
                <c:pt idx="0">
                  <c:v>5 жылдан жоғары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'22'!$E$3:$E$39</c:f>
              <c:numCache>
                <c:formatCode>General</c:formatCode>
                <c:ptCount val="37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  <c:pt idx="34">
                  <c:v>8.1</c:v>
                </c:pt>
                <c:pt idx="35">
                  <c:v>5.4</c:v>
                </c:pt>
                <c:pt idx="36">
                  <c:v>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4-40DB-A5DB-190D68B3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312064"/>
        <c:axId val="106313600"/>
      </c:lineChart>
      <c:catAx>
        <c:axId val="10631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313600"/>
        <c:crosses val="autoZero"/>
        <c:auto val="1"/>
        <c:lblAlgn val="ctr"/>
        <c:lblOffset val="100"/>
        <c:tickLblSkip val="1"/>
        <c:noMultiLvlLbl val="0"/>
      </c:catAx>
      <c:valAx>
        <c:axId val="106313600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31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30261437908495"/>
          <c:w val="1"/>
          <c:h val="0.13569738562091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'2'!$D$77:$D$118</c:f>
              <c:numCache>
                <c:formatCode>General</c:formatCode>
                <c:ptCount val="42"/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'2'!$E$77:$E$124</c:f>
              <c:numCache>
                <c:formatCode>General</c:formatCode>
                <c:ptCount val="48"/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75104"/>
        <c:axId val="201879552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'2'!$C$3:$C$50</c:f>
              <c:numCache>
                <c:formatCode>0.0</c:formatCode>
                <c:ptCount val="48"/>
                <c:pt idx="0">
                  <c:v>1.7000000000000002</c:v>
                </c:pt>
                <c:pt idx="1">
                  <c:v>1.5</c:v>
                </c:pt>
                <c:pt idx="2">
                  <c:v>2.2999999999999998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3.8</c:v>
                </c:pt>
                <c:pt idx="10">
                  <c:v>4.5</c:v>
                </c:pt>
                <c:pt idx="11">
                  <c:v>4.5</c:v>
                </c:pt>
                <c:pt idx="12">
                  <c:v>5.4</c:v>
                </c:pt>
                <c:pt idx="13">
                  <c:v>5.2</c:v>
                </c:pt>
                <c:pt idx="14">
                  <c:v>4.3</c:v>
                </c:pt>
                <c:pt idx="15">
                  <c:v>3.3000000000000003</c:v>
                </c:pt>
                <c:pt idx="16">
                  <c:v>2.4</c:v>
                </c:pt>
                <c:pt idx="17">
                  <c:v>2.5</c:v>
                </c:pt>
                <c:pt idx="18">
                  <c:v>2.7</c:v>
                </c:pt>
                <c:pt idx="19">
                  <c:v>2.4</c:v>
                </c:pt>
                <c:pt idx="20">
                  <c:v>1.7000000000000002</c:v>
                </c:pt>
                <c:pt idx="21">
                  <c:v>0.5</c:v>
                </c:pt>
                <c:pt idx="22">
                  <c:v>-0.5</c:v>
                </c:pt>
                <c:pt idx="23">
                  <c:v>0.2</c:v>
                </c:pt>
                <c:pt idx="24">
                  <c:v>-0.3</c:v>
                </c:pt>
                <c:pt idx="25">
                  <c:v>-0.2</c:v>
                </c:pt>
                <c:pt idx="26">
                  <c:v>0.4</c:v>
                </c:pt>
                <c:pt idx="27">
                  <c:v>0.90000000000000013</c:v>
                </c:pt>
                <c:pt idx="28">
                  <c:v>1.8000000000000003</c:v>
                </c:pt>
                <c:pt idx="29">
                  <c:v>2</c:v>
                </c:pt>
                <c:pt idx="30">
                  <c:v>1.9</c:v>
                </c:pt>
                <c:pt idx="31">
                  <c:v>1.9</c:v>
                </c:pt>
                <c:pt idx="32">
                  <c:v>2</c:v>
                </c:pt>
                <c:pt idx="33">
                  <c:v>2.2000000000000002</c:v>
                </c:pt>
                <c:pt idx="34">
                  <c:v>2.5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2.2000000000000002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'2'!$D$3:$D$50</c:f>
              <c:numCache>
                <c:formatCode>0.0</c:formatCode>
                <c:ptCount val="48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1.6</c:v>
                </c:pt>
                <c:pt idx="12">
                  <c:v>1.7000000000000002</c:v>
                </c:pt>
                <c:pt idx="13">
                  <c:v>1.6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0.4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1.2</c:v>
                </c:pt>
                <c:pt idx="25">
                  <c:v>1.3</c:v>
                </c:pt>
                <c:pt idx="26">
                  <c:v>1.7000000000000002</c:v>
                </c:pt>
                <c:pt idx="27">
                  <c:v>2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1.6</c:v>
                </c:pt>
                <c:pt idx="32">
                  <c:v>1.6</c:v>
                </c:pt>
                <c:pt idx="33">
                  <c:v>1.8000000000000003</c:v>
                </c:pt>
                <c:pt idx="34">
                  <c:v>1.9</c:v>
                </c:pt>
                <c:pt idx="35">
                  <c:v>1.9</c:v>
                </c:pt>
                <c:pt idx="36">
                  <c:v>1.5</c:v>
                </c:pt>
                <c:pt idx="37">
                  <c:v>1.3</c:v>
                </c:pt>
                <c:pt idx="38">
                  <c:v>1.2</c:v>
                </c:pt>
                <c:pt idx="39">
                  <c:v>1.3</c:v>
                </c:pt>
                <c:pt idx="40">
                  <c:v>1.4</c:v>
                </c:pt>
                <c:pt idx="41">
                  <c:v>1.4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'2'!$E$3:$E$50</c:f>
              <c:numCache>
                <c:formatCode>0.0</c:formatCode>
                <c:ptCount val="48"/>
                <c:pt idx="0">
                  <c:v>4.9899999999999949</c:v>
                </c:pt>
                <c:pt idx="1">
                  <c:v>5.2199999999999989</c:v>
                </c:pt>
                <c:pt idx="2">
                  <c:v>5.25</c:v>
                </c:pt>
                <c:pt idx="3">
                  <c:v>5.1700000000000017</c:v>
                </c:pt>
                <c:pt idx="4">
                  <c:v>5.1299999999999955</c:v>
                </c:pt>
                <c:pt idx="5">
                  <c:v>4.6599999999999966</c:v>
                </c:pt>
                <c:pt idx="6">
                  <c:v>4.5799999999999983</c:v>
                </c:pt>
                <c:pt idx="7">
                  <c:v>4.3100000000000023</c:v>
                </c:pt>
                <c:pt idx="8">
                  <c:v>3.9899999999999949</c:v>
                </c:pt>
                <c:pt idx="9">
                  <c:v>3.75</c:v>
                </c:pt>
                <c:pt idx="10">
                  <c:v>3.5300000000000011</c:v>
                </c:pt>
                <c:pt idx="11">
                  <c:v>3.0400000000000063</c:v>
                </c:pt>
                <c:pt idx="12">
                  <c:v>2.4200000000000017</c:v>
                </c:pt>
                <c:pt idx="13">
                  <c:v>2.3100000000000023</c:v>
                </c:pt>
                <c:pt idx="14">
                  <c:v>2.5400000000000063</c:v>
                </c:pt>
                <c:pt idx="15">
                  <c:v>3.0900000000000034</c:v>
                </c:pt>
                <c:pt idx="16">
                  <c:v>3.019999999999996</c:v>
                </c:pt>
                <c:pt idx="17">
                  <c:v>3.2099999999999933</c:v>
                </c:pt>
                <c:pt idx="18">
                  <c:v>3.3700000000000041</c:v>
                </c:pt>
                <c:pt idx="19">
                  <c:v>3.5799999999999983</c:v>
                </c:pt>
                <c:pt idx="20">
                  <c:v>3.6699999999999995</c:v>
                </c:pt>
                <c:pt idx="21">
                  <c:v>3.9900000000000007</c:v>
                </c:pt>
                <c:pt idx="22">
                  <c:v>4.4000000000000004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5.67</c:v>
                </c:pt>
                <c:pt idx="26">
                  <c:v>5.8</c:v>
                </c:pt>
                <c:pt idx="27">
                  <c:v>5.5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5.5</c:v>
                </c:pt>
                <c:pt idx="32">
                  <c:v>5.4</c:v>
                </c:pt>
                <c:pt idx="33">
                  <c:v>5.2</c:v>
                </c:pt>
                <c:pt idx="34">
                  <c:v>5</c:v>
                </c:pt>
                <c:pt idx="35">
                  <c:v>4.9000000000000004</c:v>
                </c:pt>
                <c:pt idx="36">
                  <c:v>4.8</c:v>
                </c:pt>
                <c:pt idx="37">
                  <c:v>4.8</c:v>
                </c:pt>
                <c:pt idx="38">
                  <c:v>4.7</c:v>
                </c:pt>
                <c:pt idx="39">
                  <c:v>4.7</c:v>
                </c:pt>
                <c:pt idx="40">
                  <c:v>4.5999999999999996</c:v>
                </c:pt>
                <c:pt idx="41">
                  <c:v>4.5999999999999996</c:v>
                </c:pt>
                <c:pt idx="42">
                  <c:v>4.4000000000000004</c:v>
                </c:pt>
                <c:pt idx="43">
                  <c:v>4.3</c:v>
                </c:pt>
                <c:pt idx="44">
                  <c:v>4.2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75104"/>
        <c:axId val="201879552"/>
      </c:lineChart>
      <c:catAx>
        <c:axId val="184575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201879552"/>
        <c:crosses val="autoZero"/>
        <c:auto val="1"/>
        <c:lblAlgn val="ctr"/>
        <c:lblOffset val="100"/>
        <c:noMultiLvlLbl val="0"/>
      </c:catAx>
      <c:valAx>
        <c:axId val="201879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8457510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141013071895412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538095238095245E-2"/>
          <c:y val="3.4016274721512654E-2"/>
          <c:w val="0.90380555555555553"/>
          <c:h val="0.282672875816993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заңды тұлғаларға ұлттық валютадағы кредиттер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'23'!$C$3:$C$30</c:f>
              <c:numCache>
                <c:formatCode>0.0</c:formatCode>
                <c:ptCount val="28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жеке тұлғаларға ұлттық валютадағы кредиттер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'23'!$D$3:$D$30</c:f>
              <c:numCache>
                <c:formatCode>0.0</c:formatCode>
                <c:ptCount val="28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заңды тұлғаларға шетел валютасындағы кредиттер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'23'!$E$3:$E$30</c:f>
              <c:numCache>
                <c:formatCode>0.0</c:formatCode>
                <c:ptCount val="28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жеке тұлғаларға шетел валютасындағы кредиттер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'23'!$F$3:$F$30</c:f>
              <c:numCache>
                <c:formatCode>0.0</c:formatCode>
                <c:ptCount val="28"/>
                <c:pt idx="0">
                  <c:v>-0.99698551195757601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заңды тұлғаларға шетел валютасындағы кредиттерді қайта бағалау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'23'!$G$3:$G$30</c:f>
              <c:numCache>
                <c:formatCode>0.0</c:formatCode>
                <c:ptCount val="28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жеке тұлғаларға шетел валютасындағы кредиттерді қайта бағалау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'23'!$H$3:$H$30</c:f>
              <c:numCache>
                <c:formatCode>0.0</c:formatCode>
                <c:ptCount val="28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6148480"/>
        <c:axId val="136150016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несиелендірудің өсу қарқыны, % ж/ж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'23'!$I$3:$I$30</c:f>
              <c:numCache>
                <c:formatCode>0.0</c:formatCode>
                <c:ptCount val="28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48480"/>
        <c:axId val="136150016"/>
      </c:lineChart>
      <c:catAx>
        <c:axId val="136148480"/>
        <c:scaling>
          <c:orientation val="minMax"/>
          <c:min val="1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150016"/>
        <c:crosses val="autoZero"/>
        <c:auto val="1"/>
        <c:lblAlgn val="ctr"/>
        <c:lblOffset val="100"/>
        <c:tickLblSkip val="1"/>
        <c:noMultiLvlLbl val="0"/>
      </c:catAx>
      <c:valAx>
        <c:axId val="1361500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1484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46639313725490195"/>
          <c:w val="1"/>
          <c:h val="0.53360686274509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'24'!$F$3:$F$30</c:f>
              <c:numCache>
                <c:formatCode>_-* #\ ##0.0\ _₽_-;\-* #\ ##0.0\ _₽_-;_-* "-"??\ _₽_-;_-@_-</c:formatCode>
                <c:ptCount val="28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0.75383588644250454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3-4A9F-B1BF-6C9C10F10F78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'24'!$E$3:$E$30</c:f>
              <c:numCache>
                <c:formatCode>_-* #\ ##0.0\ _₽_-;\-* #\ ##0.0\ _₽_-;_-* "-"??\ _₽_-;_-@_-</c:formatCode>
                <c:ptCount val="28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3-4A9F-B1BF-6C9C10F10F78}"/>
            </c:ext>
          </c:extLst>
        </c:ser>
        <c:ser>
          <c:idx val="1"/>
          <c:order val="3"/>
          <c:tx>
            <c:strRef>
              <c:f>'24'!$D$2</c:f>
              <c:strCache>
                <c:ptCount val="1"/>
                <c:pt idx="0">
                  <c:v>Тұтыну несиелері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'24'!$D$3:$D$30</c:f>
              <c:numCache>
                <c:formatCode>_-* #\ ##0.0\ _₽_-;\-* #\ ##0.0\ _₽_-;_-* "-"??\ _₽_-;_-@_-</c:formatCode>
                <c:ptCount val="28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099328"/>
        <c:axId val="118109312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Өсу жылдамдығы,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'24'!$C$3:$C$30</c:f>
              <c:numCache>
                <c:formatCode>_-* #\ ##0.0\ _₽_-;\-* #\ ##0.0\ _₽_-;_-* "-"??\ _₽_-;_-@_-</c:formatCode>
                <c:ptCount val="28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9328"/>
        <c:axId val="118109312"/>
      </c:lineChart>
      <c:catAx>
        <c:axId val="11809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109312"/>
        <c:crosses val="autoZero"/>
        <c:auto val="1"/>
        <c:lblAlgn val="ctr"/>
        <c:lblOffset val="100"/>
        <c:noMultiLvlLbl val="0"/>
      </c:catAx>
      <c:valAx>
        <c:axId val="1181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09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98228414406429E-2"/>
          <c:y val="4.1540748300253436E-2"/>
          <c:w val="0.91040609481978374"/>
          <c:h val="0.50932408178160726"/>
        </c:manualLayout>
      </c:layout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қысқа мерзімді іскерлік мөлшерлемелер</c:v>
                </c:pt>
              </c:strCache>
            </c:strRef>
          </c:tx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'25'!$C$3:$C$27</c:f>
              <c:numCache>
                <c:formatCode>_-* #\ ##0.0\ _₽_-;\-* #\ ##0.0\ _₽_-;_-* "-"??\ _₽_-;_-@_-</c:formatCode>
                <c:ptCount val="25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A-498B-8988-AE0A6B01C207}"/>
            </c:ext>
          </c:extLst>
        </c:ser>
        <c:ser>
          <c:idx val="2"/>
          <c:order val="1"/>
          <c:tx>
            <c:strRef>
              <c:f>'25'!$D$2</c:f>
              <c:strCache>
                <c:ptCount val="1"/>
                <c:pt idx="0">
                  <c:v>ұзақ мерзімді іскерлік мөлшерлемелер</c:v>
                </c:pt>
              </c:strCache>
            </c:strRef>
          </c:tx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'25'!$D$3:$D$27</c:f>
              <c:numCache>
                <c:formatCode>_-* #\ ##0.0\ _₽_-;\-* #\ ##0.0\ _₽_-;_-* "-"??\ _₽_-;_-@_-</c:formatCode>
                <c:ptCount val="25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A-498B-8988-AE0A6B01C207}"/>
            </c:ext>
          </c:extLst>
        </c:ser>
        <c:ser>
          <c:idx val="1"/>
          <c:order val="2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'25'!$F$3:$F$27</c:f>
              <c:numCache>
                <c:formatCode>_-* #\ ##0.0\ _₽_-;\-* #\ ##0.0\ _₽_-;_-* "-"??\ _₽_-;_-@_-</c:formatCode>
                <c:ptCount val="25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2CA-9196-466772D6E83F}"/>
            </c:ext>
          </c:extLst>
        </c:ser>
        <c:ser>
          <c:idx val="3"/>
          <c:order val="3"/>
          <c:tx>
            <c:strRef>
              <c:f>'25'!$E$2</c:f>
              <c:strCache>
                <c:ptCount val="1"/>
                <c:pt idx="0">
                  <c:v>тұтынушы несиелер</c:v>
                </c:pt>
              </c:strCache>
            </c:strRef>
          </c:tx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'25'!$E$3:$E$27</c:f>
              <c:numCache>
                <c:formatCode>_-* #\ ##0.0\ _₽_-;\-* #\ ##0.0\ _₽_-;_-* "-"??\ _₽_-;_-@_-</c:formatCode>
                <c:ptCount val="25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E-42CA-9196-466772D6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64576"/>
        <c:axId val="153066112"/>
      </c:lineChart>
      <c:catAx>
        <c:axId val="15306457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153066112"/>
        <c:crosses val="autoZero"/>
        <c:auto val="1"/>
        <c:lblAlgn val="ctr"/>
        <c:lblOffset val="100"/>
        <c:noMultiLvlLbl val="0"/>
      </c:catAx>
      <c:valAx>
        <c:axId val="153066112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153064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8138614333169965"/>
          <c:w val="1"/>
          <c:h val="0.218613856668300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71693121693119E-2"/>
          <c:y val="4.6079084967320265E-2"/>
          <c:w val="0.89520211640211644"/>
          <c:h val="0.78592222222222241"/>
        </c:manualLayout>
      </c:layou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-1.1612428533680943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9-4F54-B238-60D0DEAF3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'26'!$A$3:$B$42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'26'!$C$3:$C$42</c:f>
              <c:numCache>
                <c:formatCode>_-* #\ ##0.0\ _₽_-;\-* #\ ##0.0\ _₽_-;_-* "-"??\ _₽_-;_-@_-</c:formatCode>
                <c:ptCount val="40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E-4F5C-8210-C3F7F786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878208"/>
        <c:axId val="162879744"/>
      </c:lineChart>
      <c:catAx>
        <c:axId val="16287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879744"/>
        <c:crosses val="autoZero"/>
        <c:auto val="1"/>
        <c:lblAlgn val="ctr"/>
        <c:lblOffset val="100"/>
        <c:noMultiLvlLbl val="0"/>
      </c:catAx>
      <c:valAx>
        <c:axId val="16287974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87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Мұнай бағасы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0"/>
                  <c:y val="-7.470588235294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18-48B4-B85C-98B5698DB7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'27'!$C$3:$C$42</c:f>
              <c:numCache>
                <c:formatCode>_-* #\ ##0.0\ _₽_-;\-* #\ ##0.0\ _₽_-;_-* "-"??\ _₽_-;_-@_-</c:formatCode>
                <c:ptCount val="40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 formatCode="0.0">
                  <c:v>42.69</c:v>
                </c:pt>
                <c:pt idx="35" formatCode="0.0">
                  <c:v>49.99</c:v>
                </c:pt>
                <c:pt idx="36" formatCode="0.0">
                  <c:v>54.77</c:v>
                </c:pt>
                <c:pt idx="37" formatCode="0.0">
                  <c:v>62.28</c:v>
                </c:pt>
                <c:pt idx="38" formatCode="0.0">
                  <c:v>65.41</c:v>
                </c:pt>
                <c:pt idx="39" formatCode="0.0">
                  <c:v>64.81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3B-4772-8C0A-D51A8AE193C9}"/>
            </c:ext>
          </c:extLst>
        </c:ser>
        <c:ser>
          <c:idx val="3"/>
          <c:order val="1"/>
          <c:tx>
            <c:strRef>
              <c:f>'32'!#REF!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3B-4772-8C0A-D51A8AE1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11360"/>
        <c:axId val="162912896"/>
        <c:extLst/>
      </c:lineChart>
      <c:catAx>
        <c:axId val="1629113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912896"/>
        <c:crosses val="autoZero"/>
        <c:auto val="1"/>
        <c:lblAlgn val="ctr"/>
        <c:lblOffset val="100"/>
        <c:noMultiLvlLbl val="0"/>
      </c:catAx>
      <c:valAx>
        <c:axId val="162912896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9113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'28'!$C$2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'28'!$C$3:$C$10</c:f>
              <c:numCache>
                <c:formatCode>0.0</c:formatCode>
                <c:ptCount val="8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'28'!$D$2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'28'!$D$3:$D$10</c:f>
              <c:numCache>
                <c:formatCode>0.0</c:formatCode>
                <c:ptCount val="8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'28'!$E$2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'28'!$E$3:$E$10</c:f>
              <c:numCache>
                <c:formatCode>0.0</c:formatCode>
                <c:ptCount val="8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978816"/>
        <c:axId val="162980608"/>
      </c:barChart>
      <c:catAx>
        <c:axId val="16297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980608"/>
        <c:crosses val="autoZero"/>
        <c:auto val="1"/>
        <c:lblAlgn val="ctr"/>
        <c:lblOffset val="100"/>
        <c:noMultiLvlLbl val="0"/>
      </c:catAx>
      <c:valAx>
        <c:axId val="1629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97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122352941176469"/>
          <c:w val="0.94134232804232809"/>
          <c:h val="0.16877647058823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484126984127"/>
          <c:y val="4.5653594771241833E-2"/>
          <c:w val="0.84940925925925936"/>
          <c:h val="0.67511895424836599"/>
        </c:manualLayout>
      </c:layout>
      <c:lineChart>
        <c:grouping val="standard"/>
        <c:varyColors val="0"/>
        <c:ser>
          <c:idx val="2"/>
          <c:order val="0"/>
          <c:tx>
            <c:strRef>
              <c:f>'29'!$B$2</c:f>
              <c:strCache>
                <c:ptCount val="1"/>
                <c:pt idx="0">
                  <c:v>2т.2020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60,0 жоғары</c:v>
                </c:pt>
              </c:strCache>
            </c:strRef>
          </c:cat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ser>
          <c:idx val="0"/>
          <c:order val="1"/>
          <c:tx>
            <c:strRef>
              <c:f>'29'!$C$2</c:f>
              <c:strCache>
                <c:ptCount val="1"/>
                <c:pt idx="0">
                  <c:v>3т.2020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60,0 жоғары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7-4837-9816-200583E92704}"/>
            </c:ext>
          </c:extLst>
        </c:ser>
        <c:ser>
          <c:idx val="1"/>
          <c:order val="2"/>
          <c:tx>
            <c:strRef>
              <c:f>'29'!$D$2</c:f>
              <c:strCache>
                <c:ptCount val="1"/>
                <c:pt idx="0">
                  <c:v>4т.2020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60,0 жоғары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7-4837-9816-200583E9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16032"/>
        <c:axId val="172718336"/>
      </c:lineChart>
      <c:catAx>
        <c:axId val="17271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азық-түлікке жұмсалған</a:t>
                </a:r>
                <a:r>
                  <a:rPr lang="ru-RU" baseline="0"/>
                  <a:t> шығыстар үлесі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24777380952380948"/>
              <c:y val="0.841954901960784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718336"/>
        <c:crosses val="autoZero"/>
        <c:auto val="1"/>
        <c:lblAlgn val="ctr"/>
        <c:lblOffset val="100"/>
        <c:noMultiLvlLbl val="0"/>
      </c:catAx>
      <c:valAx>
        <c:axId val="17271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үй шаруашылықтарының үлесі</a:t>
                </a:r>
              </a:p>
            </c:rich>
          </c:tx>
          <c:layout>
            <c:manualLayout>
              <c:xMode val="edge"/>
              <c:yMode val="edge"/>
              <c:x val="2.8129395218002813E-3"/>
              <c:y val="9.8946732026143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FFFFFF">
                <a:lumMod val="5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71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07751322751319"/>
          <c:y val="0.92996274509803922"/>
          <c:w val="0.64850738728081525"/>
          <c:h val="7.0037211579934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5886027347018"/>
          <c:y val="5.0572143828556071E-2"/>
          <c:w val="0.89882116402116408"/>
          <c:h val="0.57444210562788556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General</c:formatCode>
                <c:ptCount val="10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-15.000000000000057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DD-4A0A-B412-9F78C1CDDF76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'30'!$D$3:$D$12</c:f>
              <c:numCache>
                <c:formatCode>General</c:formatCode>
                <c:ptCount val="10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-0.70000000000000284</c:v>
                </c:pt>
                <c:pt idx="9">
                  <c:v>53.700000000000045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DD-4A0A-B412-9F78C1CDDF76}"/>
            </c:ext>
          </c:extLst>
        </c:ser>
        <c:ser>
          <c:idx val="1"/>
          <c:order val="2"/>
          <c:tx>
            <c:strRef>
              <c:f>'30'!$E$2</c:f>
              <c:strCache>
                <c:ptCount val="1"/>
                <c:pt idx="0">
                  <c:v>Жалпы бөлшек тауар айналымы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'30'!$E$3:$E$12</c:f>
              <c:numCache>
                <c:formatCode>0.0</c:formatCode>
                <c:ptCount val="10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E-420D-AAB4-B3374D32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29568"/>
        <c:axId val="173231104"/>
        <c:extLst/>
      </c:lineChart>
      <c:catAx>
        <c:axId val="17322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231104"/>
        <c:crosses val="autoZero"/>
        <c:auto val="1"/>
        <c:lblAlgn val="ctr"/>
        <c:lblOffset val="100"/>
        <c:noMultiLvlLbl val="0"/>
      </c:catAx>
      <c:valAx>
        <c:axId val="1732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2295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84607843137257"/>
          <c:w val="1"/>
          <c:h val="0.19315392156862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52645502645496E-2"/>
          <c:y val="4.6079084967320265E-2"/>
          <c:w val="0.86568968253968259"/>
          <c:h val="0.65564379084967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Жан басына шаққандағы нақты орташа табыс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'31'!$C$3:$C$11</c:f>
              <c:numCache>
                <c:formatCode>General</c:formatCode>
                <c:ptCount val="9"/>
                <c:pt idx="0">
                  <c:v>7.0999999999999934</c:v>
                </c:pt>
                <c:pt idx="1">
                  <c:v>7.7999999999999972</c:v>
                </c:pt>
                <c:pt idx="2">
                  <c:v>6.9000000000000057</c:v>
                </c:pt>
                <c:pt idx="3">
                  <c:v>5.5</c:v>
                </c:pt>
                <c:pt idx="4">
                  <c:v>7.2</c:v>
                </c:pt>
                <c:pt idx="5">
                  <c:v>-1.4</c:v>
                </c:pt>
                <c:pt idx="6" formatCode="0.0">
                  <c:v>-0.23333333333332953</c:v>
                </c:pt>
                <c:pt idx="7" formatCode="0.0">
                  <c:v>1.6666666666666667</c:v>
                </c:pt>
                <c:pt idx="8" formatCode="0.0">
                  <c:v>3.4066666666666601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8-45F0-AFC5-1A6DD164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67680"/>
        <c:axId val="173369216"/>
      </c:barChart>
      <c:lineChart>
        <c:grouping val="standard"/>
        <c:varyColors val="0"/>
        <c:ser>
          <c:idx val="1"/>
          <c:order val="1"/>
          <c:tx>
            <c:strRef>
              <c:f>'31'!$D$2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'31'!$D$3:$D$11</c:f>
              <c:numCache>
                <c:formatCode>General</c:formatCode>
                <c:ptCount val="9"/>
                <c:pt idx="0">
                  <c:v>5.2</c:v>
                </c:pt>
                <c:pt idx="1">
                  <c:v>8.9</c:v>
                </c:pt>
                <c:pt idx="2">
                  <c:v>12</c:v>
                </c:pt>
                <c:pt idx="3">
                  <c:v>9.9</c:v>
                </c:pt>
                <c:pt idx="4">
                  <c:v>12.2</c:v>
                </c:pt>
                <c:pt idx="5">
                  <c:v>6.5</c:v>
                </c:pt>
                <c:pt idx="6">
                  <c:v>-0.1</c:v>
                </c:pt>
                <c:pt idx="7">
                  <c:v>6.5</c:v>
                </c:pt>
                <c:pt idx="8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88-45F0-AFC5-1A6DD16448F7}"/>
            </c:ext>
          </c:extLst>
        </c:ser>
        <c:ser>
          <c:idx val="4"/>
          <c:order val="2"/>
          <c:tx>
            <c:strRef>
              <c:f>'31'!$E$2</c:f>
              <c:strCache>
                <c:ptCount val="1"/>
                <c:pt idx="0">
                  <c:v>Бюджеттің зейнатыға арналған нақты шығыстары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'31'!$E$3:$E$11</c:f>
              <c:numCache>
                <c:formatCode>0.0</c:formatCode>
                <c:ptCount val="9"/>
                <c:pt idx="0">
                  <c:v>18.22098538694344</c:v>
                </c:pt>
                <c:pt idx="1">
                  <c:v>18.047288981423922</c:v>
                </c:pt>
                <c:pt idx="2">
                  <c:v>1.2486275977032806</c:v>
                </c:pt>
                <c:pt idx="3">
                  <c:v>0.82810583906756641</c:v>
                </c:pt>
                <c:pt idx="4">
                  <c:v>0.78588469025041263</c:v>
                </c:pt>
                <c:pt idx="5">
                  <c:v>5.5096500012667606</c:v>
                </c:pt>
                <c:pt idx="6">
                  <c:v>4.607018371312833</c:v>
                </c:pt>
                <c:pt idx="7">
                  <c:v>4.3059566426249605</c:v>
                </c:pt>
                <c:pt idx="8">
                  <c:v>3.9820895790769413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F88-45F0-AFC5-1A6DD16448F7}"/>
            </c:ext>
          </c:extLst>
        </c:ser>
        <c:ser>
          <c:idx val="5"/>
          <c:order val="3"/>
          <c:tx>
            <c:strRef>
              <c:f>'31'!$F$2</c:f>
              <c:strCache>
                <c:ptCount val="1"/>
                <c:pt idx="0">
                  <c:v>Басқа трансферттерге арналған бюджеттің нақты шығыстары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'31'!$F$3:$F$11</c:f>
              <c:numCache>
                <c:formatCode>0.0</c:formatCode>
                <c:ptCount val="9"/>
                <c:pt idx="0">
                  <c:v>4.5785485540998536</c:v>
                </c:pt>
                <c:pt idx="1">
                  <c:v>2.4101926596709289</c:v>
                </c:pt>
                <c:pt idx="2">
                  <c:v>8.4571218835407986</c:v>
                </c:pt>
                <c:pt idx="3">
                  <c:v>4.5118661434532665</c:v>
                </c:pt>
                <c:pt idx="4">
                  <c:v>33.878231477229093</c:v>
                </c:pt>
                <c:pt idx="5">
                  <c:v>36.794210620204112</c:v>
                </c:pt>
                <c:pt idx="6">
                  <c:v>32.055748571671643</c:v>
                </c:pt>
                <c:pt idx="7">
                  <c:v>35.048108205883452</c:v>
                </c:pt>
                <c:pt idx="8">
                  <c:v>6.0437931441430948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F88-45F0-AFC5-1A6DD164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67680"/>
        <c:axId val="173369216"/>
      </c:lineChart>
      <c:catAx>
        <c:axId val="17336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369216"/>
        <c:crosses val="autoZero"/>
        <c:auto val="1"/>
        <c:lblAlgn val="ctr"/>
        <c:lblOffset val="100"/>
        <c:noMultiLvlLbl val="0"/>
      </c:catAx>
      <c:valAx>
        <c:axId val="17336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3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019207826294434"/>
          <c:w val="0.98963730569948183"/>
          <c:h val="0.2298079217370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6878306878313E-2"/>
          <c:y val="2.7721164613661808E-2"/>
          <c:w val="0.92259312169312169"/>
          <c:h val="0.79852097195524674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'32'!$B$2</c:f>
              <c:strCache>
                <c:ptCount val="1"/>
                <c:pt idx="0">
                  <c:v>3т.2020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'32'!$A$3:$A$21</c:f>
              <c:strCache>
                <c:ptCount val="19"/>
                <c:pt idx="0">
                  <c:v>Нұр-Сұлтан қ.</c:v>
                </c:pt>
                <c:pt idx="1">
                  <c:v>Қарағанды облысы</c:v>
                </c:pt>
                <c:pt idx="2">
                  <c:v>Қостанай облысы</c:v>
                </c:pt>
                <c:pt idx="3">
                  <c:v>Атырау облысы</c:v>
                </c:pt>
                <c:pt idx="4">
                  <c:v>Ақтөбе облысы</c:v>
                </c:pt>
                <c:pt idx="5">
                  <c:v>Алматы облысы</c:v>
                </c:pt>
                <c:pt idx="6">
                  <c:v>Шымкент қ.</c:v>
                </c:pt>
                <c:pt idx="7">
                  <c:v>Ақмола облысы</c:v>
                </c:pt>
                <c:pt idx="8">
                  <c:v>БҚО</c:v>
                </c:pt>
                <c:pt idx="9">
                  <c:v>Қызылорда облысы</c:v>
                </c:pt>
                <c:pt idx="10">
                  <c:v>Алматы қ.</c:v>
                </c:pt>
                <c:pt idx="11">
                  <c:v>Жымбыл облысы</c:v>
                </c:pt>
                <c:pt idx="12">
                  <c:v>Павлодар облысы</c:v>
                </c:pt>
                <c:pt idx="13">
                  <c:v>ШҚО</c:v>
                </c:pt>
                <c:pt idx="14">
                  <c:v>Манғыстау облысы</c:v>
                </c:pt>
                <c:pt idx="15">
                  <c:v>СҚО</c:v>
                </c:pt>
                <c:pt idx="16">
                  <c:v>Түркістан облысы</c:v>
                </c:pt>
                <c:pt idx="18">
                  <c:v>Қазақстан</c:v>
                </c:pt>
              </c:strCache>
            </c:strRef>
          </c:cat>
          <c:val>
            <c:numRef>
              <c:f>'32'!$B$3:$B$21</c:f>
              <c:numCache>
                <c:formatCode>General</c:formatCode>
                <c:ptCount val="19"/>
                <c:pt idx="0">
                  <c:v>2</c:v>
                </c:pt>
                <c:pt idx="1">
                  <c:v>2.9</c:v>
                </c:pt>
                <c:pt idx="2">
                  <c:v>4.5999999999999996</c:v>
                </c:pt>
                <c:pt idx="3">
                  <c:v>3.6</c:v>
                </c:pt>
                <c:pt idx="4">
                  <c:v>5.2</c:v>
                </c:pt>
                <c:pt idx="5">
                  <c:v>3.8</c:v>
                </c:pt>
                <c:pt idx="6">
                  <c:v>5.6</c:v>
                </c:pt>
                <c:pt idx="7">
                  <c:v>5.2</c:v>
                </c:pt>
                <c:pt idx="8">
                  <c:v>4.0999999999999996</c:v>
                </c:pt>
                <c:pt idx="9">
                  <c:v>7</c:v>
                </c:pt>
                <c:pt idx="10">
                  <c:v>5.7</c:v>
                </c:pt>
                <c:pt idx="11">
                  <c:v>7.2</c:v>
                </c:pt>
                <c:pt idx="12">
                  <c:v>5.5</c:v>
                </c:pt>
                <c:pt idx="13">
                  <c:v>6.4</c:v>
                </c:pt>
                <c:pt idx="14">
                  <c:v>5.7</c:v>
                </c:pt>
                <c:pt idx="15">
                  <c:v>8.3000000000000007</c:v>
                </c:pt>
                <c:pt idx="16">
                  <c:v>11.2</c:v>
                </c:pt>
                <c:pt idx="1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C-49F9-A2A9-8007E537C9F4}"/>
            </c:ext>
          </c:extLst>
        </c:ser>
        <c:ser>
          <c:idx val="0"/>
          <c:order val="0"/>
          <c:tx>
            <c:strRef>
              <c:f>'32'!$C$2</c:f>
              <c:strCache>
                <c:ptCount val="1"/>
                <c:pt idx="0">
                  <c:v>4т.2020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'32'!$A$3:$A$21</c:f>
              <c:strCache>
                <c:ptCount val="19"/>
                <c:pt idx="0">
                  <c:v>Нұр-Сұлтан қ.</c:v>
                </c:pt>
                <c:pt idx="1">
                  <c:v>Қарағанды облысы</c:v>
                </c:pt>
                <c:pt idx="2">
                  <c:v>Қостанай облысы</c:v>
                </c:pt>
                <c:pt idx="3">
                  <c:v>Атырау облысы</c:v>
                </c:pt>
                <c:pt idx="4">
                  <c:v>Ақтөбе облысы</c:v>
                </c:pt>
                <c:pt idx="5">
                  <c:v>Алматы облысы</c:v>
                </c:pt>
                <c:pt idx="6">
                  <c:v>Шымкент қ.</c:v>
                </c:pt>
                <c:pt idx="7">
                  <c:v>Ақмола облысы</c:v>
                </c:pt>
                <c:pt idx="8">
                  <c:v>БҚО</c:v>
                </c:pt>
                <c:pt idx="9">
                  <c:v>Қызылорда облысы</c:v>
                </c:pt>
                <c:pt idx="10">
                  <c:v>Алматы қ.</c:v>
                </c:pt>
                <c:pt idx="11">
                  <c:v>Жымбыл облысы</c:v>
                </c:pt>
                <c:pt idx="12">
                  <c:v>Павлодар облысы</c:v>
                </c:pt>
                <c:pt idx="13">
                  <c:v>ШҚО</c:v>
                </c:pt>
                <c:pt idx="14">
                  <c:v>Манғыстау облысы</c:v>
                </c:pt>
                <c:pt idx="15">
                  <c:v>СҚО</c:v>
                </c:pt>
                <c:pt idx="16">
                  <c:v>Түркістан облысы</c:v>
                </c:pt>
                <c:pt idx="18">
                  <c:v>Қазақстан</c:v>
                </c:pt>
              </c:strCache>
            </c:strRef>
          </c:cat>
          <c:val>
            <c:numRef>
              <c:f>'32'!$C$3:$C$21</c:f>
              <c:numCache>
                <c:formatCode>General</c:formatCode>
                <c:ptCount val="19"/>
                <c:pt idx="0">
                  <c:v>1.5</c:v>
                </c:pt>
                <c:pt idx="1">
                  <c:v>2.4</c:v>
                </c:pt>
                <c:pt idx="2">
                  <c:v>2.7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3.8</c:v>
                </c:pt>
                <c:pt idx="7">
                  <c:v>4</c:v>
                </c:pt>
                <c:pt idx="8">
                  <c:v>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4.5999999999999996</c:v>
                </c:pt>
                <c:pt idx="13">
                  <c:v>5.0999999999999996</c:v>
                </c:pt>
                <c:pt idx="14">
                  <c:v>5.7</c:v>
                </c:pt>
                <c:pt idx="15">
                  <c:v>5.8</c:v>
                </c:pt>
                <c:pt idx="16">
                  <c:v>10.3</c:v>
                </c:pt>
                <c:pt idx="18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C-40E3-A8BF-4F411734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64960"/>
        <c:axId val="173479040"/>
      </c:barChart>
      <c:catAx>
        <c:axId val="1734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479040"/>
        <c:crosses val="autoZero"/>
        <c:auto val="1"/>
        <c:lblAlgn val="ctr"/>
        <c:lblOffset val="100"/>
        <c:noMultiLvlLbl val="0"/>
      </c:catAx>
      <c:valAx>
        <c:axId val="17347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4649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75132275132276"/>
          <c:y val="0.9130590960619055"/>
          <c:w val="0.7928277777777778"/>
          <c:h val="7.075521220224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'3'!$C$44:$C$55</c:f>
              <c:numCache>
                <c:formatCode>General</c:formatCode>
                <c:ptCount val="12"/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'3'!$D$44:$D$59</c:f>
              <c:numCache>
                <c:formatCode>General</c:formatCode>
                <c:ptCount val="16"/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13120"/>
        <c:axId val="43811584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2866.8399506666665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2911.8134919999998</c:v>
                </c:pt>
                <c:pt idx="5">
                  <c:v>3171.1285523333336</c:v>
                </c:pt>
                <c:pt idx="6">
                  <c:v>3193.3504833333336</c:v>
                </c:pt>
                <c:pt idx="7">
                  <c:v>3081.1354396666666</c:v>
                </c:pt>
                <c:pt idx="8">
                  <c:v>2965.9420282000005</c:v>
                </c:pt>
                <c:pt idx="9">
                  <c:v>2896.2609231000001</c:v>
                </c:pt>
                <c:pt idx="10">
                  <c:v>2893.1495072666662</c:v>
                </c:pt>
                <c:pt idx="11">
                  <c:v>2882.2355447999998</c:v>
                </c:pt>
                <c:pt idx="12">
                  <c:v>2855.7605817999997</c:v>
                </c:pt>
                <c:pt idx="13">
                  <c:v>2873.4600225666668</c:v>
                </c:pt>
                <c:pt idx="14">
                  <c:v>2884.8767614666667</c:v>
                </c:pt>
                <c:pt idx="15">
                  <c:v>2886.4654243999998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3120"/>
        <c:axId val="43811584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100.28965809</c:v>
                </c:pt>
                <c:pt idx="1">
                  <c:v>100.43332664</c:v>
                </c:pt>
                <c:pt idx="2">
                  <c:v>100.18552839</c:v>
                </c:pt>
                <c:pt idx="3">
                  <c:v>101.6945715</c:v>
                </c:pt>
                <c:pt idx="4">
                  <c:v>100.65912053</c:v>
                </c:pt>
                <c:pt idx="5">
                  <c:v>92.488049208000007</c:v>
                </c:pt>
                <c:pt idx="6">
                  <c:v>91.065987567999997</c:v>
                </c:pt>
                <c:pt idx="7">
                  <c:v>92.810117773000002</c:v>
                </c:pt>
                <c:pt idx="8">
                  <c:v>92.732494184000004</c:v>
                </c:pt>
                <c:pt idx="9">
                  <c:v>95.544871655999998</c:v>
                </c:pt>
                <c:pt idx="10">
                  <c:v>98.882029052999997</c:v>
                </c:pt>
                <c:pt idx="11">
                  <c:v>99.606406561</c:v>
                </c:pt>
                <c:pt idx="12">
                  <c:v>99.481095488999998</c:v>
                </c:pt>
                <c:pt idx="13">
                  <c:v>101.22361325</c:v>
                </c:pt>
                <c:pt idx="14">
                  <c:v>102.18464643</c:v>
                </c:pt>
                <c:pt idx="15">
                  <c:v>102.57679364000001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99.976803891000003</c:v>
                </c:pt>
                <c:pt idx="1">
                  <c:v>100.36174262999999</c:v>
                </c:pt>
                <c:pt idx="2">
                  <c:v>101.83731486000001</c:v>
                </c:pt>
                <c:pt idx="3">
                  <c:v>101.40511162999999</c:v>
                </c:pt>
                <c:pt idx="4">
                  <c:v>95.408577394000005</c:v>
                </c:pt>
                <c:pt idx="5">
                  <c:v>84.884407675000006</c:v>
                </c:pt>
                <c:pt idx="6">
                  <c:v>93.313192537999996</c:v>
                </c:pt>
                <c:pt idx="7">
                  <c:v>95.423874122000001</c:v>
                </c:pt>
                <c:pt idx="8">
                  <c:v>94.759000330000006</c:v>
                </c:pt>
                <c:pt idx="9">
                  <c:v>96.962953956000007</c:v>
                </c:pt>
                <c:pt idx="10">
                  <c:v>98.909092142000006</c:v>
                </c:pt>
                <c:pt idx="11">
                  <c:v>100.04809971</c:v>
                </c:pt>
                <c:pt idx="12">
                  <c:v>99.998845481999993</c:v>
                </c:pt>
                <c:pt idx="13">
                  <c:v>101.07810682</c:v>
                </c:pt>
                <c:pt idx="14">
                  <c:v>102.19482429</c:v>
                </c:pt>
                <c:pt idx="15">
                  <c:v>102.38830218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837696"/>
        <c:axId val="361839232"/>
      </c:lineChart>
      <c:catAx>
        <c:axId val="3618376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61839232"/>
        <c:crosses val="autoZero"/>
        <c:auto val="1"/>
        <c:lblAlgn val="ctr"/>
        <c:lblOffset val="100"/>
        <c:noMultiLvlLbl val="0"/>
      </c:catAx>
      <c:valAx>
        <c:axId val="361839232"/>
        <c:scaling>
          <c:orientation val="minMax"/>
          <c:max val="107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61837696"/>
        <c:crosses val="autoZero"/>
        <c:crossBetween val="between"/>
      </c:valAx>
      <c:valAx>
        <c:axId val="43811584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3813120"/>
        <c:crosses val="max"/>
        <c:crossBetween val="between"/>
        <c:majorUnit val="100"/>
        <c:minorUnit val="20"/>
      </c:valAx>
      <c:catAx>
        <c:axId val="43813120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38115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5925925925926E-2"/>
          <c:y val="2.5327450980392158E-2"/>
          <c:w val="0.90007857142857139"/>
          <c:h val="0.5819162218987545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'33'!$D$2</c:f>
              <c:strCache>
                <c:ptCount val="1"/>
                <c:pt idx="0">
                  <c:v>Құрылыс ж/е капиталды жөндеу жұмыстары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'33'!$D$3:$D$12</c:f>
              <c:numCache>
                <c:formatCode>0.0</c:formatCode>
                <c:ptCount val="10"/>
                <c:pt idx="0">
                  <c:v>-1.0277463016802073</c:v>
                </c:pt>
                <c:pt idx="1">
                  <c:v>15.524707217857573</c:v>
                </c:pt>
                <c:pt idx="2">
                  <c:v>8.6840663617706113</c:v>
                </c:pt>
                <c:pt idx="3">
                  <c:v>0.82243781581048792</c:v>
                </c:pt>
                <c:pt idx="4">
                  <c:v>12.299997040946593</c:v>
                </c:pt>
                <c:pt idx="5">
                  <c:v>-0.54392892423081007</c:v>
                </c:pt>
                <c:pt idx="6">
                  <c:v>7.2640658367822768</c:v>
                </c:pt>
                <c:pt idx="7">
                  <c:v>-0.90786557433157677</c:v>
                </c:pt>
                <c:pt idx="8">
                  <c:v>0.98605060442520309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2-4465-9AC9-09C7F5AE78C9}"/>
            </c:ext>
          </c:extLst>
        </c:ser>
        <c:ser>
          <c:idx val="1"/>
          <c:order val="2"/>
          <c:tx>
            <c:strRef>
              <c:f>'33'!$E$2</c:f>
              <c:strCache>
                <c:ptCount val="1"/>
                <c:pt idx="0">
                  <c:v>Машиналар, жабдықтар және көлік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'33'!$E$3:$E$12</c:f>
              <c:numCache>
                <c:formatCode>0.0</c:formatCode>
                <c:ptCount val="10"/>
                <c:pt idx="0">
                  <c:v>-8.9885408615132434</c:v>
                </c:pt>
                <c:pt idx="1">
                  <c:v>7.0735879006596303</c:v>
                </c:pt>
                <c:pt idx="2">
                  <c:v>1.8339229990872852</c:v>
                </c:pt>
                <c:pt idx="3">
                  <c:v>-3.2495037622522118</c:v>
                </c:pt>
                <c:pt idx="4">
                  <c:v>1.9887934872975452</c:v>
                </c:pt>
                <c:pt idx="5">
                  <c:v>-19.216638308221853</c:v>
                </c:pt>
                <c:pt idx="6">
                  <c:v>-10.940081031964615</c:v>
                </c:pt>
                <c:pt idx="7">
                  <c:v>11.480109611453676</c:v>
                </c:pt>
                <c:pt idx="8">
                  <c:v>-7.2655987837646352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F-4DB0-8081-1022C4226B95}"/>
            </c:ext>
          </c:extLst>
        </c:ser>
        <c:ser>
          <c:idx val="2"/>
          <c:order val="3"/>
          <c:tx>
            <c:strRef>
              <c:f>'33'!$F$2</c:f>
              <c:strCache>
                <c:ptCount val="1"/>
                <c:pt idx="0">
                  <c:v>Өзге де шығыстар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'33'!$F$3:$F$12</c:f>
              <c:numCache>
                <c:formatCode>0.0</c:formatCode>
                <c:ptCount val="10"/>
                <c:pt idx="0">
                  <c:v>17.017405386988916</c:v>
                </c:pt>
                <c:pt idx="1">
                  <c:v>-7.9578147750995978</c:v>
                </c:pt>
                <c:pt idx="2">
                  <c:v>-6.2832097222369603</c:v>
                </c:pt>
                <c:pt idx="3">
                  <c:v>7.3588269365594954</c:v>
                </c:pt>
                <c:pt idx="4">
                  <c:v>-9.2771791603354323</c:v>
                </c:pt>
                <c:pt idx="5">
                  <c:v>4.0042223855114703</c:v>
                </c:pt>
                <c:pt idx="6">
                  <c:v>-6.0284780127599049</c:v>
                </c:pt>
                <c:pt idx="7">
                  <c:v>-13.327485222489727</c:v>
                </c:pt>
                <c:pt idx="8">
                  <c:v>-8.0151956721166311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F-4DB0-8081-1022C422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541248"/>
        <c:axId val="173542784"/>
      </c:bar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Негізгі капиталған жұмсалған инвестициялар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'33'!$C$3:$C$12</c:f>
              <c:numCache>
                <c:formatCode>0.0</c:formatCode>
                <c:ptCount val="10"/>
                <c:pt idx="0">
                  <c:v>7</c:v>
                </c:pt>
                <c:pt idx="1">
                  <c:v>13.799999999999997</c:v>
                </c:pt>
                <c:pt idx="2">
                  <c:v>6.8333333333333286</c:v>
                </c:pt>
                <c:pt idx="3">
                  <c:v>5.9333333333333371</c:v>
                </c:pt>
                <c:pt idx="4">
                  <c:v>6</c:v>
                </c:pt>
                <c:pt idx="5">
                  <c:v>-7.6333333333333258</c:v>
                </c:pt>
                <c:pt idx="6">
                  <c:v>-8.6000000000000085</c:v>
                </c:pt>
                <c:pt idx="7">
                  <c:v>-0.20000000000000284</c:v>
                </c:pt>
                <c:pt idx="8">
                  <c:v>-10.3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1248"/>
        <c:axId val="173542784"/>
      </c:lineChart>
      <c:catAx>
        <c:axId val="1735412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42784"/>
        <c:crosses val="autoZero"/>
        <c:auto val="1"/>
        <c:lblAlgn val="ctr"/>
        <c:lblOffset val="100"/>
        <c:noMultiLvlLbl val="0"/>
      </c:catAx>
      <c:valAx>
        <c:axId val="173542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170467410642082"/>
          <c:w val="1"/>
          <c:h val="0.25829542748916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46632632459404"/>
          <c:y val="9.6150326797385648E-3"/>
          <c:w val="0.5059366040783364"/>
          <c:h val="0.86800849673202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Негізгі капиталған жұмсалған инвестициялар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'34'!$A$3:$A$20</c:f>
              <c:strCache>
                <c:ptCount val="18"/>
                <c:pt idx="0">
                  <c:v>Мемл.басқару</c:v>
                </c:pt>
                <c:pt idx="1">
                  <c:v>Кең өндіру өнеркәсібі </c:v>
                </c:pt>
                <c:pt idx="2">
                  <c:v>Тұру ж/е тамақтану</c:v>
                </c:pt>
                <c:pt idx="3">
                  <c:v>Өзге де қызметтер</c:v>
                </c:pt>
                <c:pt idx="4">
                  <c:v>Кәсіби, ғылыми-техникалық қызмет</c:v>
                </c:pt>
                <c:pt idx="5">
                  <c:v>Әкімшілік қосалқы қызмет</c:v>
                </c:pt>
                <c:pt idx="6">
                  <c:v>Қаржы ж/е сақтандыру</c:v>
                </c:pt>
                <c:pt idx="7">
                  <c:v>Жылжымайтын мүлікпен операциялар</c:v>
                </c:pt>
                <c:pt idx="8">
                  <c:v>Сауда</c:v>
                </c:pt>
                <c:pt idx="9">
                  <c:v>Құрылыс</c:v>
                </c:pt>
                <c:pt idx="10">
                  <c:v>Транспорт</c:v>
                </c:pt>
                <c:pt idx="11">
                  <c:v>Денсаулық сақтау</c:v>
                </c:pt>
                <c:pt idx="12">
                  <c:v>Өнер, демалыс</c:v>
                </c:pt>
                <c:pt idx="13">
                  <c:v>Ауыл ш/қ</c:v>
                </c:pt>
                <c:pt idx="14">
                  <c:v>Байланыс ж/е ақпарат</c:v>
                </c:pt>
                <c:pt idx="15">
                  <c:v>Өндіру өнеркәсібі</c:v>
                </c:pt>
                <c:pt idx="17">
                  <c:v>Қазақстан</c:v>
                </c:pt>
              </c:strCache>
            </c:strRef>
          </c:cat>
          <c:val>
            <c:numRef>
              <c:f>'34'!$B$3:$B$20</c:f>
              <c:numCache>
                <c:formatCode>General</c:formatCode>
                <c:ptCount val="18"/>
                <c:pt idx="0">
                  <c:v>-58</c:v>
                </c:pt>
                <c:pt idx="1">
                  <c:v>-42.1</c:v>
                </c:pt>
                <c:pt idx="2">
                  <c:v>-26</c:v>
                </c:pt>
                <c:pt idx="3">
                  <c:v>-25</c:v>
                </c:pt>
                <c:pt idx="4">
                  <c:v>-9.8000000000000007</c:v>
                </c:pt>
                <c:pt idx="5">
                  <c:v>-6.6</c:v>
                </c:pt>
                <c:pt idx="6">
                  <c:v>16.100000000000001</c:v>
                </c:pt>
                <c:pt idx="7">
                  <c:v>16.399999999999999</c:v>
                </c:pt>
                <c:pt idx="8">
                  <c:v>28.7</c:v>
                </c:pt>
                <c:pt idx="9">
                  <c:v>38.6</c:v>
                </c:pt>
                <c:pt idx="10">
                  <c:v>41.7</c:v>
                </c:pt>
                <c:pt idx="11">
                  <c:v>50.3</c:v>
                </c:pt>
                <c:pt idx="12">
                  <c:v>51.9</c:v>
                </c:pt>
                <c:pt idx="13">
                  <c:v>62.7</c:v>
                </c:pt>
                <c:pt idx="14">
                  <c:v>62.7</c:v>
                </c:pt>
                <c:pt idx="15">
                  <c:v>135.6</c:v>
                </c:pt>
                <c:pt idx="1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072576"/>
        <c:axId val="174074112"/>
      </c:barChart>
      <c:catAx>
        <c:axId val="17407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074112"/>
        <c:crosses val="autoZero"/>
        <c:auto val="1"/>
        <c:lblAlgn val="ctr"/>
        <c:lblOffset val="100"/>
        <c:noMultiLvlLbl val="0"/>
      </c:catAx>
      <c:valAx>
        <c:axId val="17407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07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402116402115E-2"/>
          <c:y val="5.5436507936507937E-2"/>
          <c:w val="0.796208201058201"/>
          <c:h val="0.5553958350361912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Үй құрылысына жұмсалған инвестициялар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'35'!$C$3:$C$11</c:f>
              <c:numCache>
                <c:formatCode>0.00</c:formatCode>
                <c:ptCount val="9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01632"/>
        <c:axId val="176119808"/>
      </c:barChart>
      <c:lineChart>
        <c:grouping val="standard"/>
        <c:varyColors val="0"/>
        <c:ser>
          <c:idx val="3"/>
          <c:order val="1"/>
          <c:tx>
            <c:strRef>
              <c:f>'35'!$D$2</c:f>
              <c:strCache>
                <c:ptCount val="1"/>
                <c:pt idx="0">
                  <c:v>Бастапқы тұрғын үй бағасының индексі (оң 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'35'!$D$3:$D$11</c:f>
              <c:numCache>
                <c:formatCode>General</c:formatCode>
                <c:ptCount val="9"/>
                <c:pt idx="0">
                  <c:v>102.9</c:v>
                </c:pt>
                <c:pt idx="1">
                  <c:v>103.4</c:v>
                </c:pt>
                <c:pt idx="2">
                  <c:v>104.2</c:v>
                </c:pt>
                <c:pt idx="3">
                  <c:v>106.3</c:v>
                </c:pt>
                <c:pt idx="4">
                  <c:v>106.4</c:v>
                </c:pt>
                <c:pt idx="5">
                  <c:v>106.5</c:v>
                </c:pt>
                <c:pt idx="6">
                  <c:v>106</c:v>
                </c:pt>
                <c:pt idx="7">
                  <c:v>105</c:v>
                </c:pt>
                <c:pt idx="8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'35'!$E$2</c:f>
              <c:strCache>
                <c:ptCount val="1"/>
                <c:pt idx="0">
                  <c:v>Қайталама тұрғын үй бағасының индекс (оң ось)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'35'!$E$3:$E$11</c:f>
              <c:numCache>
                <c:formatCode>General</c:formatCode>
                <c:ptCount val="9"/>
                <c:pt idx="0">
                  <c:v>102.4</c:v>
                </c:pt>
                <c:pt idx="1">
                  <c:v>103.4</c:v>
                </c:pt>
                <c:pt idx="2">
                  <c:v>105</c:v>
                </c:pt>
                <c:pt idx="3">
                  <c:v>106.1</c:v>
                </c:pt>
                <c:pt idx="4">
                  <c:v>107</c:v>
                </c:pt>
                <c:pt idx="5">
                  <c:v>107.3</c:v>
                </c:pt>
                <c:pt idx="6">
                  <c:v>108.8</c:v>
                </c:pt>
                <c:pt idx="7">
                  <c:v>111.7</c:v>
                </c:pt>
                <c:pt idx="8">
                  <c:v>120.2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880"/>
        <c:axId val="176121344"/>
      </c:lineChart>
      <c:catAx>
        <c:axId val="1761016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19808"/>
        <c:crosses val="autoZero"/>
        <c:auto val="1"/>
        <c:lblAlgn val="ctr"/>
        <c:lblOffset val="100"/>
        <c:noMultiLvlLbl val="0"/>
      </c:catAx>
      <c:valAx>
        <c:axId val="1761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01632"/>
        <c:crosses val="autoZero"/>
        <c:crossBetween val="between"/>
      </c:valAx>
      <c:valAx>
        <c:axId val="176121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22880"/>
        <c:crosses val="max"/>
        <c:crossBetween val="between"/>
      </c:valAx>
      <c:catAx>
        <c:axId val="17612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12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59259259259259E-2"/>
          <c:y val="0.78491042047531989"/>
          <c:w val="0.96655231481481474"/>
          <c:h val="0.21508957952468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50168021450142E-2"/>
          <c:y val="3.3568194413945276E-2"/>
          <c:w val="0.86671703772877451"/>
          <c:h val="0.63311562150348732"/>
        </c:manualLayout>
      </c:layout>
      <c:line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'36'!$C$3:$C$15</c:f>
              <c:numCache>
                <c:formatCode>0.0</c:formatCode>
                <c:ptCount val="13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-19.689696484674059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60A-AAC9-1788EAC93D46}"/>
            </c:ext>
          </c:extLst>
        </c:ser>
        <c:ser>
          <c:idx val="1"/>
          <c:order val="1"/>
          <c:tx>
            <c:strRef>
              <c:f>'36'!$D$2</c:f>
              <c:strCache>
                <c:ptCount val="1"/>
                <c:pt idx="0">
                  <c:v>Мұнай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'36'!$D$3:$D$15</c:f>
              <c:numCache>
                <c:formatCode>0.0</c:formatCode>
                <c:ptCount val="13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-36.720300397002916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60A-AAC9-1788EAC93D46}"/>
            </c:ext>
          </c:extLst>
        </c:ser>
        <c:ser>
          <c:idx val="2"/>
          <c:order val="2"/>
          <c:tx>
            <c:strRef>
              <c:f>'36'!$E$2</c:f>
              <c:strCache>
                <c:ptCount val="1"/>
                <c:pt idx="0">
                  <c:v>Қара металдар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'36'!$E$3:$E$15</c:f>
              <c:numCache>
                <c:formatCode>0.0</c:formatCode>
                <c:ptCount val="13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39.159999882448972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4-460A-AAC9-1788EAC93D46}"/>
            </c:ext>
          </c:extLst>
        </c:ser>
        <c:ser>
          <c:idx val="3"/>
          <c:order val="3"/>
          <c:tx>
            <c:strRef>
              <c:f>'36'!$F$2</c:f>
              <c:strCache>
                <c:ptCount val="1"/>
                <c:pt idx="0">
                  <c:v>Түсті металдар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'36'!$F$3:$F$15</c:f>
              <c:numCache>
                <c:formatCode>0.0</c:formatCode>
                <c:ptCount val="13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16.908058795301287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4-460A-AAC9-1788EAC93D46}"/>
            </c:ext>
          </c:extLst>
        </c:ser>
        <c:ser>
          <c:idx val="4"/>
          <c:order val="4"/>
          <c:tx>
            <c:strRef>
              <c:f>'36'!$G$2</c:f>
              <c:strCache>
                <c:ptCount val="1"/>
                <c:pt idx="0">
                  <c:v>Астық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'36'!$G$3:$G$15</c:f>
              <c:numCache>
                <c:formatCode>0.0</c:formatCode>
                <c:ptCount val="13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12.523382023429647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D4-460A-AAC9-1788EAC9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263360"/>
        <c:axId val="177264896"/>
      </c:lineChart>
      <c:catAx>
        <c:axId val="17726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264896"/>
        <c:crosses val="autoZero"/>
        <c:auto val="1"/>
        <c:lblAlgn val="ctr"/>
        <c:lblOffset val="100"/>
        <c:noMultiLvlLbl val="0"/>
      </c:catAx>
      <c:valAx>
        <c:axId val="1772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263360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ysDash"/>
        </a:ln>
        <a:effectLst/>
      </c:spPr>
    </c:plotArea>
    <c:legend>
      <c:legendPos val="b"/>
      <c:layout>
        <c:manualLayout>
          <c:xMode val="edge"/>
          <c:yMode val="edge"/>
          <c:x val="9.4501206217147388E-2"/>
          <c:y val="0.83089165647122787"/>
          <c:w val="0.8109973045822102"/>
          <c:h val="0.15848417354205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63461949146123E-2"/>
          <c:y val="5.4931335830212237E-2"/>
          <c:w val="0.90013653805085392"/>
          <c:h val="0.84229712858926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құндық мәнде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8"/>
                <c:pt idx="0">
                  <c:v>Үндістан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Қытай</c:v>
                </c:pt>
                <c:pt idx="4">
                  <c:v>Корея Республикасы</c:v>
                </c:pt>
                <c:pt idx="5">
                  <c:v>Нидерланды</c:v>
                </c:pt>
                <c:pt idx="6">
                  <c:v>Туркия</c:v>
                </c:pt>
                <c:pt idx="7">
                  <c:v>Швейцария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-49.9</c:v>
                </c:pt>
                <c:pt idx="1">
                  <c:v>79.3</c:v>
                </c:pt>
                <c:pt idx="2">
                  <c:v>-50.6</c:v>
                </c:pt>
                <c:pt idx="3">
                  <c:v>-66.900000000000006</c:v>
                </c:pt>
                <c:pt idx="4">
                  <c:v>-59</c:v>
                </c:pt>
                <c:pt idx="5">
                  <c:v>2.4</c:v>
                </c:pt>
                <c:pt idx="6">
                  <c:v>-42.4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1"/>
          <c:order val="1"/>
          <c:tx>
            <c:strRef>
              <c:f>'37'!$B$2</c:f>
              <c:strCache>
                <c:ptCount val="1"/>
                <c:pt idx="0">
                  <c:v>физикалық көлем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8"/>
                <c:pt idx="0">
                  <c:v>Үндістан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Қытай</c:v>
                </c:pt>
                <c:pt idx="4">
                  <c:v>Корея Республикасы</c:v>
                </c:pt>
                <c:pt idx="5">
                  <c:v>Нидерланды</c:v>
                </c:pt>
                <c:pt idx="6">
                  <c:v>Туркия</c:v>
                </c:pt>
                <c:pt idx="7">
                  <c:v>Швейцария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-32.299999999999997</c:v>
                </c:pt>
                <c:pt idx="1">
                  <c:v>158.5</c:v>
                </c:pt>
                <c:pt idx="2">
                  <c:v>-29.9</c:v>
                </c:pt>
                <c:pt idx="3">
                  <c:v>-57.7</c:v>
                </c:pt>
                <c:pt idx="4">
                  <c:v>-44.7</c:v>
                </c:pt>
                <c:pt idx="5">
                  <c:v>42.1</c:v>
                </c:pt>
                <c:pt idx="6">
                  <c:v>-20.6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4-4542-B287-E8836CA3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332224"/>
        <c:axId val="177333760"/>
      </c:barChart>
      <c:catAx>
        <c:axId val="1773322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333760"/>
        <c:crosses val="autoZero"/>
        <c:auto val="1"/>
        <c:lblAlgn val="ctr"/>
        <c:lblOffset val="100"/>
        <c:noMultiLvlLbl val="0"/>
      </c:catAx>
      <c:valAx>
        <c:axId val="1773337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33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23116402116402"/>
          <c:y val="0.93132080435390252"/>
          <c:w val="0.51687804232804235"/>
          <c:h val="6.5024509803921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472222222225E-2"/>
          <c:y val="2.9863952066731973E-2"/>
          <c:w val="0.8939705555555556"/>
          <c:h val="0.689273804052823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'38'!$D$2</c:f>
              <c:strCache>
                <c:ptCount val="1"/>
                <c:pt idx="0">
                  <c:v>Уақытша жұмыссыздар, мың адам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'38'!$A$3:$B$15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'38'!$D$3:$D$15</c:f>
              <c:numCache>
                <c:formatCode>0.0</c:formatCode>
                <c:ptCount val="13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  <c:pt idx="11">
                  <c:v>146.68199999999999</c:v>
                </c:pt>
                <c:pt idx="12">
                  <c:v>139.56100000000001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543424"/>
        <c:axId val="177541888"/>
      </c:barChar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Жұмыссыздық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'38'!$C$3:$C$15</c:f>
              <c:numCache>
                <c:formatCode>General</c:formatCode>
                <c:ptCount val="13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59040"/>
        <c:axId val="177557504"/>
      </c:lineChart>
      <c:valAx>
        <c:axId val="17754188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43424"/>
        <c:crosses val="max"/>
        <c:crossBetween val="between"/>
      </c:valAx>
      <c:catAx>
        <c:axId val="1775434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41888"/>
        <c:crosses val="autoZero"/>
        <c:auto val="1"/>
        <c:lblAlgn val="ctr"/>
        <c:lblOffset val="100"/>
        <c:noMultiLvlLbl val="0"/>
      </c:catAx>
      <c:valAx>
        <c:axId val="177557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59040"/>
        <c:crosses val="autoZero"/>
        <c:crossBetween val="between"/>
      </c:valAx>
      <c:catAx>
        <c:axId val="17755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5750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796296296296296E-3"/>
          <c:y val="0.90053326627762798"/>
          <c:w val="0.95634523809523808"/>
          <c:h val="9.5634153320558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'39'!$C$2</c:f>
              <c:strCache>
                <c:ptCount val="1"/>
                <c:pt idx="0">
                  <c:v>Халықты жұмыспен қамту органдарына жұмс іздеп жүрген адам ретінде жүгінді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'39'!$A$3:$B$12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Сәуір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'39'!$C$3:$C$12</c:f>
              <c:numCache>
                <c:formatCode>0.0</c:formatCode>
                <c:ptCount val="10"/>
                <c:pt idx="0">
                  <c:v>48.800000000000004</c:v>
                </c:pt>
                <c:pt idx="1">
                  <c:v>50.033333333333331</c:v>
                </c:pt>
                <c:pt idx="2">
                  <c:v>50.766666666666673</c:v>
                </c:pt>
                <c:pt idx="3">
                  <c:v>32</c:v>
                </c:pt>
                <c:pt idx="4">
                  <c:v>49.29999999999999</c:v>
                </c:pt>
                <c:pt idx="5">
                  <c:v>66.5</c:v>
                </c:pt>
                <c:pt idx="6">
                  <c:v>76.733333333333334</c:v>
                </c:pt>
                <c:pt idx="7">
                  <c:v>37.300000000000004</c:v>
                </c:pt>
                <c:pt idx="8">
                  <c:v>55.699999999999996</c:v>
                </c:pt>
                <c:pt idx="9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27136"/>
        <c:axId val="178037120"/>
      </c:barChart>
      <c:catAx>
        <c:axId val="17802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037120"/>
        <c:crosses val="autoZero"/>
        <c:auto val="1"/>
        <c:lblAlgn val="ctr"/>
        <c:lblOffset val="100"/>
        <c:noMultiLvlLbl val="0"/>
      </c:catAx>
      <c:valAx>
        <c:axId val="1780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027136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4232804232801E-2"/>
          <c:y val="2.2795751633986928E-2"/>
          <c:w val="0.92143587962962958"/>
          <c:h val="0.39811633986928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'40'!$C$2</c:f>
              <c:strCache>
                <c:ptCount val="1"/>
                <c:pt idx="0">
                  <c:v>Жалдалмалы халық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'40'!$A$3:$A$21</c:f>
              <c:strCache>
                <c:ptCount val="19"/>
                <c:pt idx="0">
                  <c:v>Демалыс, өнер</c:v>
                </c:pt>
                <c:pt idx="1">
                  <c:v>Тұру ж/е тамақтану</c:v>
                </c:pt>
                <c:pt idx="2">
                  <c:v>Қаржы ж/е сақтандыру</c:v>
                </c:pt>
                <c:pt idx="3">
                  <c:v>Өндеу өнеркәсібі</c:v>
                </c:pt>
                <c:pt idx="4">
                  <c:v>Кәсіби техникалық қызмет</c:v>
                </c:pt>
                <c:pt idx="5">
                  <c:v>Көлік</c:v>
                </c:pt>
                <c:pt idx="6">
                  <c:v>Мемл.басқару</c:v>
                </c:pt>
                <c:pt idx="7">
                  <c:v>Құрылыс</c:v>
                </c:pt>
                <c:pt idx="8">
                  <c:v>Білім беру</c:v>
                </c:pt>
                <c:pt idx="9">
                  <c:v>Әкімшілік және қосалқы қызмет </c:v>
                </c:pt>
                <c:pt idx="10">
                  <c:v>Ауыл ш/қ</c:v>
                </c:pt>
                <c:pt idx="11">
                  <c:v>Тау кең өндіру</c:v>
                </c:pt>
                <c:pt idx="12">
                  <c:v>Сауда</c:v>
                </c:pt>
                <c:pt idx="13">
                  <c:v>Байланыс</c:v>
                </c:pt>
                <c:pt idx="14">
                  <c:v>Денсаулық сақтау</c:v>
                </c:pt>
                <c:pt idx="15">
                  <c:v>Өзге қызмет көрсету</c:v>
                </c:pt>
                <c:pt idx="16">
                  <c:v>Жылжымайтын мүлікпен операциялар</c:v>
                </c:pt>
                <c:pt idx="18">
                  <c:v>Қазақстан</c:v>
                </c:pt>
              </c:strCache>
            </c:strRef>
          </c:cat>
          <c:val>
            <c:numRef>
              <c:f>'40'!$C$3:$C$21</c:f>
              <c:numCache>
                <c:formatCode>0.0</c:formatCode>
                <c:ptCount val="19"/>
                <c:pt idx="0">
                  <c:v>-8.6692681659865372</c:v>
                </c:pt>
                <c:pt idx="1">
                  <c:v>-7.4183049510295263</c:v>
                </c:pt>
                <c:pt idx="2">
                  <c:v>-7.6264797346882292</c:v>
                </c:pt>
                <c:pt idx="3">
                  <c:v>-5.9957858694646911</c:v>
                </c:pt>
                <c:pt idx="4">
                  <c:v>-6.0332615773162539</c:v>
                </c:pt>
                <c:pt idx="5">
                  <c:v>-5.1454517089446439</c:v>
                </c:pt>
                <c:pt idx="6">
                  <c:v>-2.8689079947172331</c:v>
                </c:pt>
                <c:pt idx="7">
                  <c:v>-1.7708709057168843</c:v>
                </c:pt>
                <c:pt idx="8">
                  <c:v>-0.12406249386734851</c:v>
                </c:pt>
                <c:pt idx="9">
                  <c:v>6.2775662013786371E-2</c:v>
                </c:pt>
                <c:pt idx="10">
                  <c:v>6.8046504517049211</c:v>
                </c:pt>
                <c:pt idx="11">
                  <c:v>0.92718129712123698</c:v>
                </c:pt>
                <c:pt idx="12">
                  <c:v>1.2329185851962625</c:v>
                </c:pt>
                <c:pt idx="13">
                  <c:v>-3.067383720142328</c:v>
                </c:pt>
                <c:pt idx="14">
                  <c:v>4.2725917311903752</c:v>
                </c:pt>
                <c:pt idx="15">
                  <c:v>-2.4989566971303905</c:v>
                </c:pt>
                <c:pt idx="16">
                  <c:v>5.97348942920146</c:v>
                </c:pt>
                <c:pt idx="18" formatCode="General">
                  <c:v>-0.50260624585682911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7-4855-8975-182D5E7E8E23}"/>
            </c:ext>
          </c:extLst>
        </c:ser>
        <c:ser>
          <c:idx val="1"/>
          <c:order val="1"/>
          <c:tx>
            <c:strRef>
              <c:f>'40'!$D$2</c:f>
              <c:strCache>
                <c:ptCount val="1"/>
                <c:pt idx="0">
                  <c:v>Өзің өзі жұмыспен қамтыған халық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'40'!$A$3:$A$21</c:f>
              <c:strCache>
                <c:ptCount val="19"/>
                <c:pt idx="0">
                  <c:v>Демалыс, өнер</c:v>
                </c:pt>
                <c:pt idx="1">
                  <c:v>Тұру ж/е тамақтану</c:v>
                </c:pt>
                <c:pt idx="2">
                  <c:v>Қаржы ж/е сақтандыру</c:v>
                </c:pt>
                <c:pt idx="3">
                  <c:v>Өндеу өнеркәсібі</c:v>
                </c:pt>
                <c:pt idx="4">
                  <c:v>Кәсіби техникалық қызмет</c:v>
                </c:pt>
                <c:pt idx="5">
                  <c:v>Көлік</c:v>
                </c:pt>
                <c:pt idx="6">
                  <c:v>Мемл.басқару</c:v>
                </c:pt>
                <c:pt idx="7">
                  <c:v>Құрылыс</c:v>
                </c:pt>
                <c:pt idx="8">
                  <c:v>Білім беру</c:v>
                </c:pt>
                <c:pt idx="9">
                  <c:v>Әкімшілік және қосалқы қызмет </c:v>
                </c:pt>
                <c:pt idx="10">
                  <c:v>Ауыл ш/қ</c:v>
                </c:pt>
                <c:pt idx="11">
                  <c:v>Тау кең өндіру</c:v>
                </c:pt>
                <c:pt idx="12">
                  <c:v>Сауда</c:v>
                </c:pt>
                <c:pt idx="13">
                  <c:v>Байланыс</c:v>
                </c:pt>
                <c:pt idx="14">
                  <c:v>Денсаулық сақтау</c:v>
                </c:pt>
                <c:pt idx="15">
                  <c:v>Өзге қызмет көрсету</c:v>
                </c:pt>
                <c:pt idx="16">
                  <c:v>Жылжымайтын мүлікпен операциялар</c:v>
                </c:pt>
                <c:pt idx="18">
                  <c:v>Қазақстан</c:v>
                </c:pt>
              </c:strCache>
            </c:strRef>
          </c:cat>
          <c:val>
            <c:numRef>
              <c:f>'40'!$D$3:$D$21</c:f>
              <c:numCache>
                <c:formatCode>0.0</c:formatCode>
                <c:ptCount val="19"/>
                <c:pt idx="0">
                  <c:v>-1.4193479187320899</c:v>
                </c:pt>
                <c:pt idx="1">
                  <c:v>-2.0232814867072024</c:v>
                </c:pt>
                <c:pt idx="2">
                  <c:v>1.0947124021693506</c:v>
                </c:pt>
                <c:pt idx="3">
                  <c:v>3.0622163117970258</c:v>
                </c:pt>
                <c:pt idx="4">
                  <c:v>4.3155033565431431</c:v>
                </c:pt>
                <c:pt idx="5">
                  <c:v>2.7801059709387164</c:v>
                </c:pt>
                <c:pt idx="6">
                  <c:v>0</c:v>
                </c:pt>
                <c:pt idx="7">
                  <c:v>0.26331803160127198</c:v>
                </c:pt>
                <c:pt idx="8">
                  <c:v>0.45291870023190872</c:v>
                </c:pt>
                <c:pt idx="9">
                  <c:v>0.37003575792842103</c:v>
                </c:pt>
                <c:pt idx="10">
                  <c:v>-4.6539904175685249</c:v>
                </c:pt>
                <c:pt idx="11">
                  <c:v>0</c:v>
                </c:pt>
                <c:pt idx="12">
                  <c:v>0.22237895158172175</c:v>
                </c:pt>
                <c:pt idx="13">
                  <c:v>10.9696529101106</c:v>
                </c:pt>
                <c:pt idx="14">
                  <c:v>0.86958936806000819</c:v>
                </c:pt>
                <c:pt idx="15">
                  <c:v>12.811396689323388</c:v>
                </c:pt>
                <c:pt idx="16">
                  <c:v>2.0886318356864697</c:v>
                </c:pt>
                <c:pt idx="18" formatCode="General">
                  <c:v>0.36418582304516955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7-4855-8975-182D5E7E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260608"/>
        <c:axId val="178270976"/>
      </c:barChart>
      <c:lineChart>
        <c:grouping val="standard"/>
        <c:varyColors val="0"/>
        <c:ser>
          <c:idx val="2"/>
          <c:order val="2"/>
          <c:tx>
            <c:strRef>
              <c:f>'40'!$B$2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'40'!$A$3:$A$21</c:f>
              <c:strCache>
                <c:ptCount val="19"/>
                <c:pt idx="0">
                  <c:v>Демалыс, өнер</c:v>
                </c:pt>
                <c:pt idx="1">
                  <c:v>Тұру ж/е тамақтану</c:v>
                </c:pt>
                <c:pt idx="2">
                  <c:v>Қаржы ж/е сақтандыру</c:v>
                </c:pt>
                <c:pt idx="3">
                  <c:v>Өндеу өнеркәсібі</c:v>
                </c:pt>
                <c:pt idx="4">
                  <c:v>Кәсіби техникалық қызмет</c:v>
                </c:pt>
                <c:pt idx="5">
                  <c:v>Көлік</c:v>
                </c:pt>
                <c:pt idx="6">
                  <c:v>Мемл.басқару</c:v>
                </c:pt>
                <c:pt idx="7">
                  <c:v>Құрылыс</c:v>
                </c:pt>
                <c:pt idx="8">
                  <c:v>Білім беру</c:v>
                </c:pt>
                <c:pt idx="9">
                  <c:v>Әкімшілік және қосалқы қызмет </c:v>
                </c:pt>
                <c:pt idx="10">
                  <c:v>Ауыл ш/қ</c:v>
                </c:pt>
                <c:pt idx="11">
                  <c:v>Тау кең өндіру</c:v>
                </c:pt>
                <c:pt idx="12">
                  <c:v>Сауда</c:v>
                </c:pt>
                <c:pt idx="13">
                  <c:v>Байланыс</c:v>
                </c:pt>
                <c:pt idx="14">
                  <c:v>Денсаулық сақтау</c:v>
                </c:pt>
                <c:pt idx="15">
                  <c:v>Өзге қызмет көрсету</c:v>
                </c:pt>
                <c:pt idx="16">
                  <c:v>Жылжымайтын мүлікпен операциялар</c:v>
                </c:pt>
                <c:pt idx="18">
                  <c:v>Қазақстан</c:v>
                </c:pt>
              </c:strCache>
            </c:strRef>
          </c:cat>
          <c:val>
            <c:numRef>
              <c:f>'40'!$B$3:$B$21</c:f>
              <c:numCache>
                <c:formatCode>0.0</c:formatCode>
                <c:ptCount val="19"/>
                <c:pt idx="0">
                  <c:v>-10.120350109409182</c:v>
                </c:pt>
                <c:pt idx="1">
                  <c:v>-9.4416395563235547</c:v>
                </c:pt>
                <c:pt idx="2">
                  <c:v>-6.8890720799629097</c:v>
                </c:pt>
                <c:pt idx="3">
                  <c:v>-3.8368032459757839</c:v>
                </c:pt>
                <c:pt idx="4">
                  <c:v>-3.3326204871979348</c:v>
                </c:pt>
                <c:pt idx="5">
                  <c:v>-2.9306384213126035</c:v>
                </c:pt>
                <c:pt idx="6">
                  <c:v>-2.8689079947172402</c:v>
                </c:pt>
                <c:pt idx="7">
                  <c:v>-1.5289937428967448</c:v>
                </c:pt>
                <c:pt idx="8">
                  <c:v>0.24250209848972748</c:v>
                </c:pt>
                <c:pt idx="9">
                  <c:v>0.41465052367799515</c:v>
                </c:pt>
                <c:pt idx="10">
                  <c:v>0.83978211247508483</c:v>
                </c:pt>
                <c:pt idx="11">
                  <c:v>0.92718129712123787</c:v>
                </c:pt>
                <c:pt idx="12">
                  <c:v>1.4474062632963136</c:v>
                </c:pt>
                <c:pt idx="13">
                  <c:v>2.5542162582406824</c:v>
                </c:pt>
                <c:pt idx="14">
                  <c:v>4.995566764526238</c:v>
                </c:pt>
                <c:pt idx="15">
                  <c:v>7.7165166393889928</c:v>
                </c:pt>
                <c:pt idx="16">
                  <c:v>8.052500886839308</c:v>
                </c:pt>
                <c:pt idx="18" formatCode="General">
                  <c:v>-0.14705390710587629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3-4738-8EB0-637990AC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60608"/>
        <c:axId val="178270976"/>
      </c:lineChart>
      <c:catAx>
        <c:axId val="17826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270976"/>
        <c:crosses val="autoZero"/>
        <c:auto val="1"/>
        <c:lblAlgn val="ctr"/>
        <c:lblOffset val="100"/>
        <c:noMultiLvlLbl val="0"/>
      </c:catAx>
      <c:valAx>
        <c:axId val="17827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260608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6462962962962963"/>
          <c:y val="3.6281045751633987E-3"/>
          <c:w val="0.80177248677248691"/>
          <c:h val="0.137254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7222222222222"/>
          <c:y val="2.5327450980392158E-2"/>
          <c:w val="0.86568968253968259"/>
          <c:h val="0.48689215686274512"/>
        </c:manualLayout>
      </c:layout>
      <c:areaChart>
        <c:grouping val="standard"/>
        <c:varyColors val="0"/>
        <c:ser>
          <c:idx val="0"/>
          <c:order val="3"/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val>
            <c:numRef>
              <c:f>'41'!$F$3:$F$23</c:f>
              <c:numCache>
                <c:formatCode>General</c:formatCode>
                <c:ptCount val="21"/>
                <c:pt idx="0">
                  <c:v>-20</c:v>
                </c:pt>
                <c:pt idx="1">
                  <c:v>-20</c:v>
                </c:pt>
                <c:pt idx="3">
                  <c:v>-20</c:v>
                </c:pt>
                <c:pt idx="4">
                  <c:v>-20</c:v>
                </c:pt>
                <c:pt idx="5">
                  <c:v>-20</c:v>
                </c:pt>
                <c:pt idx="6">
                  <c:v>-20</c:v>
                </c:pt>
                <c:pt idx="7">
                  <c:v>-20</c:v>
                </c:pt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  <c:pt idx="20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D-4F7B-B5BD-D32F8A9E2CD6}"/>
            </c:ext>
          </c:extLst>
        </c:ser>
        <c:ser>
          <c:idx val="4"/>
          <c:order val="4"/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val>
            <c:numRef>
              <c:f>'41'!$G$3:$G$23</c:f>
              <c:numCache>
                <c:formatCode>General</c:formatCode>
                <c:ptCount val="21"/>
                <c:pt idx="0">
                  <c:v>20</c:v>
                </c:pt>
                <c:pt idx="1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D-4F7B-B5BD-D32F8A9E2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46752"/>
        <c:axId val="179548928"/>
      </c:areaChart>
      <c:barChart>
        <c:barDir val="col"/>
        <c:grouping val="stacked"/>
        <c:varyColors val="0"/>
        <c:ser>
          <c:idx val="1"/>
          <c:order val="0"/>
          <c:tx>
            <c:strRef>
              <c:f>'41'!$C$2</c:f>
              <c:strCache>
                <c:ptCount val="1"/>
                <c:pt idx="0">
                  <c:v>Жұмыспен қамту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'41'!$A$3:$A$23</c:f>
              <c:strCache>
                <c:ptCount val="21"/>
                <c:pt idx="0">
                  <c:v>Көлік</c:v>
                </c:pt>
                <c:pt idx="1">
                  <c:v>Тұру ж/е тамақтану</c:v>
                </c:pt>
                <c:pt idx="3">
                  <c:v>Жылжымайтын мүлікпен операциялар</c:v>
                </c:pt>
                <c:pt idx="4">
                  <c:v>Тау кең өндіру</c:v>
                </c:pt>
                <c:pt idx="5">
                  <c:v>Әкімшілік ж/е қосалқы қызмет </c:v>
                </c:pt>
                <c:pt idx="6">
                  <c:v>Сауда</c:v>
                </c:pt>
                <c:pt idx="7">
                  <c:v>Денсаулық сақтау</c:v>
                </c:pt>
                <c:pt idx="9">
                  <c:v>Электрмен қамту</c:v>
                </c:pt>
                <c:pt idx="10">
                  <c:v>Ауыл ш/қ</c:v>
                </c:pt>
                <c:pt idx="11">
                  <c:v>Білім беру</c:v>
                </c:pt>
                <c:pt idx="12">
                  <c:v>Сумен қамту</c:v>
                </c:pt>
                <c:pt idx="13">
                  <c:v>Байланыс</c:v>
                </c:pt>
                <c:pt idx="15">
                  <c:v>Кәсіби техникалық қызмет</c:v>
                </c:pt>
                <c:pt idx="16">
                  <c:v>Мемл.басқару</c:v>
                </c:pt>
                <c:pt idx="17">
                  <c:v>Қаржы ж/е сақтандыру</c:v>
                </c:pt>
                <c:pt idx="18">
                  <c:v>Өнер ж/е демалыс</c:v>
                </c:pt>
                <c:pt idx="19">
                  <c:v>Өндеу өнеркәсібі</c:v>
                </c:pt>
                <c:pt idx="20">
                  <c:v>Құрылыс</c:v>
                </c:pt>
              </c:strCache>
            </c:strRef>
          </c:cat>
          <c:val>
            <c:numRef>
              <c:f>'41'!$C$3:$C$23</c:f>
              <c:numCache>
                <c:formatCode>0.0</c:formatCode>
                <c:ptCount val="21"/>
                <c:pt idx="0">
                  <c:v>3.0174754020654468</c:v>
                </c:pt>
                <c:pt idx="1">
                  <c:v>9.2664635846400607</c:v>
                </c:pt>
                <c:pt idx="3">
                  <c:v>-8.4017968781283709</c:v>
                </c:pt>
                <c:pt idx="4">
                  <c:v>-0.94561534589818652</c:v>
                </c:pt>
                <c:pt idx="5">
                  <c:v>-0.42027416571008069</c:v>
                </c:pt>
                <c:pt idx="6">
                  <c:v>-1.4652035403910437</c:v>
                </c:pt>
                <c:pt idx="7">
                  <c:v>-5.0847453431795238</c:v>
                </c:pt>
                <c:pt idx="9">
                  <c:v>-4.6580595941538245</c:v>
                </c:pt>
                <c:pt idx="10">
                  <c:v>-0.83780458166341754</c:v>
                </c:pt>
                <c:pt idx="11">
                  <c:v>-0.24156389432025907</c:v>
                </c:pt>
                <c:pt idx="12">
                  <c:v>-1.7023642428782939</c:v>
                </c:pt>
                <c:pt idx="13">
                  <c:v>-2.5301962612925522</c:v>
                </c:pt>
                <c:pt idx="15">
                  <c:v>3.2832151724792382</c:v>
                </c:pt>
                <c:pt idx="16">
                  <c:v>2.8184440879117192</c:v>
                </c:pt>
                <c:pt idx="17">
                  <c:v>6.6716595655108053</c:v>
                </c:pt>
                <c:pt idx="18">
                  <c:v>9.668171358804468</c:v>
                </c:pt>
                <c:pt idx="19">
                  <c:v>3.7143216869667874</c:v>
                </c:pt>
                <c:pt idx="20">
                  <c:v>1.4793824615302782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ser>
          <c:idx val="2"/>
          <c:order val="1"/>
          <c:tx>
            <c:strRef>
              <c:f>'41'!$D$2</c:f>
              <c:strCache>
                <c:ptCount val="1"/>
                <c:pt idx="0">
                  <c:v>ЖҚҚ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'41'!$A$3:$A$23</c:f>
              <c:strCache>
                <c:ptCount val="21"/>
                <c:pt idx="0">
                  <c:v>Көлік</c:v>
                </c:pt>
                <c:pt idx="1">
                  <c:v>Тұру ж/е тамақтану</c:v>
                </c:pt>
                <c:pt idx="3">
                  <c:v>Жылжымайтын мүлікпен операциялар</c:v>
                </c:pt>
                <c:pt idx="4">
                  <c:v>Тау кең өндіру</c:v>
                </c:pt>
                <c:pt idx="5">
                  <c:v>Әкімшілік ж/е қосалқы қызмет </c:v>
                </c:pt>
                <c:pt idx="6">
                  <c:v>Сауда</c:v>
                </c:pt>
                <c:pt idx="7">
                  <c:v>Денсаулық сақтау</c:v>
                </c:pt>
                <c:pt idx="9">
                  <c:v>Электрмен қамту</c:v>
                </c:pt>
                <c:pt idx="10">
                  <c:v>Ауыл ш/қ</c:v>
                </c:pt>
                <c:pt idx="11">
                  <c:v>Білім беру</c:v>
                </c:pt>
                <c:pt idx="12">
                  <c:v>Сумен қамту</c:v>
                </c:pt>
                <c:pt idx="13">
                  <c:v>Байланыс</c:v>
                </c:pt>
                <c:pt idx="15">
                  <c:v>Кәсіби техникалық қызмет</c:v>
                </c:pt>
                <c:pt idx="16">
                  <c:v>Мемл.басқару</c:v>
                </c:pt>
                <c:pt idx="17">
                  <c:v>Қаржы ж/е сақтандыру</c:v>
                </c:pt>
                <c:pt idx="18">
                  <c:v>Өнер ж/е демалыс</c:v>
                </c:pt>
                <c:pt idx="19">
                  <c:v>Өндеу өнеркәсібі</c:v>
                </c:pt>
                <c:pt idx="20">
                  <c:v>Құрылыс</c:v>
                </c:pt>
              </c:strCache>
            </c:strRef>
          </c:cat>
          <c:val>
            <c:numRef>
              <c:f>'41'!$D$3:$D$23</c:f>
              <c:numCache>
                <c:formatCode>0.0</c:formatCode>
                <c:ptCount val="21"/>
                <c:pt idx="0">
                  <c:v>-17.283532601556871</c:v>
                </c:pt>
                <c:pt idx="1">
                  <c:v>-10.468865434971313</c:v>
                </c:pt>
                <c:pt idx="3">
                  <c:v>-3.9673011029808198</c:v>
                </c:pt>
                <c:pt idx="4">
                  <c:v>-6.9140748189758945</c:v>
                </c:pt>
                <c:pt idx="5">
                  <c:v>-5.2047315283607212</c:v>
                </c:pt>
                <c:pt idx="6">
                  <c:v>-2.7085023452063672</c:v>
                </c:pt>
                <c:pt idx="7">
                  <c:v>1.6170585443551144</c:v>
                </c:pt>
                <c:pt idx="9">
                  <c:v>4.9479828257809357</c:v>
                </c:pt>
                <c:pt idx="10">
                  <c:v>2.8050634895921163</c:v>
                </c:pt>
                <c:pt idx="11">
                  <c:v>2.3012043695367166</c:v>
                </c:pt>
                <c:pt idx="12">
                  <c:v>8.6314044323597816</c:v>
                </c:pt>
                <c:pt idx="13">
                  <c:v>9.9534174819557091</c:v>
                </c:pt>
                <c:pt idx="15">
                  <c:v>9.9269532092057314E-2</c:v>
                </c:pt>
                <c:pt idx="16">
                  <c:v>2.3850019657220534</c:v>
                </c:pt>
                <c:pt idx="17">
                  <c:v>0.49237658058862405</c:v>
                </c:pt>
                <c:pt idx="18">
                  <c:v>-0.29320226957513668</c:v>
                </c:pt>
                <c:pt idx="19">
                  <c:v>7.437788842284256</c:v>
                </c:pt>
                <c:pt idx="20">
                  <c:v>13.057449653892276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546752"/>
        <c:axId val="179548928"/>
      </c:barChart>
      <c:lineChart>
        <c:grouping val="standard"/>
        <c:varyColors val="0"/>
        <c:ser>
          <c:idx val="3"/>
          <c:order val="2"/>
          <c:tx>
            <c:strRef>
              <c:f>'41'!$B$2</c:f>
              <c:strCache>
                <c:ptCount val="1"/>
                <c:pt idx="0">
                  <c:v>Еңбек өніміділігі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'41'!$A$3:$A$23</c:f>
              <c:strCache>
                <c:ptCount val="21"/>
                <c:pt idx="0">
                  <c:v>Көлік</c:v>
                </c:pt>
                <c:pt idx="1">
                  <c:v>Тұру ж/е тамақтану</c:v>
                </c:pt>
                <c:pt idx="3">
                  <c:v>Жылжымайтын мүлікпен операциялар</c:v>
                </c:pt>
                <c:pt idx="4">
                  <c:v>Тау кең өндіру</c:v>
                </c:pt>
                <c:pt idx="5">
                  <c:v>Әкімшілік ж/е қосалқы қызмет </c:v>
                </c:pt>
                <c:pt idx="6">
                  <c:v>Сауда</c:v>
                </c:pt>
                <c:pt idx="7">
                  <c:v>Денсаулық сақтау</c:v>
                </c:pt>
                <c:pt idx="9">
                  <c:v>Электрмен қамту</c:v>
                </c:pt>
                <c:pt idx="10">
                  <c:v>Ауыл ш/қ</c:v>
                </c:pt>
                <c:pt idx="11">
                  <c:v>Білім беру</c:v>
                </c:pt>
                <c:pt idx="12">
                  <c:v>Сумен қамту</c:v>
                </c:pt>
                <c:pt idx="13">
                  <c:v>Байланыс</c:v>
                </c:pt>
                <c:pt idx="15">
                  <c:v>Кәсіби техникалық қызмет</c:v>
                </c:pt>
                <c:pt idx="16">
                  <c:v>Мемл.басқару</c:v>
                </c:pt>
                <c:pt idx="17">
                  <c:v>Қаржы ж/е сақтандыру</c:v>
                </c:pt>
                <c:pt idx="18">
                  <c:v>Өнер ж/е демалыс</c:v>
                </c:pt>
                <c:pt idx="19">
                  <c:v>Өндеу өнеркәсібі</c:v>
                </c:pt>
                <c:pt idx="20">
                  <c:v>Құрылыс</c:v>
                </c:pt>
              </c:strCache>
            </c:strRef>
          </c:cat>
          <c:val>
            <c:numRef>
              <c:f>'41'!$B$3:$B$23</c:f>
              <c:numCache>
                <c:formatCode>0.0</c:formatCode>
                <c:ptCount val="21"/>
                <c:pt idx="0">
                  <c:v>-14.906208656742933</c:v>
                </c:pt>
                <c:pt idx="1">
                  <c:v>-1.3895574494848546</c:v>
                </c:pt>
                <c:pt idx="3">
                  <c:v>-11.061753118844393</c:v>
                </c:pt>
                <c:pt idx="4">
                  <c:v>-7.7552758300845435</c:v>
                </c:pt>
                <c:pt idx="5">
                  <c:v>-5.5914654827724064</c:v>
                </c:pt>
                <c:pt idx="6">
                  <c:v>-4.088232923897678</c:v>
                </c:pt>
                <c:pt idx="7">
                  <c:v>-3.2340096531327731</c:v>
                </c:pt>
                <c:pt idx="9">
                  <c:v>0.27187015210718357</c:v>
                </c:pt>
                <c:pt idx="10">
                  <c:v>1.943893418312342</c:v>
                </c:pt>
                <c:pt idx="11">
                  <c:v>2.0525204962349619</c:v>
                </c:pt>
                <c:pt idx="12">
                  <c:v>6.7634694440116325</c:v>
                </c:pt>
                <c:pt idx="13">
                  <c:v>7.1628295839753369</c:v>
                </c:pt>
                <c:pt idx="15">
                  <c:v>3.5509605251514245</c:v>
                </c:pt>
                <c:pt idx="16">
                  <c:v>5.4245328513661519</c:v>
                </c:pt>
                <c:pt idx="17">
                  <c:v>7.9357732169832929</c:v>
                </c:pt>
                <c:pt idx="18">
                  <c:v>10.926110772976273</c:v>
                </c:pt>
                <c:pt idx="19">
                  <c:v>11.78912892733193</c:v>
                </c:pt>
                <c:pt idx="20">
                  <c:v>14.85614324352602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D-4E58-8B61-B08C3B8A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46752"/>
        <c:axId val="179548928"/>
      </c:lineChart>
      <c:catAx>
        <c:axId val="1795467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48928"/>
        <c:crosses val="autoZero"/>
        <c:auto val="1"/>
        <c:lblAlgn val="ctr"/>
        <c:lblOffset val="100"/>
        <c:noMultiLvlLbl val="0"/>
      </c:catAx>
      <c:valAx>
        <c:axId val="179548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4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2835000000000002"/>
          <c:y val="3.5774509803921596E-3"/>
          <c:w val="0.79033703703703706"/>
          <c:h val="7.5050000000000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'43'!$C$15:$C$43</c:f>
              <c:numCache>
                <c:formatCode>_-* #\ ##0.0\ _₽_-;\-* #\ ##0.0\ _₽_-;_-* "-"??\ _₽_-;_-@_-</c:formatCode>
                <c:ptCount val="29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0969856"/>
        <c:axId val="180947584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'43'!$D$15:$D$43</c:f>
              <c:numCache>
                <c:formatCode>_-* #\ ##0.0\ _₽_-;\-* #\ ##0.0\ _₽_-;_-* "-"??\ _₽_-;_-@_-</c:formatCode>
                <c:ptCount val="29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57856"/>
        <c:axId val="180946048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'43'!$E$15:$E$43</c:f>
              <c:numCache>
                <c:formatCode>_-* #\ ##0.0\ _₽_-;\-* #\ ##0.0\ _₽_-;_-* "-"??\ _₽_-;_-@_-</c:formatCode>
                <c:ptCount val="29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69856"/>
        <c:axId val="180947584"/>
      </c:lineChart>
      <c:catAx>
        <c:axId val="1808578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946048"/>
        <c:crosses val="autoZero"/>
        <c:auto val="1"/>
        <c:lblAlgn val="ctr"/>
        <c:lblOffset val="100"/>
        <c:noMultiLvlLbl val="0"/>
      </c:catAx>
      <c:valAx>
        <c:axId val="180946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857856"/>
        <c:crosses val="autoZero"/>
        <c:crossBetween val="between"/>
      </c:valAx>
      <c:valAx>
        <c:axId val="18094758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969856"/>
        <c:crosses val="max"/>
        <c:crossBetween val="between"/>
      </c:valAx>
      <c:catAx>
        <c:axId val="18096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947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'4'!$C$46:$C$61</c:f>
              <c:numCache>
                <c:formatCode>General</c:formatCode>
                <c:ptCount val="16"/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'4'!$D$46:$D$61</c:f>
              <c:numCache>
                <c:formatCode>General</c:formatCode>
                <c:ptCount val="16"/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49600"/>
        <c:axId val="43851136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0.00</c:formatCode>
                <c:ptCount val="16"/>
                <c:pt idx="0">
                  <c:v>2.897121095640174E-2</c:v>
                </c:pt>
                <c:pt idx="1">
                  <c:v>0.10488827887241445</c:v>
                </c:pt>
                <c:pt idx="2">
                  <c:v>9.7129933515683383E-3</c:v>
                </c:pt>
                <c:pt idx="3">
                  <c:v>1.8349470608639436E-3</c:v>
                </c:pt>
                <c:pt idx="4">
                  <c:v>-1.0155733731224919</c:v>
                </c:pt>
                <c:pt idx="5">
                  <c:v>-4.3654080522346863</c:v>
                </c:pt>
                <c:pt idx="6">
                  <c:v>-2.3148817474633003</c:v>
                </c:pt>
                <c:pt idx="7">
                  <c:v>-1.897000290208523</c:v>
                </c:pt>
                <c:pt idx="8">
                  <c:v>-1.1156070964696394</c:v>
                </c:pt>
                <c:pt idx="9">
                  <c:v>4.1569170888117073</c:v>
                </c:pt>
                <c:pt idx="10">
                  <c:v>1.6303613922035447</c:v>
                </c:pt>
                <c:pt idx="11">
                  <c:v>1.5864929830130996</c:v>
                </c:pt>
                <c:pt idx="12">
                  <c:v>1.8409679304945668</c:v>
                </c:pt>
                <c:pt idx="13">
                  <c:v>0.88419709938350644</c:v>
                </c:pt>
                <c:pt idx="14">
                  <c:v>0.97368638140078201</c:v>
                </c:pt>
                <c:pt idx="15">
                  <c:v>0.55948058867072326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0.00</c:formatCode>
                <c:ptCount val="16"/>
                <c:pt idx="0">
                  <c:v>-6.7843170483419868E-2</c:v>
                </c:pt>
                <c:pt idx="1">
                  <c:v>-9.5299405772987844E-2</c:v>
                </c:pt>
                <c:pt idx="2">
                  <c:v>-4.4878729599562447E-2</c:v>
                </c:pt>
                <c:pt idx="3">
                  <c:v>-9.4431416786151384E-2</c:v>
                </c:pt>
                <c:pt idx="4">
                  <c:v>-0.71787818584363194</c:v>
                </c:pt>
                <c:pt idx="5">
                  <c:v>-3.1881337315097049</c:v>
                </c:pt>
                <c:pt idx="6">
                  <c:v>-1.8228113869375773</c:v>
                </c:pt>
                <c:pt idx="7">
                  <c:v>-1.5405044593730248</c:v>
                </c:pt>
                <c:pt idx="8">
                  <c:v>-1.1522358799324106</c:v>
                </c:pt>
                <c:pt idx="9">
                  <c:v>2.0734857840762766</c:v>
                </c:pt>
                <c:pt idx="10">
                  <c:v>0.59287055514579934</c:v>
                </c:pt>
                <c:pt idx="11">
                  <c:v>0.81735159815503211</c:v>
                </c:pt>
                <c:pt idx="12">
                  <c:v>0.90812526696359352</c:v>
                </c:pt>
                <c:pt idx="13">
                  <c:v>0.53859940054068289</c:v>
                </c:pt>
                <c:pt idx="14">
                  <c:v>0.29875842717480822</c:v>
                </c:pt>
                <c:pt idx="15">
                  <c:v>8.5102712716634485E-2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0.00</c:formatCode>
                <c:ptCount val="16"/>
                <c:pt idx="0">
                  <c:v>0.10167754049540262</c:v>
                </c:pt>
                <c:pt idx="1">
                  <c:v>0.1037909994130139</c:v>
                </c:pt>
                <c:pt idx="2">
                  <c:v>0.11110972714039848</c:v>
                </c:pt>
                <c:pt idx="3">
                  <c:v>0.1074940615954708</c:v>
                </c:pt>
                <c:pt idx="4">
                  <c:v>0.15960462233247213</c:v>
                </c:pt>
                <c:pt idx="5">
                  <c:v>-0.24676615908458951</c:v>
                </c:pt>
                <c:pt idx="6">
                  <c:v>0.165001574666853</c:v>
                </c:pt>
                <c:pt idx="7">
                  <c:v>0.19755639293619032</c:v>
                </c:pt>
                <c:pt idx="8">
                  <c:v>6.5333853639965841E-2</c:v>
                </c:pt>
                <c:pt idx="9">
                  <c:v>0.57928271347446258</c:v>
                </c:pt>
                <c:pt idx="10">
                  <c:v>0.11345531599846659</c:v>
                </c:pt>
                <c:pt idx="11">
                  <c:v>6.1494112540617298E-2</c:v>
                </c:pt>
                <c:pt idx="12">
                  <c:v>0.1390339975396154</c:v>
                </c:pt>
                <c:pt idx="13">
                  <c:v>0.14128715646278389</c:v>
                </c:pt>
                <c:pt idx="14">
                  <c:v>0.1500366800357249</c:v>
                </c:pt>
                <c:pt idx="15">
                  <c:v>0.15918847779136922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0.00</c:formatCode>
                <c:ptCount val="16"/>
                <c:pt idx="0">
                  <c:v>0.88274908683511555</c:v>
                </c:pt>
                <c:pt idx="1">
                  <c:v>0.88604758455470733</c:v>
                </c:pt>
                <c:pt idx="2">
                  <c:v>0.85331274175569405</c:v>
                </c:pt>
                <c:pt idx="3">
                  <c:v>0.86319205333199989</c:v>
                </c:pt>
                <c:pt idx="4">
                  <c:v>-0.81937648643545002</c:v>
                </c:pt>
                <c:pt idx="5">
                  <c:v>-0.81225381140164166</c:v>
                </c:pt>
                <c:pt idx="6">
                  <c:v>3.71169019750359E-2</c:v>
                </c:pt>
                <c:pt idx="7">
                  <c:v>0.26970419026014469</c:v>
                </c:pt>
                <c:pt idx="8">
                  <c:v>1.282540228083705</c:v>
                </c:pt>
                <c:pt idx="9">
                  <c:v>1.6792725435248439</c:v>
                </c:pt>
                <c:pt idx="10">
                  <c:v>0.61700611035204644</c:v>
                </c:pt>
                <c:pt idx="11">
                  <c:v>0.42783243909693924</c:v>
                </c:pt>
                <c:pt idx="12">
                  <c:v>0.73758069286689576</c:v>
                </c:pt>
                <c:pt idx="13">
                  <c:v>0.52793439877960513</c:v>
                </c:pt>
                <c:pt idx="14">
                  <c:v>0.48003242400115637</c:v>
                </c:pt>
                <c:pt idx="15">
                  <c:v>0.42312026290058041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0.00</c:formatCode>
                <c:ptCount val="16"/>
                <c:pt idx="0">
                  <c:v>-0.2720145664225132</c:v>
                </c:pt>
                <c:pt idx="1">
                  <c:v>-2.7146241874604623E-2</c:v>
                </c:pt>
                <c:pt idx="2">
                  <c:v>-9.6287049968083765E-2</c:v>
                </c:pt>
                <c:pt idx="3">
                  <c:v>-0.14275397422325045</c:v>
                </c:pt>
                <c:pt idx="4">
                  <c:v>-0.36346654466455564</c:v>
                </c:pt>
                <c:pt idx="5">
                  <c:v>-0.5014763700768613</c:v>
                </c:pt>
                <c:pt idx="6">
                  <c:v>-0.39632405955098182</c:v>
                </c:pt>
                <c:pt idx="7">
                  <c:v>-0.24596906694981835</c:v>
                </c:pt>
                <c:pt idx="8">
                  <c:v>-3.2921899140673484E-2</c:v>
                </c:pt>
                <c:pt idx="9">
                  <c:v>0.13540892262543175</c:v>
                </c:pt>
                <c:pt idx="10">
                  <c:v>0.11252101929701856</c:v>
                </c:pt>
                <c:pt idx="11">
                  <c:v>-4.7693524208567976E-2</c:v>
                </c:pt>
                <c:pt idx="12">
                  <c:v>1.5364926413050279E-2</c:v>
                </c:pt>
                <c:pt idx="13">
                  <c:v>4.1256789735930506E-3</c:v>
                </c:pt>
                <c:pt idx="14">
                  <c:v>-4.4114970076964501E-2</c:v>
                </c:pt>
                <c:pt idx="15">
                  <c:v>-4.6290179254127872E-2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0.00</c:formatCode>
                <c:ptCount val="16"/>
                <c:pt idx="0">
                  <c:v>0.21354035619085221</c:v>
                </c:pt>
                <c:pt idx="1">
                  <c:v>9.513271005097082E-2</c:v>
                </c:pt>
                <c:pt idx="2">
                  <c:v>7.4219621085929957E-2</c:v>
                </c:pt>
                <c:pt idx="3">
                  <c:v>7.1062283317367719E-2</c:v>
                </c:pt>
                <c:pt idx="4">
                  <c:v>-0.31754880678171737</c:v>
                </c:pt>
                <c:pt idx="5">
                  <c:v>-1.1851141769039133</c:v>
                </c:pt>
                <c:pt idx="6">
                  <c:v>-0.48176961193659673</c:v>
                </c:pt>
                <c:pt idx="7">
                  <c:v>-1.7388475420189137E-2</c:v>
                </c:pt>
                <c:pt idx="8">
                  <c:v>0.43428239370492655</c:v>
                </c:pt>
                <c:pt idx="9">
                  <c:v>1.1796066788181676</c:v>
                </c:pt>
                <c:pt idx="10">
                  <c:v>0.56940944095936497</c:v>
                </c:pt>
                <c:pt idx="11">
                  <c:v>3.3131916090795313E-2</c:v>
                </c:pt>
                <c:pt idx="12">
                  <c:v>0.2037016506369527</c:v>
                </c:pt>
                <c:pt idx="13">
                  <c:v>0.58436174544763686</c:v>
                </c:pt>
                <c:pt idx="14">
                  <c:v>0.28466080859047888</c:v>
                </c:pt>
                <c:pt idx="15">
                  <c:v>0.34346905911445513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0.00</c:formatCode>
                <c:ptCount val="16"/>
                <c:pt idx="0">
                  <c:v>-0.24118497037598829</c:v>
                </c:pt>
                <c:pt idx="1">
                  <c:v>-0.43633414730436676</c:v>
                </c:pt>
                <c:pt idx="2">
                  <c:v>7.0327520562096166E-2</c:v>
                </c:pt>
                <c:pt idx="3">
                  <c:v>0.33996799295886726</c:v>
                </c:pt>
                <c:pt idx="4">
                  <c:v>-1.4738383698710527</c:v>
                </c:pt>
                <c:pt idx="5">
                  <c:v>-5.1209982543185149</c:v>
                </c:pt>
                <c:pt idx="6">
                  <c:v>-3.5360853743035969</c:v>
                </c:pt>
                <c:pt idx="7">
                  <c:v>-2.6666909779346701</c:v>
                </c:pt>
                <c:pt idx="8">
                  <c:v>-0.19219608288179674</c:v>
                </c:pt>
                <c:pt idx="9">
                  <c:v>4.4235820814420039</c:v>
                </c:pt>
                <c:pt idx="10">
                  <c:v>2.3518741495401865</c:v>
                </c:pt>
                <c:pt idx="11">
                  <c:v>1.9693770433660662</c:v>
                </c:pt>
                <c:pt idx="12">
                  <c:v>1.6962645908770377</c:v>
                </c:pt>
                <c:pt idx="13">
                  <c:v>1.5626264932980021</c:v>
                </c:pt>
                <c:pt idx="14">
                  <c:v>1.1763328158661011</c:v>
                </c:pt>
                <c:pt idx="15">
                  <c:v>0.81385356861162905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49600"/>
        <c:axId val="43851136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0.00</c:formatCode>
                <c:ptCount val="16"/>
                <c:pt idx="0">
                  <c:v>0.64589548719586887</c:v>
                </c:pt>
                <c:pt idx="1">
                  <c:v>0.63107977793914749</c:v>
                </c:pt>
                <c:pt idx="2">
                  <c:v>0.97751682432802856</c:v>
                </c:pt>
                <c:pt idx="3">
                  <c:v>1.1463659472551901</c:v>
                </c:pt>
                <c:pt idx="4">
                  <c:v>-4.5480771443864088</c:v>
                </c:pt>
                <c:pt idx="5">
                  <c:v>-15.42015055552991</c:v>
                </c:pt>
                <c:pt idx="6">
                  <c:v>-8.3497537035501441</c:v>
                </c:pt>
                <c:pt idx="7">
                  <c:v>-5.9002926866898893</c:v>
                </c:pt>
                <c:pt idx="8">
                  <c:v>-0.71080448299594146</c:v>
                </c:pt>
                <c:pt idx="9">
                  <c:v>14.227555812772884</c:v>
                </c:pt>
                <c:pt idx="10">
                  <c:v>5.9874979834964259</c:v>
                </c:pt>
                <c:pt idx="11">
                  <c:v>4.8479865680539858</c:v>
                </c:pt>
                <c:pt idx="12">
                  <c:v>5.5410390557917077</c:v>
                </c:pt>
                <c:pt idx="13">
                  <c:v>4.2431319728858163</c:v>
                </c:pt>
                <c:pt idx="14">
                  <c:v>3.3193925669920965</c:v>
                </c:pt>
                <c:pt idx="15">
                  <c:v>2.3379244905512797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9600"/>
        <c:axId val="43851136"/>
      </c:lineChart>
      <c:catAx>
        <c:axId val="438496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crossAx val="43851136"/>
        <c:crosses val="autoZero"/>
        <c:auto val="1"/>
        <c:lblAlgn val="ctr"/>
        <c:lblOffset val="100"/>
        <c:noMultiLvlLbl val="0"/>
      </c:catAx>
      <c:valAx>
        <c:axId val="43851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4384960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653907588150040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'44'!$C$15:$C$43</c:f>
              <c:numCache>
                <c:formatCode>_-* #\ ##0.0\ _₽_-;\-* #\ ##0.0\ _₽_-;_-* "-"??\ _₽_-;_-@_-</c:formatCode>
                <c:ptCount val="29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1036928"/>
        <c:axId val="181035392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'44'!$D$15:$D$43</c:f>
              <c:numCache>
                <c:formatCode>_-* #\ ##0.0\ _₽_-;\-* #\ ##0.0\ _₽_-;_-* "-"??\ _₽_-;_-@_-</c:formatCode>
                <c:ptCount val="29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31680"/>
        <c:axId val="181033600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'44'!$E$15:$E$43</c:f>
              <c:numCache>
                <c:formatCode>_-* #\ ##0.0\ _₽_-;\-* #\ ##0.0\ _₽_-;_-* "-"??\ _₽_-;_-@_-</c:formatCode>
                <c:ptCount val="29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36928"/>
        <c:axId val="181035392"/>
      </c:lineChart>
      <c:catAx>
        <c:axId val="1810316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033600"/>
        <c:crosses val="autoZero"/>
        <c:auto val="1"/>
        <c:lblAlgn val="ctr"/>
        <c:lblOffset val="100"/>
        <c:noMultiLvlLbl val="0"/>
      </c:catAx>
      <c:valAx>
        <c:axId val="181033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031680"/>
        <c:crosses val="autoZero"/>
        <c:crossBetween val="between"/>
      </c:valAx>
      <c:valAx>
        <c:axId val="181035392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036928"/>
        <c:crosses val="max"/>
        <c:crossBetween val="between"/>
      </c:valAx>
      <c:catAx>
        <c:axId val="18103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035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78801760804867"/>
          <c:w val="1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cked"/>
        <c:varyColors val="0"/>
        <c:ser>
          <c:idx val="0"/>
          <c:order val="0"/>
          <c:tx>
            <c:strRef>
              <c:f>'45'!$C$2</c:f>
              <c:strCache>
                <c:ptCount val="1"/>
                <c:pt idx="0">
                  <c:v>Май салымы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cat>
            <c:multiLvlStrRef>
              <c:f>'45'!$A$3:$B$31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'45'!$C$3:$C$31</c:f>
              <c:numCache>
                <c:formatCode>0.0</c:formatCode>
                <c:ptCount val="29"/>
                <c:pt idx="0">
                  <c:v>0.26721011221462654</c:v>
                </c:pt>
                <c:pt idx="1">
                  <c:v>0.28008770798400628</c:v>
                </c:pt>
                <c:pt idx="2">
                  <c:v>0.28652650586869621</c:v>
                </c:pt>
                <c:pt idx="3">
                  <c:v>0.27042951115697172</c:v>
                </c:pt>
                <c:pt idx="4">
                  <c:v>0.28652650586869621</c:v>
                </c:pt>
                <c:pt idx="5">
                  <c:v>0.28652650586869621</c:v>
                </c:pt>
                <c:pt idx="6">
                  <c:v>0.2639907132722818</c:v>
                </c:pt>
                <c:pt idx="7">
                  <c:v>0.24145492067586743</c:v>
                </c:pt>
                <c:pt idx="8">
                  <c:v>0.17706694182896945</c:v>
                </c:pt>
                <c:pt idx="9">
                  <c:v>0.11267896298207147</c:v>
                </c:pt>
                <c:pt idx="10">
                  <c:v>6.7607377789242695E-2</c:v>
                </c:pt>
                <c:pt idx="11">
                  <c:v>3.8632787308138877E-2</c:v>
                </c:pt>
                <c:pt idx="12">
                  <c:v>1.5243027071369833E-2</c:v>
                </c:pt>
                <c:pt idx="13">
                  <c:v>5.0810090237900646E-3</c:v>
                </c:pt>
                <c:pt idx="14">
                  <c:v>7.6215135356849165E-3</c:v>
                </c:pt>
                <c:pt idx="15">
                  <c:v>1.2702522559474981E-2</c:v>
                </c:pt>
                <c:pt idx="16">
                  <c:v>1.0162018047580129E-2</c:v>
                </c:pt>
                <c:pt idx="17">
                  <c:v>1.7783531583265046E-2</c:v>
                </c:pt>
                <c:pt idx="18">
                  <c:v>4.0648072190319795E-2</c:v>
                </c:pt>
                <c:pt idx="19">
                  <c:v>8.3836648892534796E-2</c:v>
                </c:pt>
                <c:pt idx="20">
                  <c:v>0.11432270303527484</c:v>
                </c:pt>
                <c:pt idx="21">
                  <c:v>0.27437448728465952</c:v>
                </c:pt>
                <c:pt idx="22">
                  <c:v>0.56907301066447935</c:v>
                </c:pt>
                <c:pt idx="23">
                  <c:v>0.8332854799015591</c:v>
                </c:pt>
                <c:pt idx="24">
                  <c:v>0.87805115338334316</c:v>
                </c:pt>
                <c:pt idx="25">
                  <c:v>0.95317852479582166</c:v>
                </c:pt>
                <c:pt idx="26">
                  <c:v>1.0071763229985404</c:v>
                </c:pt>
                <c:pt idx="27">
                  <c:v>1.0893468854809389</c:v>
                </c:pt>
                <c:pt idx="28">
                  <c:v>1.185603830103177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'45'!$D$2</c:f>
              <c:strCache>
                <c:ptCount val="1"/>
                <c:pt idx="0">
                  <c:v>Өзге тауарлар салымы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'45'!$D$3:$D$31</c:f>
              <c:numCache>
                <c:formatCode>0.0</c:formatCode>
                <c:ptCount val="29"/>
                <c:pt idx="0">
                  <c:v>5.5327898877853707</c:v>
                </c:pt>
                <c:pt idx="1">
                  <c:v>6.3199122920159878</c:v>
                </c:pt>
                <c:pt idx="2">
                  <c:v>6.4134734941313063</c:v>
                </c:pt>
                <c:pt idx="3">
                  <c:v>6.8295704888430224</c:v>
                </c:pt>
                <c:pt idx="4">
                  <c:v>7.6134734941313091</c:v>
                </c:pt>
                <c:pt idx="5">
                  <c:v>7.9134734941313063</c:v>
                </c:pt>
                <c:pt idx="6">
                  <c:v>8.436009286727721</c:v>
                </c:pt>
                <c:pt idx="7">
                  <c:v>8.7585450793241328</c:v>
                </c:pt>
                <c:pt idx="8">
                  <c:v>8.922933058171024</c:v>
                </c:pt>
                <c:pt idx="9">
                  <c:v>9.5873210370179311</c:v>
                </c:pt>
                <c:pt idx="10">
                  <c:v>9.6323926222107605</c:v>
                </c:pt>
                <c:pt idx="11">
                  <c:v>9.5613672126918559</c:v>
                </c:pt>
                <c:pt idx="12">
                  <c:v>9.1847569729286338</c:v>
                </c:pt>
                <c:pt idx="13">
                  <c:v>8.594918990976204</c:v>
                </c:pt>
                <c:pt idx="14">
                  <c:v>9.2923784864643117</c:v>
                </c:pt>
                <c:pt idx="15">
                  <c:v>10.38729747744053</c:v>
                </c:pt>
                <c:pt idx="16">
                  <c:v>10.689837981952422</c:v>
                </c:pt>
                <c:pt idx="17">
                  <c:v>11.08221646841673</c:v>
                </c:pt>
                <c:pt idx="18">
                  <c:v>11.259351927809677</c:v>
                </c:pt>
                <c:pt idx="19">
                  <c:v>10.816163351107472</c:v>
                </c:pt>
                <c:pt idx="20">
                  <c:v>10.685677296964723</c:v>
                </c:pt>
                <c:pt idx="21">
                  <c:v>10.425625512715344</c:v>
                </c:pt>
                <c:pt idx="22">
                  <c:v>10.230926989335519</c:v>
                </c:pt>
                <c:pt idx="23">
                  <c:v>10.466714520098439</c:v>
                </c:pt>
                <c:pt idx="24">
                  <c:v>10.521948846616663</c:v>
                </c:pt>
                <c:pt idx="25">
                  <c:v>10.646821475204177</c:v>
                </c:pt>
                <c:pt idx="26">
                  <c:v>9.6928236770014582</c:v>
                </c:pt>
                <c:pt idx="27">
                  <c:v>8.7106531145190615</c:v>
                </c:pt>
                <c:pt idx="28">
                  <c:v>8.114396169896823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29056"/>
        <c:axId val="181230592"/>
      </c:areaChart>
      <c:lineChart>
        <c:grouping val="standard"/>
        <c:varyColors val="0"/>
        <c:ser>
          <c:idx val="2"/>
          <c:order val="2"/>
          <c:tx>
            <c:strRef>
              <c:f>'45'!$E$2</c:f>
              <c:strCache>
                <c:ptCount val="1"/>
                <c:pt idx="0">
                  <c:v>Азық-түлік инфляциясы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'45'!$E$3:$E$31</c:f>
              <c:numCache>
                <c:formatCode>General</c:formatCode>
                <c:ptCount val="29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11.6</c:v>
                </c:pt>
                <c:pt idx="26">
                  <c:v>10.7</c:v>
                </c:pt>
                <c:pt idx="27">
                  <c:v>9.8000000000000007</c:v>
                </c:pt>
                <c:pt idx="28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9056"/>
        <c:axId val="181230592"/>
      </c:lineChart>
      <c:catAx>
        <c:axId val="18122905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230592"/>
        <c:crosses val="autoZero"/>
        <c:auto val="1"/>
        <c:lblAlgn val="ctr"/>
        <c:lblOffset val="100"/>
        <c:tickLblSkip val="1"/>
        <c:noMultiLvlLbl val="0"/>
      </c:catAx>
      <c:valAx>
        <c:axId val="1812305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22905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86885445089706E-2"/>
          <c:y val="3.0572929895859774E-2"/>
          <c:w val="0.84847203446538133"/>
          <c:h val="0.94634202639563669"/>
        </c:manualLayout>
      </c:layout>
      <c:lineChart>
        <c:grouping val="standard"/>
        <c:varyColors val="0"/>
        <c:ser>
          <c:idx val="2"/>
          <c:order val="0"/>
          <c:tx>
            <c:strRef>
              <c:f>'46'!$C$2</c:f>
              <c:strCache>
                <c:ptCount val="1"/>
                <c:pt idx="0">
                  <c:v>Импорттық бағалар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'46'!$C$15:$C$43</c:f>
              <c:numCache>
                <c:formatCode>General</c:formatCode>
                <c:ptCount val="29"/>
                <c:pt idx="0">
                  <c:v>-10.900000000000006</c:v>
                </c:pt>
                <c:pt idx="1">
                  <c:v>-10.5</c:v>
                </c:pt>
                <c:pt idx="2">
                  <c:v>-7.7999999999999972</c:v>
                </c:pt>
                <c:pt idx="3">
                  <c:v>-6.4000000000000057</c:v>
                </c:pt>
                <c:pt idx="4">
                  <c:v>-6.7000000000000028</c:v>
                </c:pt>
                <c:pt idx="5">
                  <c:v>-3.5999999999999943</c:v>
                </c:pt>
                <c:pt idx="6">
                  <c:v>0.59999999999999432</c:v>
                </c:pt>
                <c:pt idx="7">
                  <c:v>0</c:v>
                </c:pt>
                <c:pt idx="8">
                  <c:v>1.5</c:v>
                </c:pt>
                <c:pt idx="9">
                  <c:v>-5.5999999999999943</c:v>
                </c:pt>
                <c:pt idx="10">
                  <c:v>-9.9999999999994316E-2</c:v>
                </c:pt>
                <c:pt idx="11">
                  <c:v>7.2000000000000028</c:v>
                </c:pt>
                <c:pt idx="12">
                  <c:v>9.2999999999999972</c:v>
                </c:pt>
                <c:pt idx="13">
                  <c:v>9.5999999999999943</c:v>
                </c:pt>
                <c:pt idx="14">
                  <c:v>7.5999999999999943</c:v>
                </c:pt>
                <c:pt idx="15">
                  <c:v>9.9000000000000057</c:v>
                </c:pt>
                <c:pt idx="16">
                  <c:v>11.700000000000003</c:v>
                </c:pt>
                <c:pt idx="17">
                  <c:v>12.200000000000003</c:v>
                </c:pt>
                <c:pt idx="18">
                  <c:v>17.099999999999994</c:v>
                </c:pt>
                <c:pt idx="19">
                  <c:v>5.5999999999999943</c:v>
                </c:pt>
                <c:pt idx="20">
                  <c:v>8.9</c:v>
                </c:pt>
                <c:pt idx="21">
                  <c:v>22.3</c:v>
                </c:pt>
                <c:pt idx="22">
                  <c:v>36.1</c:v>
                </c:pt>
                <c:pt idx="23">
                  <c:v>56.4</c:v>
                </c:pt>
                <c:pt idx="24">
                  <c:v>56.4</c:v>
                </c:pt>
                <c:pt idx="25">
                  <c:v>58.1</c:v>
                </c:pt>
                <c:pt idx="2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1DE-41A4-BA27-A5C655E97303}"/>
            </c:ext>
          </c:extLst>
        </c:ser>
        <c:ser>
          <c:idx val="3"/>
          <c:order val="1"/>
          <c:tx>
            <c:strRef>
              <c:f>'46'!$D$2</c:f>
              <c:strCache>
                <c:ptCount val="1"/>
                <c:pt idx="0">
                  <c:v>Көкөніс майы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'46'!$D$15:$D$43</c:f>
              <c:numCache>
                <c:formatCode>General</c:formatCode>
                <c:ptCount val="29"/>
                <c:pt idx="0">
                  <c:v>8.2999999999999972</c:v>
                </c:pt>
                <c:pt idx="1">
                  <c:v>8.7000000000000028</c:v>
                </c:pt>
                <c:pt idx="2">
                  <c:v>8.9000000000000057</c:v>
                </c:pt>
                <c:pt idx="3">
                  <c:v>8.4000000000000057</c:v>
                </c:pt>
                <c:pt idx="4">
                  <c:v>8.9000000000000057</c:v>
                </c:pt>
                <c:pt idx="5">
                  <c:v>8.9000000000000057</c:v>
                </c:pt>
                <c:pt idx="6">
                  <c:v>8.2000000000000028</c:v>
                </c:pt>
                <c:pt idx="7">
                  <c:v>7.5</c:v>
                </c:pt>
                <c:pt idx="8">
                  <c:v>5.5</c:v>
                </c:pt>
                <c:pt idx="9">
                  <c:v>3.5</c:v>
                </c:pt>
                <c:pt idx="10">
                  <c:v>2.0999999999999943</c:v>
                </c:pt>
                <c:pt idx="11">
                  <c:v>1.2000000000000028</c:v>
                </c:pt>
                <c:pt idx="12">
                  <c:v>0.59999999999999398</c:v>
                </c:pt>
                <c:pt idx="13">
                  <c:v>0.20000000000000301</c:v>
                </c:pt>
                <c:pt idx="14">
                  <c:v>0.29999999999999716</c:v>
                </c:pt>
                <c:pt idx="15">
                  <c:v>0.5</c:v>
                </c:pt>
                <c:pt idx="16">
                  <c:v>0.40000000000000568</c:v>
                </c:pt>
                <c:pt idx="17">
                  <c:v>0.70000000000000284</c:v>
                </c:pt>
                <c:pt idx="18">
                  <c:v>1.5999999999999943</c:v>
                </c:pt>
                <c:pt idx="19">
                  <c:v>3.2999999999999972</c:v>
                </c:pt>
                <c:pt idx="20">
                  <c:v>4.5</c:v>
                </c:pt>
                <c:pt idx="21">
                  <c:v>10.799999999999997</c:v>
                </c:pt>
                <c:pt idx="22">
                  <c:v>22.400000000000006</c:v>
                </c:pt>
                <c:pt idx="23">
                  <c:v>32.800000000000011</c:v>
                </c:pt>
                <c:pt idx="24">
                  <c:v>37.400000000000006</c:v>
                </c:pt>
                <c:pt idx="25">
                  <c:v>40.6</c:v>
                </c:pt>
                <c:pt idx="26">
                  <c:v>42.9</c:v>
                </c:pt>
                <c:pt idx="27">
                  <c:v>46.4</c:v>
                </c:pt>
                <c:pt idx="2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1DE-41A4-BA27-A5C655E97303}"/>
            </c:ext>
          </c:extLst>
        </c:ser>
        <c:ser>
          <c:idx val="4"/>
          <c:order val="2"/>
          <c:tx>
            <c:strRef>
              <c:f>'46'!$E$2</c:f>
              <c:strCache>
                <c:ptCount val="1"/>
                <c:pt idx="0">
                  <c:v>Өндірушілер бағасы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'46'!$E$15:$E$43</c:f>
              <c:numCache>
                <c:formatCode>General</c:formatCode>
                <c:ptCount val="29"/>
                <c:pt idx="0">
                  <c:v>9.4000000000000057</c:v>
                </c:pt>
                <c:pt idx="1">
                  <c:v>10.700000000000003</c:v>
                </c:pt>
                <c:pt idx="2">
                  <c:v>8.4000000000000057</c:v>
                </c:pt>
                <c:pt idx="3">
                  <c:v>9.7999999999999972</c:v>
                </c:pt>
                <c:pt idx="4">
                  <c:v>9.4000000000000057</c:v>
                </c:pt>
                <c:pt idx="5">
                  <c:v>6.4000000000000057</c:v>
                </c:pt>
                <c:pt idx="6">
                  <c:v>5.2999999999999972</c:v>
                </c:pt>
                <c:pt idx="7">
                  <c:v>3.2999999999999972</c:v>
                </c:pt>
                <c:pt idx="8">
                  <c:v>2.2999999999999972</c:v>
                </c:pt>
                <c:pt idx="9">
                  <c:v>2.5999999999999943</c:v>
                </c:pt>
                <c:pt idx="10">
                  <c:v>3.0999999999999943</c:v>
                </c:pt>
                <c:pt idx="11">
                  <c:v>2.2000000000000028</c:v>
                </c:pt>
                <c:pt idx="12">
                  <c:v>3.5999999999999943</c:v>
                </c:pt>
                <c:pt idx="13">
                  <c:v>2.5</c:v>
                </c:pt>
                <c:pt idx="14">
                  <c:v>4.5</c:v>
                </c:pt>
                <c:pt idx="15">
                  <c:v>4.4000000000000057</c:v>
                </c:pt>
                <c:pt idx="16">
                  <c:v>5.0999999999999943</c:v>
                </c:pt>
                <c:pt idx="17">
                  <c:v>6.2999999999999972</c:v>
                </c:pt>
                <c:pt idx="18">
                  <c:v>6.0999999999999943</c:v>
                </c:pt>
                <c:pt idx="19">
                  <c:v>10.400000000000006</c:v>
                </c:pt>
                <c:pt idx="20">
                  <c:v>10.700000000000003</c:v>
                </c:pt>
                <c:pt idx="21">
                  <c:v>15.700000000000003</c:v>
                </c:pt>
                <c:pt idx="22">
                  <c:v>26.200000000000003</c:v>
                </c:pt>
                <c:pt idx="23">
                  <c:v>31.599999999999994</c:v>
                </c:pt>
                <c:pt idx="24">
                  <c:v>32.1</c:v>
                </c:pt>
                <c:pt idx="25">
                  <c:v>37.299999999999997</c:v>
                </c:pt>
                <c:pt idx="26">
                  <c:v>43.3</c:v>
                </c:pt>
                <c:pt idx="27">
                  <c:v>53.4</c:v>
                </c:pt>
                <c:pt idx="2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1DE-41A4-BA27-A5C655E9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7552"/>
        <c:axId val="181369088"/>
      </c:lineChart>
      <c:lineChart>
        <c:grouping val="standard"/>
        <c:varyColors val="0"/>
        <c:ser>
          <c:idx val="5"/>
          <c:order val="3"/>
          <c:tx>
            <c:strRef>
              <c:f>'46'!$F$2</c:f>
              <c:strCache>
                <c:ptCount val="1"/>
                <c:pt idx="0">
                  <c:v>ФАО индексі 2014-16=100 (оң ось)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'46'!$F$15:$F$43</c:f>
              <c:numCache>
                <c:formatCode>0.0</c:formatCode>
                <c:ptCount val="29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147.35368098010491</c:v>
                </c:pt>
                <c:pt idx="26">
                  <c:v>159.16606987339466</c:v>
                </c:pt>
                <c:pt idx="27">
                  <c:v>162.04876653197698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1DE-41A4-BA27-A5C655E9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72416"/>
        <c:axId val="181370880"/>
      </c:lineChart>
      <c:catAx>
        <c:axId val="1813675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69088"/>
        <c:crosses val="autoZero"/>
        <c:auto val="1"/>
        <c:lblAlgn val="ctr"/>
        <c:lblOffset val="100"/>
        <c:tickMarkSkip val="3"/>
        <c:noMultiLvlLbl val="0"/>
      </c:catAx>
      <c:valAx>
        <c:axId val="181369088"/>
        <c:scaling>
          <c:orientation val="minMax"/>
          <c:max val="70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67552"/>
        <c:crosses val="autoZero"/>
        <c:crossBetween val="between"/>
        <c:majorUnit val="10"/>
      </c:valAx>
      <c:valAx>
        <c:axId val="1813708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72416"/>
        <c:crosses val="max"/>
        <c:crossBetween val="between"/>
      </c:valAx>
      <c:catAx>
        <c:axId val="18137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70880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Жұмыртқа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'47'!$C$15:$C$43</c:f>
              <c:numCache>
                <c:formatCode>General</c:formatCode>
                <c:ptCount val="29"/>
                <c:pt idx="0">
                  <c:v>6.2999999999999972</c:v>
                </c:pt>
                <c:pt idx="1">
                  <c:v>9.0999999999999943</c:v>
                </c:pt>
                <c:pt idx="2">
                  <c:v>7.5999999999999943</c:v>
                </c:pt>
                <c:pt idx="3">
                  <c:v>6.0999999999999943</c:v>
                </c:pt>
                <c:pt idx="4">
                  <c:v>7.7000000000000028</c:v>
                </c:pt>
                <c:pt idx="5">
                  <c:v>6.5999999999999943</c:v>
                </c:pt>
                <c:pt idx="6">
                  <c:v>5.9000000000000057</c:v>
                </c:pt>
                <c:pt idx="7">
                  <c:v>13.400000000000006</c:v>
                </c:pt>
                <c:pt idx="8">
                  <c:v>11</c:v>
                </c:pt>
                <c:pt idx="9">
                  <c:v>7.5999999999999943</c:v>
                </c:pt>
                <c:pt idx="10">
                  <c:v>10.599999999999994</c:v>
                </c:pt>
                <c:pt idx="11">
                  <c:v>11.900000000000006</c:v>
                </c:pt>
                <c:pt idx="12">
                  <c:v>11.400000000000006</c:v>
                </c:pt>
                <c:pt idx="13">
                  <c:v>9.7000000000000028</c:v>
                </c:pt>
                <c:pt idx="14">
                  <c:v>10.700000000000003</c:v>
                </c:pt>
                <c:pt idx="15">
                  <c:v>12.599999999999994</c:v>
                </c:pt>
                <c:pt idx="16">
                  <c:v>16.299999999999997</c:v>
                </c:pt>
                <c:pt idx="17">
                  <c:v>19.700000000000003</c:v>
                </c:pt>
                <c:pt idx="18">
                  <c:v>19.799999999999997</c:v>
                </c:pt>
                <c:pt idx="19">
                  <c:v>12.4</c:v>
                </c:pt>
                <c:pt idx="20">
                  <c:v>11.5</c:v>
                </c:pt>
                <c:pt idx="21">
                  <c:v>18.8</c:v>
                </c:pt>
                <c:pt idx="22">
                  <c:v>16.599999999999994</c:v>
                </c:pt>
                <c:pt idx="23">
                  <c:v>20</c:v>
                </c:pt>
                <c:pt idx="24">
                  <c:v>26.200000000000003</c:v>
                </c:pt>
                <c:pt idx="25">
                  <c:v>32.9</c:v>
                </c:pt>
                <c:pt idx="26">
                  <c:v>34.200000000000003</c:v>
                </c:pt>
                <c:pt idx="27">
                  <c:v>33.700000000000003</c:v>
                </c:pt>
                <c:pt idx="2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3"/>
          <c:order val="1"/>
          <c:tx>
            <c:strRef>
              <c:f>'47'!$D$2</c:f>
              <c:strCache>
                <c:ptCount val="1"/>
                <c:pt idx="0">
                  <c:v>Өндірішулер бағасы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'47'!$A$15:$B$43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'47'!$D$15:$D$43</c:f>
              <c:numCache>
                <c:formatCode>General</c:formatCode>
                <c:ptCount val="29"/>
                <c:pt idx="0">
                  <c:v>18.799999999999997</c:v>
                </c:pt>
                <c:pt idx="1">
                  <c:v>23</c:v>
                </c:pt>
                <c:pt idx="2">
                  <c:v>15.900000000000006</c:v>
                </c:pt>
                <c:pt idx="3">
                  <c:v>14.700000000000003</c:v>
                </c:pt>
                <c:pt idx="4">
                  <c:v>18.099999999999994</c:v>
                </c:pt>
                <c:pt idx="5">
                  <c:v>15.700000000000003</c:v>
                </c:pt>
                <c:pt idx="6">
                  <c:v>13.700000000000003</c:v>
                </c:pt>
                <c:pt idx="7">
                  <c:v>24.599999999999994</c:v>
                </c:pt>
                <c:pt idx="8">
                  <c:v>25</c:v>
                </c:pt>
                <c:pt idx="9">
                  <c:v>17.599999999999994</c:v>
                </c:pt>
                <c:pt idx="10">
                  <c:v>15.900000000000006</c:v>
                </c:pt>
                <c:pt idx="11">
                  <c:v>17.599999999999994</c:v>
                </c:pt>
                <c:pt idx="12">
                  <c:v>18.249999999999996</c:v>
                </c:pt>
                <c:pt idx="13">
                  <c:v>18.899999999999999</c:v>
                </c:pt>
                <c:pt idx="14">
                  <c:v>19.55</c:v>
                </c:pt>
                <c:pt idx="15">
                  <c:v>20.200000000000003</c:v>
                </c:pt>
                <c:pt idx="16">
                  <c:v>22.599999999999994</c:v>
                </c:pt>
                <c:pt idx="17">
                  <c:v>23.599999999999994</c:v>
                </c:pt>
                <c:pt idx="18">
                  <c:v>24.9</c:v>
                </c:pt>
                <c:pt idx="19">
                  <c:v>11.5</c:v>
                </c:pt>
                <c:pt idx="20">
                  <c:v>10.9</c:v>
                </c:pt>
                <c:pt idx="21">
                  <c:v>25.7</c:v>
                </c:pt>
                <c:pt idx="22">
                  <c:v>23.6</c:v>
                </c:pt>
                <c:pt idx="23">
                  <c:v>21.4</c:v>
                </c:pt>
                <c:pt idx="24">
                  <c:v>30.4</c:v>
                </c:pt>
                <c:pt idx="25">
                  <c:v>44.5</c:v>
                </c:pt>
                <c:pt idx="26">
                  <c:v>46.5</c:v>
                </c:pt>
                <c:pt idx="27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1D7-9F94-89678005679D}"/>
            </c:ext>
          </c:extLst>
        </c:ser>
        <c:ser>
          <c:idx val="4"/>
          <c:order val="2"/>
          <c:tx>
            <c:strRef>
              <c:f>'47'!$E$2</c:f>
              <c:strCache>
                <c:ptCount val="1"/>
                <c:pt idx="0">
                  <c:v>Жемшөптік дақылдар (оң ось)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'47'!$A$15:$B$43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'47'!$E$15:$E$43</c:f>
              <c:numCache>
                <c:formatCode>0.0</c:formatCode>
                <c:ptCount val="29"/>
                <c:pt idx="0">
                  <c:v>10</c:v>
                </c:pt>
                <c:pt idx="1">
                  <c:v>10.4</c:v>
                </c:pt>
                <c:pt idx="2">
                  <c:v>13.5</c:v>
                </c:pt>
                <c:pt idx="3">
                  <c:v>13.6</c:v>
                </c:pt>
                <c:pt idx="4">
                  <c:v>13</c:v>
                </c:pt>
                <c:pt idx="5">
                  <c:v>11.8</c:v>
                </c:pt>
                <c:pt idx="6">
                  <c:v>10.1</c:v>
                </c:pt>
                <c:pt idx="7">
                  <c:v>6.2</c:v>
                </c:pt>
                <c:pt idx="8">
                  <c:v>4.9000000000000004</c:v>
                </c:pt>
                <c:pt idx="9">
                  <c:v>6.1</c:v>
                </c:pt>
                <c:pt idx="10">
                  <c:v>4.5999999999999996</c:v>
                </c:pt>
                <c:pt idx="11">
                  <c:v>6.9</c:v>
                </c:pt>
                <c:pt idx="12">
                  <c:v>7</c:v>
                </c:pt>
                <c:pt idx="13">
                  <c:v>7.1</c:v>
                </c:pt>
                <c:pt idx="14">
                  <c:v>7.2</c:v>
                </c:pt>
                <c:pt idx="15">
                  <c:v>7.3</c:v>
                </c:pt>
                <c:pt idx="16">
                  <c:v>7.5</c:v>
                </c:pt>
                <c:pt idx="17">
                  <c:v>8</c:v>
                </c:pt>
                <c:pt idx="18">
                  <c:v>8.8000000000000007</c:v>
                </c:pt>
                <c:pt idx="19">
                  <c:v>12.9</c:v>
                </c:pt>
                <c:pt idx="20">
                  <c:v>12.6</c:v>
                </c:pt>
                <c:pt idx="21">
                  <c:v>12</c:v>
                </c:pt>
                <c:pt idx="22">
                  <c:v>14.1</c:v>
                </c:pt>
                <c:pt idx="23" formatCode="General">
                  <c:v>11.8</c:v>
                </c:pt>
                <c:pt idx="24" formatCode="General">
                  <c:v>11.6</c:v>
                </c:pt>
                <c:pt idx="25" formatCode="General">
                  <c:v>12.2</c:v>
                </c:pt>
                <c:pt idx="26" formatCode="General">
                  <c:v>12.3</c:v>
                </c:pt>
                <c:pt idx="27" formatCode="General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10528"/>
        <c:axId val="181512064"/>
      </c:lineChart>
      <c:catAx>
        <c:axId val="181510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064"/>
        <c:crosses val="autoZero"/>
        <c:auto val="1"/>
        <c:lblAlgn val="ctr"/>
        <c:lblOffset val="100"/>
        <c:noMultiLvlLbl val="0"/>
      </c:catAx>
      <c:valAx>
        <c:axId val="1815120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7294776632052973"/>
          <c:h val="0.63913854166666662"/>
        </c:manualLayout>
      </c:layout>
      <c:lineChart>
        <c:grouping val="standard"/>
        <c:varyColors val="0"/>
        <c:ser>
          <c:idx val="2"/>
          <c:order val="0"/>
          <c:tx>
            <c:strRef>
              <c:f>'48'!$C$2</c:f>
              <c:strCache>
                <c:ptCount val="1"/>
                <c:pt idx="0">
                  <c:v>Ет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'48'!$C$3:$C$30</c:f>
              <c:numCache>
                <c:formatCode>0.0</c:formatCode>
                <c:ptCount val="28"/>
                <c:pt idx="0">
                  <c:v>92.269885642397369</c:v>
                </c:pt>
                <c:pt idx="1">
                  <c:v>93.094618341419732</c:v>
                </c:pt>
                <c:pt idx="2">
                  <c:v>94.578073710419162</c:v>
                </c:pt>
                <c:pt idx="3">
                  <c:v>97.755725650011271</c:v>
                </c:pt>
                <c:pt idx="4">
                  <c:v>100.53532046660378</c:v>
                </c:pt>
                <c:pt idx="5">
                  <c:v>101.23047904710467</c:v>
                </c:pt>
                <c:pt idx="6">
                  <c:v>102.44213770947127</c:v>
                </c:pt>
                <c:pt idx="7">
                  <c:v>102.27433753574138</c:v>
                </c:pt>
                <c:pt idx="8">
                  <c:v>101.01671562781864</c:v>
                </c:pt>
                <c:pt idx="9">
                  <c:v>101.55127368509457</c:v>
                </c:pt>
                <c:pt idx="10">
                  <c:v>106.52632019552085</c:v>
                </c:pt>
                <c:pt idx="11">
                  <c:v>106.64799397461408</c:v>
                </c:pt>
                <c:pt idx="12">
                  <c:v>103.61032570731609</c:v>
                </c:pt>
                <c:pt idx="13">
                  <c:v>100.46310728116576</c:v>
                </c:pt>
                <c:pt idx="14">
                  <c:v>99.425056572166582</c:v>
                </c:pt>
                <c:pt idx="15">
                  <c:v>96.90645774765845</c:v>
                </c:pt>
                <c:pt idx="16">
                  <c:v>95.415913237790804</c:v>
                </c:pt>
                <c:pt idx="17">
                  <c:v>94.816410370590745</c:v>
                </c:pt>
                <c:pt idx="18">
                  <c:v>92.227051045731287</c:v>
                </c:pt>
                <c:pt idx="19">
                  <c:v>92.203017520089801</c:v>
                </c:pt>
                <c:pt idx="20">
                  <c:v>91.474033292295033</c:v>
                </c:pt>
                <c:pt idx="21">
                  <c:v>91.783443249046144</c:v>
                </c:pt>
                <c:pt idx="22">
                  <c:v>93.310857685353952</c:v>
                </c:pt>
                <c:pt idx="23">
                  <c:v>95.104284461337727</c:v>
                </c:pt>
                <c:pt idx="24">
                  <c:v>95.965133227977461</c:v>
                </c:pt>
                <c:pt idx="25">
                  <c:v>97.768151586410212</c:v>
                </c:pt>
                <c:pt idx="26">
                  <c:v>100.08772578535037</c:v>
                </c:pt>
                <c:pt idx="27">
                  <c:v>101.83544197730441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ser>
          <c:idx val="3"/>
          <c:order val="1"/>
          <c:tx>
            <c:strRef>
              <c:f>'48'!$D$2</c:f>
              <c:strCache>
                <c:ptCount val="1"/>
                <c:pt idx="0">
                  <c:v>Сүт өнімдері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'48'!$D$3:$D$30</c:f>
              <c:numCache>
                <c:formatCode>0.0</c:formatCode>
                <c:ptCount val="28"/>
                <c:pt idx="0">
                  <c:v>100.94697874526999</c:v>
                </c:pt>
                <c:pt idx="1">
                  <c:v>103.76428954168858</c:v>
                </c:pt>
                <c:pt idx="2">
                  <c:v>105.64753411964494</c:v>
                </c:pt>
                <c:pt idx="3">
                  <c:v>106.12800621022762</c:v>
                </c:pt>
                <c:pt idx="4">
                  <c:v>106.59284098950985</c:v>
                </c:pt>
                <c:pt idx="5">
                  <c:v>102.89108444726023</c:v>
                </c:pt>
                <c:pt idx="6">
                  <c:v>101.06421117773988</c:v>
                </c:pt>
                <c:pt idx="7">
                  <c:v>100.29965212921627</c:v>
                </c:pt>
                <c:pt idx="8">
                  <c:v>99.63812689323936</c:v>
                </c:pt>
                <c:pt idx="9">
                  <c:v>100.8202231863725</c:v>
                </c:pt>
                <c:pt idx="10">
                  <c:v>102.45348449740578</c:v>
                </c:pt>
                <c:pt idx="11">
                  <c:v>103.54295239281635</c:v>
                </c:pt>
                <c:pt idx="12">
                  <c:v>103.84479393326944</c:v>
                </c:pt>
                <c:pt idx="13">
                  <c:v>102.85156430923657</c:v>
                </c:pt>
                <c:pt idx="14">
                  <c:v>101.52456298283946</c:v>
                </c:pt>
                <c:pt idx="15">
                  <c:v>95.753672393902946</c:v>
                </c:pt>
                <c:pt idx="16">
                  <c:v>94.425474409690707</c:v>
                </c:pt>
                <c:pt idx="17">
                  <c:v>98.345592166191167</c:v>
                </c:pt>
                <c:pt idx="18">
                  <c:v>102.01559698165956</c:v>
                </c:pt>
                <c:pt idx="19">
                  <c:v>102.08115150010092</c:v>
                </c:pt>
                <c:pt idx="20">
                  <c:v>102.17584251336831</c:v>
                </c:pt>
                <c:pt idx="21">
                  <c:v>104.34926022282735</c:v>
                </c:pt>
                <c:pt idx="22">
                  <c:v>105.37005391549022</c:v>
                </c:pt>
                <c:pt idx="23">
                  <c:v>109.25955306900411</c:v>
                </c:pt>
                <c:pt idx="24">
                  <c:v>111.24672261561082</c:v>
                </c:pt>
                <c:pt idx="25">
                  <c:v>113.0742158195313</c:v>
                </c:pt>
                <c:pt idx="26">
                  <c:v>117.45980326747933</c:v>
                </c:pt>
                <c:pt idx="27">
                  <c:v>118.86574005860628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Дәнді дақылдар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'48'!$E$3:$E$30</c:f>
              <c:numCache>
                <c:formatCode>0.0</c:formatCode>
                <c:ptCount val="28"/>
                <c:pt idx="0">
                  <c:v>101.5076759439805</c:v>
                </c:pt>
                <c:pt idx="1">
                  <c:v>100.58643774973189</c:v>
                </c:pt>
                <c:pt idx="2">
                  <c:v>97.362371424972309</c:v>
                </c:pt>
                <c:pt idx="3">
                  <c:v>94.502173982729488</c:v>
                </c:pt>
                <c:pt idx="4">
                  <c:v>94.130977741191231</c:v>
                </c:pt>
                <c:pt idx="5">
                  <c:v>98.742409574309121</c:v>
                </c:pt>
                <c:pt idx="6">
                  <c:v>97.254969199534983</c:v>
                </c:pt>
                <c:pt idx="7">
                  <c:v>92.276751212674043</c:v>
                </c:pt>
                <c:pt idx="8">
                  <c:v>91.579569570649625</c:v>
                </c:pt>
                <c:pt idx="9">
                  <c:v>95.741063475483273</c:v>
                </c:pt>
                <c:pt idx="10">
                  <c:v>95.3708344866495</c:v>
                </c:pt>
                <c:pt idx="11">
                  <c:v>97.210188551817808</c:v>
                </c:pt>
                <c:pt idx="12">
                  <c:v>100.47974682437746</c:v>
                </c:pt>
                <c:pt idx="13">
                  <c:v>99.389555625606505</c:v>
                </c:pt>
                <c:pt idx="14">
                  <c:v>97.715852554204105</c:v>
                </c:pt>
                <c:pt idx="15">
                  <c:v>99.297069681133721</c:v>
                </c:pt>
                <c:pt idx="16">
                  <c:v>97.460101193310521</c:v>
                </c:pt>
                <c:pt idx="17">
                  <c:v>96.68611821888787</c:v>
                </c:pt>
                <c:pt idx="18">
                  <c:v>96.886891895037309</c:v>
                </c:pt>
                <c:pt idx="19">
                  <c:v>98.984490079024027</c:v>
                </c:pt>
                <c:pt idx="20">
                  <c:v>104.04180714439838</c:v>
                </c:pt>
                <c:pt idx="21">
                  <c:v>111.63693972786629</c:v>
                </c:pt>
                <c:pt idx="22">
                  <c:v>114.40460066247118</c:v>
                </c:pt>
                <c:pt idx="23">
                  <c:v>115.94862786444219</c:v>
                </c:pt>
                <c:pt idx="24">
                  <c:v>124.19671754510485</c:v>
                </c:pt>
                <c:pt idx="25">
                  <c:v>125.73638432060625</c:v>
                </c:pt>
                <c:pt idx="26">
                  <c:v>123.57300084970682</c:v>
                </c:pt>
                <c:pt idx="27">
                  <c:v>125.11339572878663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ser>
          <c:idx val="0"/>
          <c:order val="3"/>
          <c:tx>
            <c:strRef>
              <c:f>'48'!$F$2</c:f>
              <c:strCache>
                <c:ptCount val="1"/>
                <c:pt idx="0">
                  <c:v>Майлар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'48'!$F$3:$F$30</c:f>
              <c:numCache>
                <c:formatCode>0.0</c:formatCode>
                <c:ptCount val="28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147.35368098010491</c:v>
                </c:pt>
                <c:pt idx="26">
                  <c:v>159.16606987339466</c:v>
                </c:pt>
                <c:pt idx="27">
                  <c:v>162.04876653197698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8-412B-95D0-D15F8688B7E9}"/>
            </c:ext>
          </c:extLst>
        </c:ser>
        <c:ser>
          <c:idx val="1"/>
          <c:order val="4"/>
          <c:tx>
            <c:strRef>
              <c:f>'48'!$G$2</c:f>
              <c:strCache>
                <c:ptCount val="1"/>
                <c:pt idx="0">
                  <c:v>Қаңт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'48'!$G$3:$G$30</c:f>
              <c:numCache>
                <c:formatCode>0.0</c:formatCode>
                <c:ptCount val="28"/>
                <c:pt idx="0">
                  <c:v>79.343218512367869</c:v>
                </c:pt>
                <c:pt idx="1">
                  <c:v>80.309199553179994</c:v>
                </c:pt>
                <c:pt idx="2">
                  <c:v>78.662742642588682</c:v>
                </c:pt>
                <c:pt idx="3">
                  <c:v>79.25601579755957</c:v>
                </c:pt>
                <c:pt idx="4">
                  <c:v>76.735576040519135</c:v>
                </c:pt>
                <c:pt idx="5">
                  <c:v>79.944073347305149</c:v>
                </c:pt>
                <c:pt idx="6">
                  <c:v>79.42907588374996</c:v>
                </c:pt>
                <c:pt idx="7">
                  <c:v>76.229237696470847</c:v>
                </c:pt>
                <c:pt idx="8">
                  <c:v>73.511486727583048</c:v>
                </c:pt>
                <c:pt idx="9">
                  <c:v>77.771612782652738</c:v>
                </c:pt>
                <c:pt idx="10">
                  <c:v>79.190245393610397</c:v>
                </c:pt>
                <c:pt idx="11">
                  <c:v>82.997695417744993</c:v>
                </c:pt>
                <c:pt idx="12">
                  <c:v>87.540273704349701</c:v>
                </c:pt>
                <c:pt idx="13">
                  <c:v>91.448643122242501</c:v>
                </c:pt>
                <c:pt idx="14">
                  <c:v>73.944245269412903</c:v>
                </c:pt>
                <c:pt idx="15">
                  <c:v>63.179505470140441</c:v>
                </c:pt>
                <c:pt idx="16">
                  <c:v>67.84539991535118</c:v>
                </c:pt>
                <c:pt idx="17">
                  <c:v>74.940606610867945</c:v>
                </c:pt>
                <c:pt idx="18">
                  <c:v>76.011903581163168</c:v>
                </c:pt>
                <c:pt idx="19">
                  <c:v>81.093970405677709</c:v>
                </c:pt>
                <c:pt idx="20">
                  <c:v>78.960651763531359</c:v>
                </c:pt>
                <c:pt idx="21">
                  <c:v>84.710404959279799</c:v>
                </c:pt>
                <c:pt idx="22">
                  <c:v>87.528177843908551</c:v>
                </c:pt>
                <c:pt idx="23">
                  <c:v>87.140829010711613</c:v>
                </c:pt>
                <c:pt idx="24">
                  <c:v>94.159241057381038</c:v>
                </c:pt>
                <c:pt idx="25">
                  <c:v>100.17454058467479</c:v>
                </c:pt>
                <c:pt idx="26">
                  <c:v>96.197436348097199</c:v>
                </c:pt>
                <c:pt idx="27">
                  <c:v>99.986820331936883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8-412B-95D0-D15F8688B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95840"/>
        <c:axId val="181830784"/>
      </c:lineChart>
      <c:catAx>
        <c:axId val="1817958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830784"/>
        <c:crosses val="autoZero"/>
        <c:auto val="1"/>
        <c:lblAlgn val="ctr"/>
        <c:lblOffset val="100"/>
        <c:tickLblSkip val="1"/>
        <c:noMultiLvlLbl val="0"/>
      </c:catAx>
      <c:valAx>
        <c:axId val="181830784"/>
        <c:scaling>
          <c:orientation val="minMax"/>
          <c:min val="-1.0000000000000002E-2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7958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4711583382173"/>
          <c:w val="1"/>
          <c:h val="0.14052884166178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638888888908E-2"/>
          <c:y val="2.9674652777777779E-2"/>
          <c:w val="0.8939705555555556"/>
          <c:h val="0.6408444444444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'49'!$C$2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'49'!$C$15:$C$43</c:f>
              <c:numCache>
                <c:formatCode>General</c:formatCode>
                <c:ptCount val="29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0.5</c:v>
                </c:pt>
                <c:pt idx="18">
                  <c:v>0.3</c:v>
                </c:pt>
                <c:pt idx="19">
                  <c:v>0.5</c:v>
                </c:pt>
                <c:pt idx="20">
                  <c:v>0.4</c:v>
                </c:pt>
                <c:pt idx="21" formatCode="0.0">
                  <c:v>0.6</c:v>
                </c:pt>
                <c:pt idx="22" formatCode="0.0">
                  <c:v>0.6</c:v>
                </c:pt>
                <c:pt idx="23">
                  <c:v>0.5</c:v>
                </c:pt>
                <c:pt idx="24">
                  <c:v>0.3</c:v>
                </c:pt>
                <c:pt idx="25">
                  <c:v>0.4</c:v>
                </c:pt>
                <c:pt idx="26">
                  <c:v>0.70000000000000284</c:v>
                </c:pt>
                <c:pt idx="27">
                  <c:v>1</c:v>
                </c:pt>
                <c:pt idx="28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97088"/>
        <c:axId val="181898624"/>
      </c:barChart>
      <c:lineChart>
        <c:grouping val="standard"/>
        <c:varyColors val="0"/>
        <c:ser>
          <c:idx val="2"/>
          <c:order val="2"/>
          <c:tx>
            <c:strRef>
              <c:f>'49'!$E$2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'49'!$A$15:$B$43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'49'!$E$15:$E$43</c:f>
              <c:numCache>
                <c:formatCode>0.0</c:formatCode>
                <c:ptCount val="29"/>
                <c:pt idx="0">
                  <c:v>0.4219868182059941</c:v>
                </c:pt>
                <c:pt idx="1">
                  <c:v>0.49632506253999514</c:v>
                </c:pt>
                <c:pt idx="2">
                  <c:v>0.5464277765219947</c:v>
                </c:pt>
                <c:pt idx="3">
                  <c:v>0.65505023821400243</c:v>
                </c:pt>
                <c:pt idx="4">
                  <c:v>0.67137700009199364</c:v>
                </c:pt>
                <c:pt idx="5">
                  <c:v>0.60401061669800526</c:v>
                </c:pt>
                <c:pt idx="6">
                  <c:v>0.48624061138899322</c:v>
                </c:pt>
                <c:pt idx="7">
                  <c:v>0.28719099037799367</c:v>
                </c:pt>
                <c:pt idx="8">
                  <c:v>6.9658096254002544E-2</c:v>
                </c:pt>
                <c:pt idx="9">
                  <c:v>-2.5695779719796974E-2</c:v>
                </c:pt>
                <c:pt idx="10">
                  <c:v>0.24159791386600205</c:v>
                </c:pt>
                <c:pt idx="11">
                  <c:v>0.5355781078570061</c:v>
                </c:pt>
                <c:pt idx="12">
                  <c:v>0.6359745974639992</c:v>
                </c:pt>
                <c:pt idx="13">
                  <c:v>0.62919581285299842</c:v>
                </c:pt>
                <c:pt idx="14">
                  <c:v>0.60669819012200321</c:v>
                </c:pt>
                <c:pt idx="15">
                  <c:v>0.5348039589400031</c:v>
                </c:pt>
                <c:pt idx="16">
                  <c:v>0.52280000000000004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0.18294195590800655</c:v>
                </c:pt>
                <c:pt idx="21">
                  <c:v>0.21720234306100394</c:v>
                </c:pt>
                <c:pt idx="22">
                  <c:v>0.36159999999999998</c:v>
                </c:pt>
                <c:pt idx="23">
                  <c:v>0.4</c:v>
                </c:pt>
                <c:pt idx="24">
                  <c:v>0.46257265484399568</c:v>
                </c:pt>
                <c:pt idx="25">
                  <c:v>0.53196684009799355</c:v>
                </c:pt>
                <c:pt idx="26">
                  <c:v>0.79796200056399869</c:v>
                </c:pt>
                <c:pt idx="27">
                  <c:v>1.0416628529909957</c:v>
                </c:pt>
                <c:pt idx="28">
                  <c:v>0.69960694440399607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97088"/>
        <c:axId val="181898624"/>
      </c:lineChart>
      <c:lineChart>
        <c:grouping val="standard"/>
        <c:varyColors val="0"/>
        <c:ser>
          <c:idx val="1"/>
          <c:order val="1"/>
          <c:tx>
            <c:strRef>
              <c:f>'49'!$D$2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'49'!$D$15:$D$43</c:f>
              <c:numCache>
                <c:formatCode>General</c:formatCode>
                <c:ptCount val="29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6.1</c:v>
                </c:pt>
                <c:pt idx="5">
                  <c:v>6.1</c:v>
                </c:pt>
                <c:pt idx="6">
                  <c:v>5.8999999999999995</c:v>
                </c:pt>
                <c:pt idx="7">
                  <c:v>5.7</c:v>
                </c:pt>
                <c:pt idx="8">
                  <c:v>5.4</c:v>
                </c:pt>
                <c:pt idx="9">
                  <c:v>5.2</c:v>
                </c:pt>
                <c:pt idx="10">
                  <c:v>4.8</c:v>
                </c:pt>
                <c:pt idx="11">
                  <c:v>5</c:v>
                </c:pt>
                <c:pt idx="12">
                  <c:v>5.2</c:v>
                </c:pt>
                <c:pt idx="13">
                  <c:v>5.4</c:v>
                </c:pt>
                <c:pt idx="14">
                  <c:v>5.5</c:v>
                </c:pt>
                <c:pt idx="15">
                  <c:v>5.4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5.5</c:v>
                </c:pt>
                <c:pt idx="21">
                  <c:v>5.6</c:v>
                </c:pt>
                <c:pt idx="22">
                  <c:v>5.7</c:v>
                </c:pt>
                <c:pt idx="23">
                  <c:v>5.5</c:v>
                </c:pt>
                <c:pt idx="24">
                  <c:v>5.3</c:v>
                </c:pt>
                <c:pt idx="25">
                  <c:v>5.2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18336"/>
        <c:axId val="181916800"/>
      </c:lineChart>
      <c:catAx>
        <c:axId val="1818970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898624"/>
        <c:crosses val="autoZero"/>
        <c:auto val="1"/>
        <c:lblAlgn val="ctr"/>
        <c:lblOffset val="100"/>
        <c:tickLblSkip val="1"/>
        <c:noMultiLvlLbl val="0"/>
      </c:catAx>
      <c:valAx>
        <c:axId val="1818986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897088"/>
        <c:crosses val="autoZero"/>
        <c:crossBetween val="between"/>
      </c:valAx>
      <c:valAx>
        <c:axId val="181916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918336"/>
        <c:crosses val="max"/>
        <c:crossBetween val="between"/>
      </c:valAx>
      <c:catAx>
        <c:axId val="18191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16800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117592592592594E-2"/>
          <c:y val="0.83831388888888891"/>
          <c:w val="0.8257648148148149"/>
          <c:h val="0.1528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4901960784313726E-2"/>
          <c:w val="0.88135291005291005"/>
          <c:h val="0.55235592902750541"/>
        </c:manualLayout>
      </c:layout>
      <c:areaChart>
        <c:grouping val="stacked"/>
        <c:varyColors val="0"/>
        <c:ser>
          <c:idx val="0"/>
          <c:order val="0"/>
          <c:tx>
            <c:strRef>
              <c:f>'50'!$D$2</c:f>
              <c:strCache>
                <c:ptCount val="1"/>
                <c:pt idx="0">
                  <c:v>Қалған тауарлардың салымы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'50'!$D$3:$D$31</c:f>
              <c:numCache>
                <c:formatCode>0.0</c:formatCode>
                <c:ptCount val="29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2.7411191373172503</c:v>
                </c:pt>
                <c:pt idx="13">
                  <c:v>2.6919918432240064</c:v>
                </c:pt>
                <c:pt idx="14">
                  <c:v>2.7512840009677548</c:v>
                </c:pt>
                <c:pt idx="15">
                  <c:v>2.9687934192790313</c:v>
                </c:pt>
                <c:pt idx="16">
                  <c:v>2.9442747036256138</c:v>
                </c:pt>
                <c:pt idx="17">
                  <c:v>3.0442747036256224</c:v>
                </c:pt>
                <c:pt idx="18">
                  <c:v>3.10777658728788</c:v>
                </c:pt>
                <c:pt idx="19">
                  <c:v>3.2712784709501266</c:v>
                </c:pt>
                <c:pt idx="20">
                  <c:v>3.2077765872878743</c:v>
                </c:pt>
                <c:pt idx="21">
                  <c:v>3.3712784709501209</c:v>
                </c:pt>
                <c:pt idx="22">
                  <c:v>3.4401099091003369</c:v>
                </c:pt>
                <c:pt idx="23">
                  <c:v>3.4102616389589762</c:v>
                </c:pt>
                <c:pt idx="24">
                  <c:v>3.559858869606316</c:v>
                </c:pt>
                <c:pt idx="25">
                  <c:v>3.5280167465730301</c:v>
                </c:pt>
                <c:pt idx="26">
                  <c:v>3.4806637855358171</c:v>
                </c:pt>
                <c:pt idx="27">
                  <c:v>3.3453001553109649</c:v>
                </c:pt>
                <c:pt idx="28">
                  <c:v>3.1920993990141131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ser>
          <c:idx val="4"/>
          <c:order val="1"/>
          <c:tx>
            <c:strRef>
              <c:f>'50'!$C$2</c:f>
              <c:strCache>
                <c:ptCount val="1"/>
                <c:pt idx="0">
                  <c:v>ЖЖМ, киім және аяқ киім салымы</c:v>
                </c:pt>
              </c:strCache>
            </c:strRef>
          </c:tx>
          <c:spPr>
            <a:solidFill>
              <a:srgbClr val="256542"/>
            </a:solidFill>
            <a:ln>
              <a:solidFill>
                <a:srgbClr val="256542"/>
              </a:solidFill>
            </a:ln>
            <a:effectLst/>
          </c:spP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'50'!$C$3:$C$31</c:f>
              <c:numCache>
                <c:formatCode>0.0</c:formatCode>
                <c:ptCount val="29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2.4588808626827525</c:v>
                </c:pt>
                <c:pt idx="13">
                  <c:v>2.7080081567759993</c:v>
                </c:pt>
                <c:pt idx="14">
                  <c:v>2.7487159990322452</c:v>
                </c:pt>
                <c:pt idx="15">
                  <c:v>2.4312065807209744</c:v>
                </c:pt>
                <c:pt idx="16">
                  <c:v>2.3557252963743833</c:v>
                </c:pt>
                <c:pt idx="17">
                  <c:v>2.3557252963743833</c:v>
                </c:pt>
                <c:pt idx="18">
                  <c:v>2.2922234127121257</c:v>
                </c:pt>
                <c:pt idx="19">
                  <c:v>2.2287215290498734</c:v>
                </c:pt>
                <c:pt idx="20">
                  <c:v>2.2922234127121257</c:v>
                </c:pt>
                <c:pt idx="21">
                  <c:v>2.2287215290498734</c:v>
                </c:pt>
                <c:pt idx="22">
                  <c:v>2.259890090899666</c:v>
                </c:pt>
                <c:pt idx="23">
                  <c:v>2.0897383610410238</c:v>
                </c:pt>
                <c:pt idx="24">
                  <c:v>1.7401411303936809</c:v>
                </c:pt>
                <c:pt idx="25">
                  <c:v>1.6719832534269701</c:v>
                </c:pt>
                <c:pt idx="26">
                  <c:v>2.1193362144641772</c:v>
                </c:pt>
                <c:pt idx="27">
                  <c:v>3.0546998446890408</c:v>
                </c:pt>
                <c:pt idx="28">
                  <c:v>3.5079006009858871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43232"/>
        <c:axId val="182177792"/>
      </c:areaChart>
      <c:lineChart>
        <c:grouping val="standard"/>
        <c:varyColors val="0"/>
        <c:ser>
          <c:idx val="1"/>
          <c:order val="2"/>
          <c:tx>
            <c:strRef>
              <c:f>'50'!$E$2</c:f>
              <c:strCache>
                <c:ptCount val="1"/>
                <c:pt idx="0">
                  <c:v>Азық-түлік емес инфляция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'50'!$E$3:$E$31</c:f>
              <c:numCache>
                <c:formatCode>General</c:formatCode>
                <c:ptCount val="29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5.2000000000000028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5-49F3-AB1E-223B6936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143232"/>
        <c:axId val="182177792"/>
      </c:lineChart>
      <c:catAx>
        <c:axId val="1821432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177792"/>
        <c:crosses val="autoZero"/>
        <c:auto val="1"/>
        <c:lblAlgn val="ctr"/>
        <c:lblOffset val="100"/>
        <c:tickLblSkip val="1"/>
        <c:noMultiLvlLbl val="0"/>
      </c:catAx>
      <c:valAx>
        <c:axId val="182177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14323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11781226892905"/>
          <c:w val="1"/>
          <c:h val="0.24288218773107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'51'!$C$2</c:f>
              <c:strCache>
                <c:ptCount val="1"/>
                <c:pt idx="0">
                  <c:v>Инфляция ай/ай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'51'!$C$15:$C$43</c:f>
              <c:numCache>
                <c:formatCode>General</c:formatCode>
                <c:ptCount val="29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 formatCode="0.0">
                  <c:v>0.3</c:v>
                </c:pt>
                <c:pt idx="20" formatCode="0.0">
                  <c:v>0.5</c:v>
                </c:pt>
                <c:pt idx="21" formatCode="0.0">
                  <c:v>0.4</c:v>
                </c:pt>
                <c:pt idx="22" formatCode="0.0">
                  <c:v>0.8</c:v>
                </c:pt>
                <c:pt idx="23" formatCode="0.0">
                  <c:v>0.4</c:v>
                </c:pt>
                <c:pt idx="24" formatCode="0.0">
                  <c:v>0.3</c:v>
                </c:pt>
                <c:pt idx="25" formatCode="0.0">
                  <c:v>0.3</c:v>
                </c:pt>
                <c:pt idx="26" formatCode="0.0">
                  <c:v>0.20000000000000284</c:v>
                </c:pt>
                <c:pt idx="27" formatCode="0.0">
                  <c:v>0.5</c:v>
                </c:pt>
                <c:pt idx="28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2842880"/>
        <c:axId val="182841344"/>
      </c:barChart>
      <c:lineChart>
        <c:grouping val="standard"/>
        <c:varyColors val="0"/>
        <c:ser>
          <c:idx val="3"/>
          <c:order val="1"/>
          <c:tx>
            <c:strRef>
              <c:f>'51'!$D$2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'51'!$D$15:$D$43</c:f>
              <c:numCache>
                <c:formatCode>General</c:formatCode>
                <c:ptCount val="29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 formatCode="0.0">
                  <c:v>3.4</c:v>
                </c:pt>
                <c:pt idx="20" formatCode="0.0">
                  <c:v>3.6</c:v>
                </c:pt>
                <c:pt idx="21" formatCode="0.0">
                  <c:v>3.7</c:v>
                </c:pt>
                <c:pt idx="22" formatCode="0.0">
                  <c:v>4.0999999999999996</c:v>
                </c:pt>
                <c:pt idx="23" formatCode="0.0">
                  <c:v>4.2</c:v>
                </c:pt>
                <c:pt idx="24" formatCode="0.0">
                  <c:v>4.0999999999999996</c:v>
                </c:pt>
                <c:pt idx="25" formatCode="0.0">
                  <c:v>3.9</c:v>
                </c:pt>
                <c:pt idx="26" formatCode="0.0">
                  <c:v>3.7000000000000028</c:v>
                </c:pt>
                <c:pt idx="27" formatCode="0.0">
                  <c:v>4.0999999999999943</c:v>
                </c:pt>
                <c:pt idx="28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29440"/>
        <c:axId val="182831360"/>
      </c:lineChart>
      <c:lineChart>
        <c:grouping val="standard"/>
        <c:varyColors val="0"/>
        <c:ser>
          <c:idx val="4"/>
          <c:order val="2"/>
          <c:tx>
            <c:strRef>
              <c:f>'51'!$E$2</c:f>
              <c:strCache>
                <c:ptCount val="1"/>
                <c:pt idx="0">
                  <c:v>Инфляция м/т ай/ай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'51'!$A$15:$B$43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'51'!$E$15:$E$43</c:f>
              <c:numCache>
                <c:formatCode>0.0</c:formatCode>
                <c:ptCount val="29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0.45183028965199412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42880"/>
        <c:axId val="182841344"/>
      </c:lineChart>
      <c:catAx>
        <c:axId val="1828294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31360"/>
        <c:crosses val="autoZero"/>
        <c:auto val="1"/>
        <c:lblAlgn val="ctr"/>
        <c:lblOffset val="100"/>
        <c:noMultiLvlLbl val="0"/>
      </c:catAx>
      <c:valAx>
        <c:axId val="182831360"/>
        <c:scaling>
          <c:orientation val="minMax"/>
          <c:min val="-0.15000000000000002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29440"/>
        <c:crosses val="autoZero"/>
        <c:crossBetween val="between"/>
      </c:valAx>
      <c:valAx>
        <c:axId val="182841344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42880"/>
        <c:crosses val="max"/>
        <c:crossBetween val="between"/>
      </c:valAx>
      <c:catAx>
        <c:axId val="18284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84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2702614379084971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95279482156982E-2"/>
          <c:y val="2.9462867971379092E-2"/>
          <c:w val="0.8939705555555556"/>
          <c:h val="0.65820661940079062"/>
        </c:manualLayout>
      </c:layout>
      <c:lineChart>
        <c:grouping val="standard"/>
        <c:varyColors val="0"/>
        <c:ser>
          <c:idx val="0"/>
          <c:order val="0"/>
          <c:tx>
            <c:strRef>
              <c:f>'52'!$C$2</c:f>
              <c:strCache>
                <c:ptCount val="1"/>
                <c:pt idx="0">
                  <c:v>Жылдық инфляция 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'52'!$C$3:$C$42</c:f>
              <c:numCache>
                <c:formatCode>_(* #,##0.00_);_(* \(#,##0.00\);_(* "-"??_);_(@_)</c:formatCode>
                <c:ptCount val="40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 formatCode="0.00">
                  <c:v>7.4</c:v>
                </c:pt>
                <c:pt idx="38" formatCode="0.00">
                  <c:v>7</c:v>
                </c:pt>
                <c:pt idx="39" formatCode="0.0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'52'!$D$2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'52'!$D$3:$D$42</c:f>
              <c:numCache>
                <c:formatCode>_(* #,##0.00_);_(* \(#,##0.00\);_(* "-"??_);_(@_)</c:formatCode>
                <c:ptCount val="40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  <c:pt idx="37" formatCode="0.00">
                  <c:v>6.7</c:v>
                </c:pt>
                <c:pt idx="38" formatCode="0.00">
                  <c:v>6.9</c:v>
                </c:pt>
                <c:pt idx="39" formatCode="0.00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12768"/>
        <c:axId val="183314304"/>
      </c:lineChart>
      <c:catAx>
        <c:axId val="1833127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314304"/>
        <c:crosses val="autoZero"/>
        <c:auto val="1"/>
        <c:lblAlgn val="ctr"/>
        <c:lblOffset val="100"/>
        <c:tickLblSkip val="1"/>
        <c:noMultiLvlLbl val="0"/>
      </c:catAx>
      <c:valAx>
        <c:axId val="183314304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31276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00637109158041"/>
          <c:w val="1"/>
          <c:h val="0.13265364132388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95279482156982E-2"/>
          <c:y val="2.9462867971379092E-2"/>
          <c:w val="0.8939705555555556"/>
          <c:h val="0.79155130718954247"/>
        </c:manualLayout>
      </c:layout>
      <c:lineChart>
        <c:grouping val="standard"/>
        <c:varyColors val="0"/>
        <c:ser>
          <c:idx val="0"/>
          <c:order val="0"/>
          <c:tx>
            <c:strRef>
              <c:f>'53'!$C$2</c:f>
              <c:strCache>
                <c:ptCount val="1"/>
                <c:pt idx="0">
                  <c:v>Үлес, %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'53'!$A$3:$B$40</c:f>
              <c:multiLvlStrCache>
                <c:ptCount val="38"/>
                <c:lvl>
                  <c:pt idx="0">
                    <c:v> 3   </c:v>
                  </c:pt>
                  <c:pt idx="1">
                    <c:v> 4   </c:v>
                  </c:pt>
                  <c:pt idx="2">
                    <c:v> 5   </c:v>
                  </c:pt>
                  <c:pt idx="3">
                    <c:v> 6   </c:v>
                  </c:pt>
                  <c:pt idx="4">
                    <c:v> 7   </c:v>
                  </c:pt>
                  <c:pt idx="5">
                    <c:v> 8   </c:v>
                  </c:pt>
                  <c:pt idx="6">
                    <c:v> 9   </c:v>
                  </c:pt>
                  <c:pt idx="7">
                    <c:v> 10   </c:v>
                  </c:pt>
                  <c:pt idx="8">
                    <c:v> 11   </c:v>
                  </c:pt>
                  <c:pt idx="9">
                    <c:v> 12   </c:v>
                  </c:pt>
                  <c:pt idx="10">
                    <c:v> 1   </c:v>
                  </c:pt>
                  <c:pt idx="11">
                    <c:v> 2   </c:v>
                  </c:pt>
                  <c:pt idx="12">
                    <c:v> 3   </c:v>
                  </c:pt>
                  <c:pt idx="13">
                    <c:v> 4   </c:v>
                  </c:pt>
                  <c:pt idx="14">
                    <c:v> 5   </c:v>
                  </c:pt>
                  <c:pt idx="15">
                    <c:v> 6   </c:v>
                  </c:pt>
                  <c:pt idx="16">
                    <c:v> 7   </c:v>
                  </c:pt>
                  <c:pt idx="17">
                    <c:v> 8   </c:v>
                  </c:pt>
                  <c:pt idx="18">
                    <c:v> 9   </c:v>
                  </c:pt>
                  <c:pt idx="19">
                    <c:v> 10   </c:v>
                  </c:pt>
                  <c:pt idx="20">
                    <c:v> 11   </c:v>
                  </c:pt>
                  <c:pt idx="21">
                    <c:v> 12   </c:v>
                  </c:pt>
                  <c:pt idx="22">
                    <c:v> 1   </c:v>
                  </c:pt>
                  <c:pt idx="23">
                    <c:v> 2   </c:v>
                  </c:pt>
                  <c:pt idx="24">
                    <c:v> 3   </c:v>
                  </c:pt>
                  <c:pt idx="25">
                    <c:v> 4   </c:v>
                  </c:pt>
                  <c:pt idx="26">
                    <c:v> 5   </c:v>
                  </c:pt>
                  <c:pt idx="27">
                    <c:v> 6   </c:v>
                  </c:pt>
                  <c:pt idx="28">
                    <c:v> 7   </c:v>
                  </c:pt>
                  <c:pt idx="29">
                    <c:v> 8   </c:v>
                  </c:pt>
                  <c:pt idx="30">
                    <c:v> 9   </c:v>
                  </c:pt>
                  <c:pt idx="31">
                    <c:v> 10   </c:v>
                  </c:pt>
                  <c:pt idx="32">
                    <c:v> 11   </c:v>
                  </c:pt>
                  <c:pt idx="33">
                    <c:v> 12   </c:v>
                  </c:pt>
                  <c:pt idx="34">
                    <c:v> 1   </c:v>
                  </c:pt>
                  <c:pt idx="35">
                    <c:v> 2   </c:v>
                  </c:pt>
                  <c:pt idx="36">
                    <c:v> 3   </c:v>
                  </c:pt>
                  <c:pt idx="37">
                    <c:v> 4   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  <c:pt idx="22">
                    <c:v>2020</c:v>
                  </c:pt>
                  <c:pt idx="34">
                    <c:v>2021</c:v>
                  </c:pt>
                </c:lvl>
              </c:multiLvlStrCache>
            </c:multiLvlStrRef>
          </c:cat>
          <c:val>
            <c:numRef>
              <c:f>'53'!$C$3:$C$40</c:f>
              <c:numCache>
                <c:formatCode>_(* #,##0.00_);_(* \(#,##0.00\);_(* "-"??_);_(@_)</c:formatCode>
                <c:ptCount val="38"/>
                <c:pt idx="0">
                  <c:v>9.9</c:v>
                </c:pt>
                <c:pt idx="1">
                  <c:v>8.1</c:v>
                </c:pt>
                <c:pt idx="2">
                  <c:v>6.2</c:v>
                </c:pt>
                <c:pt idx="3">
                  <c:v>9.1999999999999993</c:v>
                </c:pt>
                <c:pt idx="4">
                  <c:v>7.6</c:v>
                </c:pt>
                <c:pt idx="5">
                  <c:v>10.4</c:v>
                </c:pt>
                <c:pt idx="6">
                  <c:v>7.9</c:v>
                </c:pt>
                <c:pt idx="7">
                  <c:v>6.3</c:v>
                </c:pt>
                <c:pt idx="8">
                  <c:v>7.4</c:v>
                </c:pt>
                <c:pt idx="9">
                  <c:v>7.2</c:v>
                </c:pt>
                <c:pt idx="10">
                  <c:v>5.8</c:v>
                </c:pt>
                <c:pt idx="11">
                  <c:v>3.5</c:v>
                </c:pt>
                <c:pt idx="12">
                  <c:v>3.4</c:v>
                </c:pt>
                <c:pt idx="13">
                  <c:v>4.2</c:v>
                </c:pt>
                <c:pt idx="14">
                  <c:v>2.8</c:v>
                </c:pt>
                <c:pt idx="15">
                  <c:v>3.4</c:v>
                </c:pt>
                <c:pt idx="16">
                  <c:v>2.4</c:v>
                </c:pt>
                <c:pt idx="17">
                  <c:v>2.8</c:v>
                </c:pt>
                <c:pt idx="18">
                  <c:v>3.1</c:v>
                </c:pt>
                <c:pt idx="19">
                  <c:v>2.5</c:v>
                </c:pt>
                <c:pt idx="20">
                  <c:v>3.8</c:v>
                </c:pt>
                <c:pt idx="21">
                  <c:v>4.4000000000000004</c:v>
                </c:pt>
                <c:pt idx="22">
                  <c:v>4</c:v>
                </c:pt>
                <c:pt idx="23">
                  <c:v>7.6</c:v>
                </c:pt>
                <c:pt idx="24">
                  <c:v>5.9</c:v>
                </c:pt>
                <c:pt idx="25">
                  <c:v>0.8</c:v>
                </c:pt>
                <c:pt idx="26">
                  <c:v>0.3</c:v>
                </c:pt>
                <c:pt idx="27">
                  <c:v>0.6</c:v>
                </c:pt>
                <c:pt idx="28">
                  <c:v>0.6</c:v>
                </c:pt>
                <c:pt idx="29">
                  <c:v>1.1000000000000001</c:v>
                </c:pt>
                <c:pt idx="30">
                  <c:v>1.1000000000000001</c:v>
                </c:pt>
                <c:pt idx="31">
                  <c:v>1.1000000000000001</c:v>
                </c:pt>
                <c:pt idx="32">
                  <c:v>1.5</c:v>
                </c:pt>
                <c:pt idx="33">
                  <c:v>0.9</c:v>
                </c:pt>
                <c:pt idx="34">
                  <c:v>0.8</c:v>
                </c:pt>
                <c:pt idx="35">
                  <c:v>0.9</c:v>
                </c:pt>
                <c:pt idx="36">
                  <c:v>5.3</c:v>
                </c:pt>
                <c:pt idx="37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A1-4451-8A39-EEFC25D23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9744"/>
        <c:axId val="184483840"/>
      </c:lineChart>
      <c:catAx>
        <c:axId val="183359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83840"/>
        <c:crosses val="autoZero"/>
        <c:auto val="1"/>
        <c:lblAlgn val="ctr"/>
        <c:lblOffset val="100"/>
        <c:tickLblSkip val="1"/>
        <c:noMultiLvlLbl val="0"/>
      </c:catAx>
      <c:valAx>
        <c:axId val="184483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35974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'5'!$D$42:$D$57</c:f>
              <c:numCache>
                <c:formatCode>General</c:formatCode>
                <c:ptCount val="16"/>
                <c:pt idx="9">
                  <c:v>-12</c:v>
                </c:pt>
                <c:pt idx="10">
                  <c:v>-12</c:v>
                </c:pt>
                <c:pt idx="11">
                  <c:v>-12</c:v>
                </c:pt>
                <c:pt idx="12">
                  <c:v>-12</c:v>
                </c:pt>
                <c:pt idx="13">
                  <c:v>-12</c:v>
                </c:pt>
                <c:pt idx="14">
                  <c:v>-12</c:v>
                </c:pt>
                <c:pt idx="15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'5'!$E$42:$E$57</c:f>
              <c:numCache>
                <c:formatCode>General</c:formatCode>
                <c:ptCount val="16"/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68640"/>
        <c:axId val="44370176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'5'!$C$3:$C$18</c:f>
              <c:numCache>
                <c:formatCode>0.00</c:formatCode>
                <c:ptCount val="16"/>
                <c:pt idx="0">
                  <c:v>2.8395686529597497</c:v>
                </c:pt>
                <c:pt idx="1">
                  <c:v>2.5428033644179999</c:v>
                </c:pt>
                <c:pt idx="2">
                  <c:v>1.6426022383266885</c:v>
                </c:pt>
                <c:pt idx="3">
                  <c:v>1.7105483655331968</c:v>
                </c:pt>
                <c:pt idx="4">
                  <c:v>2.0332313222302298</c:v>
                </c:pt>
                <c:pt idx="5">
                  <c:v>-4.0787170132397392</c:v>
                </c:pt>
                <c:pt idx="6">
                  <c:v>-4.0860535054519307</c:v>
                </c:pt>
                <c:pt idx="7">
                  <c:v>-4.6660801400526442</c:v>
                </c:pt>
                <c:pt idx="8">
                  <c:v>-4.7606429779309591</c:v>
                </c:pt>
                <c:pt idx="9">
                  <c:v>2.9669523158210658</c:v>
                </c:pt>
                <c:pt idx="10">
                  <c:v>3.7243087018636918</c:v>
                </c:pt>
                <c:pt idx="11">
                  <c:v>3.3673357851819343</c:v>
                </c:pt>
                <c:pt idx="12">
                  <c:v>3.6891297363707136</c:v>
                </c:pt>
                <c:pt idx="13">
                  <c:v>3.2934368626262422</c:v>
                </c:pt>
                <c:pt idx="14">
                  <c:v>2.9166944194514763</c:v>
                </c:pt>
                <c:pt idx="15">
                  <c:v>3.0591443196099219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'5'!$D$3:$D$18</c:f>
              <c:numCache>
                <c:formatCode>0.00</c:formatCode>
                <c:ptCount val="16"/>
                <c:pt idx="0">
                  <c:v>-1.6510575596466137</c:v>
                </c:pt>
                <c:pt idx="1">
                  <c:v>-1.8004841089332653</c:v>
                </c:pt>
                <c:pt idx="2">
                  <c:v>-2.8107258701390712</c:v>
                </c:pt>
                <c:pt idx="3">
                  <c:v>-2.3444476477673599</c:v>
                </c:pt>
                <c:pt idx="4">
                  <c:v>-1.6725480707867668</c:v>
                </c:pt>
                <c:pt idx="5">
                  <c:v>-3.7934806277694113</c:v>
                </c:pt>
                <c:pt idx="6">
                  <c:v>-5.006104814802673</c:v>
                </c:pt>
                <c:pt idx="7">
                  <c:v>-4.0674550682698296</c:v>
                </c:pt>
                <c:pt idx="8">
                  <c:v>-3.1727793920689744</c:v>
                </c:pt>
                <c:pt idx="9">
                  <c:v>0.2914401959910165</c:v>
                </c:pt>
                <c:pt idx="10">
                  <c:v>4.8589332070381577</c:v>
                </c:pt>
                <c:pt idx="11">
                  <c:v>3.9491438638811229</c:v>
                </c:pt>
                <c:pt idx="12">
                  <c:v>3.6665413019653337</c:v>
                </c:pt>
                <c:pt idx="13">
                  <c:v>2.6518191446270563</c:v>
                </c:pt>
                <c:pt idx="14">
                  <c:v>0.42071611837087203</c:v>
                </c:pt>
                <c:pt idx="15">
                  <c:v>-7.6786249857827865E-2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44368640"/>
        <c:axId val="44370176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'5'!$E$3:$E$18</c:f>
              <c:numCache>
                <c:formatCode>0.00</c:formatCode>
                <c:ptCount val="16"/>
                <c:pt idx="0">
                  <c:v>1.188511093313136</c:v>
                </c:pt>
                <c:pt idx="1">
                  <c:v>0.74231925548473465</c:v>
                </c:pt>
                <c:pt idx="2">
                  <c:v>-1.1681236318123827</c:v>
                </c:pt>
                <c:pt idx="3">
                  <c:v>-0.63389928223416314</c:v>
                </c:pt>
                <c:pt idx="4">
                  <c:v>0.36068325144346303</c:v>
                </c:pt>
                <c:pt idx="5">
                  <c:v>-7.8721976410091505</c:v>
                </c:pt>
                <c:pt idx="6">
                  <c:v>-9.0921583202546046</c:v>
                </c:pt>
                <c:pt idx="7">
                  <c:v>-8.7335352083224738</c:v>
                </c:pt>
                <c:pt idx="8">
                  <c:v>-7.9334223699999349</c:v>
                </c:pt>
                <c:pt idx="9">
                  <c:v>3.2583925118120827</c:v>
                </c:pt>
                <c:pt idx="10">
                  <c:v>8.583241908901849</c:v>
                </c:pt>
                <c:pt idx="11">
                  <c:v>7.3164796490630568</c:v>
                </c:pt>
                <c:pt idx="12">
                  <c:v>7.3556710383360482</c:v>
                </c:pt>
                <c:pt idx="13">
                  <c:v>5.9452560072532989</c:v>
                </c:pt>
                <c:pt idx="14">
                  <c:v>3.3374105378223482</c:v>
                </c:pt>
                <c:pt idx="15">
                  <c:v>2.9823580697520939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8640"/>
        <c:axId val="44370176"/>
      </c:lineChart>
      <c:catAx>
        <c:axId val="443686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4370176"/>
        <c:crosses val="autoZero"/>
        <c:auto val="1"/>
        <c:lblAlgn val="ctr"/>
        <c:lblOffset val="100"/>
        <c:noMultiLvlLbl val="0"/>
      </c:catAx>
      <c:valAx>
        <c:axId val="44370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43686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'54'!$B$2</c:f>
              <c:strCache>
                <c:ptCount val="1"/>
                <c:pt idx="0">
                  <c:v>2019ж 1 тоқ үлесі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'54'!$A$3:$A$6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'54'!$B$3:$B$6</c:f>
              <c:numCache>
                <c:formatCode>0.0%</c:formatCode>
                <c:ptCount val="4"/>
                <c:pt idx="0">
                  <c:v>0.51100000000000001</c:v>
                </c:pt>
                <c:pt idx="1">
                  <c:v>0.01</c:v>
                </c:pt>
                <c:pt idx="2">
                  <c:v>0</c:v>
                </c:pt>
                <c:pt idx="3">
                  <c:v>0.47899999999999998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2020ж 1 тоқ үлесі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7.7710827383006397E-3"/>
                  <c:y val="0.14639559444779715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'54'!$A$3:$A$6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'54'!$C$3:$C$6</c:f>
              <c:numCache>
                <c:formatCode>0.0%</c:formatCode>
                <c:ptCount val="4"/>
                <c:pt idx="0">
                  <c:v>0.505</c:v>
                </c:pt>
                <c:pt idx="1">
                  <c:v>2.4E-2</c:v>
                </c:pt>
                <c:pt idx="2">
                  <c:v>1E-3</c:v>
                </c:pt>
                <c:pt idx="3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2.0264052287581699E-2"/>
          <c:w val="0.91766142976203802"/>
          <c:h val="0.62578692810457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ІЖӨ - ге қатысты бюджет тапшылығы,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'55'!$C$3:$C$15</c:f>
              <c:numCache>
                <c:formatCode>_-* #\ ##0.0\ _₽_-;\-* #\ ##0.0\ _₽_-;_-* "-"??\ _₽_-;_-@_-</c:formatCode>
                <c:ptCount val="13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'55'!$D$2</c:f>
              <c:strCache>
                <c:ptCount val="1"/>
                <c:pt idx="0">
                  <c:v>ІЖӨ - ге қатысты мұнайға жатпайтын бюджет тапшылығы,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'55'!$D$3:$D$15</c:f>
              <c:numCache>
                <c:formatCode>_-* #\ ##0.0\ _₽_-;\-* #\ ##0.0\ _₽_-;_-* "-"??\ _₽_-;_-@_-</c:formatCode>
                <c:ptCount val="13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965376"/>
        <c:axId val="184967168"/>
      </c:barChart>
      <c:catAx>
        <c:axId val="18496537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crossAx val="184967168"/>
        <c:crosses val="autoZero"/>
        <c:auto val="1"/>
        <c:lblAlgn val="ctr"/>
        <c:lblOffset val="100"/>
        <c:noMultiLvlLbl val="0"/>
      </c:catAx>
      <c:valAx>
        <c:axId val="184967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8496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0825164915222103"/>
          <c:w val="1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45114377676267E-2"/>
          <c:y val="1.9015026065624042E-2"/>
          <c:w val="0.93929004629629631"/>
          <c:h val="0.61805490196078428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'9'!$C$3:$C$297</c:f>
              <c:numCache>
                <c:formatCode>0.00</c:formatCode>
                <c:ptCount val="29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9B-441B-9472-ACFFAB073BEC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0.1175925925925926"/>
                  <c:y val="-6.6206685065930693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9-4A58-9E18-706E74FD6E08}"/>
                </c:ext>
              </c:extLst>
            </c:dLbl>
            <c:dLbl>
              <c:idx val="111"/>
              <c:layout>
                <c:manualLayout>
                  <c:x val="-3.2337962962962964E-2"/>
                  <c:y val="-5.0628641521005824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9-4A58-9E18-706E74FD6E08}"/>
                </c:ext>
              </c:extLst>
            </c:dLbl>
            <c:dLbl>
              <c:idx val="203"/>
              <c:layout>
                <c:manualLayout>
                  <c:x val="-5.8796296296296402E-2"/>
                  <c:y val="-6.2312174179699552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9-4A58-9E18-706E74FD6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'9'!$D$3:$D$297</c:f>
              <c:numCache>
                <c:formatCode>0.00</c:formatCode>
                <c:ptCount val="29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9B-441B-9472-ACFFAB073BEC}"/>
            </c:ext>
          </c:extLst>
        </c:ser>
        <c:ser>
          <c:idx val="1"/>
          <c:order val="2"/>
          <c:tx>
            <c:strRef>
              <c:f>'9'!$B$2</c:f>
              <c:strCache>
                <c:ptCount val="1"/>
                <c:pt idx="0">
                  <c:v>Дәліз шегі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'9'!$B$3:$B$297</c:f>
              <c:numCache>
                <c:formatCode>0.00</c:formatCode>
                <c:ptCount val="29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B-441B-9472-ACFFAB07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03264"/>
        <c:axId val="46204800"/>
        <c:extLst/>
      </c:lineChart>
      <c:dateAx>
        <c:axId val="46203264"/>
        <c:scaling>
          <c:orientation val="minMax"/>
          <c:max val="4426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04800"/>
        <c:crosses val="autoZero"/>
        <c:auto val="1"/>
        <c:lblOffset val="100"/>
        <c:baseTimeUnit val="days"/>
      </c:dateAx>
      <c:valAx>
        <c:axId val="46204800"/>
        <c:scaling>
          <c:orientation val="minMax"/>
          <c:max val="15"/>
          <c:min val="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8963109475620972"/>
          <c:w val="1"/>
          <c:h val="0.10775068997240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53417352941176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'10'!$C$3:$C$30</c:f>
              <c:numCache>
                <c:formatCode>0.0</c:formatCode>
                <c:ptCount val="28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 formatCode="_-* #\ ##0.0\ _₽_-;\-* #\ ##0.0\ _₽_-;_-* &quot;-&quot;??\ _₽_-;_-@_-">
                  <c:v>12.326873370642362</c:v>
                </c:pt>
                <c:pt idx="23" formatCode="_-* #\ ##0.0\ _₽_-;\-* #\ ##0.0\ _₽_-;_-* &quot;-&quot;??\ _₽_-;_-@_-">
                  <c:v>15.730282269634383</c:v>
                </c:pt>
                <c:pt idx="24" formatCode="_-* #\ ##0.0\ _₽_-;\-* #\ ##0.0\ _₽_-;_-* &quot;-&quot;??\ _₽_-;_-@_-">
                  <c:v>18.046824065868133</c:v>
                </c:pt>
                <c:pt idx="25" formatCode="_-* #\ ##0.0\ _₽_-;\-* #\ ##0.0\ _₽_-;_-* &quot;-&quot;??\ _₽_-;_-@_-">
                  <c:v>12.433884023373928</c:v>
                </c:pt>
                <c:pt idx="26" formatCode="_-* #\ ##0.0\ _₽_-;\-* #\ ##0.0\ _₽_-;_-* &quot;-&quot;??\ _₽_-;_-@_-">
                  <c:v>2.518847024487997</c:v>
                </c:pt>
                <c:pt idx="27" formatCode="_-* #\ ##0.0\ _₽_-;\-* #\ ##0.0\ _₽_-;_-* &quot;-&quot;??\ _₽_-;_-@_-">
                  <c:v>8.5423725265106185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A-4EC1-968B-358486F014FB}"/>
            </c:ext>
          </c:extLst>
        </c:ser>
        <c:ser>
          <c:idx val="3"/>
          <c:order val="1"/>
          <c:tx>
            <c:strRef>
              <c:f>'10'!$D$2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'10'!$D$3:$D$30</c:f>
              <c:numCache>
                <c:formatCode>0.0</c:formatCode>
                <c:ptCount val="28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 formatCode="_-* #\ ##0.0\ _₽_-;\-* #\ ##0.0\ _₽_-;_-* &quot;-&quot;??\ _₽_-;_-@_-">
                  <c:v>3.276014329915554</c:v>
                </c:pt>
                <c:pt idx="23" formatCode="_-* #\ ##0.0\ _₽_-;\-* #\ ##0.0\ _₽_-;_-* &quot;-&quot;??\ _₽_-;_-@_-">
                  <c:v>0.59189619503797863</c:v>
                </c:pt>
                <c:pt idx="24" formatCode="_-* #\ ##0.0\ _₽_-;\-* #\ ##0.0\ _₽_-;_-* &quot;-&quot;??\ _₽_-;_-@_-">
                  <c:v>1.4229961533470352</c:v>
                </c:pt>
                <c:pt idx="25" formatCode="_-* #\ ##0.0\ _₽_-;\-* #\ ##0.0\ _₽_-;_-* &quot;-&quot;??\ _₽_-;_-@_-">
                  <c:v>1.7278050836139183</c:v>
                </c:pt>
                <c:pt idx="26" formatCode="_-* #\ ##0.0\ _₽_-;\-* #\ ##0.0\ _₽_-;_-* &quot;-&quot;??\ _₽_-;_-@_-">
                  <c:v>1.7113403441661896</c:v>
                </c:pt>
                <c:pt idx="27" formatCode="_-* #\ ##0.0\ _₽_-;\-* #\ ##0.0\ _₽_-;_-* &quot;-&quot;??\ _₽_-;_-@_-">
                  <c:v>3.0949942134958217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A-4EC1-968B-358486F014FB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Экономикға талаптар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'10'!$E$3:$E$30</c:f>
              <c:numCache>
                <c:formatCode>0.0</c:formatCode>
                <c:ptCount val="28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 formatCode="_-* #\ ##0.0\ _₽_-;\-* #\ ##0.0\ _₽_-;_-* &quot;-&quot;??\ _₽_-;_-@_-">
                  <c:v>17.675787274848133</c:v>
                </c:pt>
                <c:pt idx="23" formatCode="_-* #\ ##0.0\ _₽_-;\-* #\ ##0.0\ _₽_-;_-* &quot;-&quot;??\ _₽_-;_-@_-">
                  <c:v>13.588983687106303</c:v>
                </c:pt>
                <c:pt idx="24" formatCode="_-* #\ ##0.0\ _₽_-;\-* #\ ##0.0\ _₽_-;_-* &quot;-&quot;??\ _₽_-;_-@_-">
                  <c:v>15.399014442182542</c:v>
                </c:pt>
                <c:pt idx="25" formatCode="_-* #\ ##0.0\ _₽_-;\-* #\ ##0.0\ _₽_-;_-* &quot;-&quot;??\ _₽_-;_-@_-">
                  <c:v>15.686754618076005</c:v>
                </c:pt>
                <c:pt idx="26" formatCode="_-* #\ ##0.0\ _₽_-;\-* #\ ##0.0\ _₽_-;_-* &quot;-&quot;??\ _₽_-;_-@_-">
                  <c:v>8.4521267992546925</c:v>
                </c:pt>
                <c:pt idx="27" formatCode="_-* #\ ##0.0\ _₽_-;\-* #\ ##0.0\ _₽_-;_-* &quot;-&quot;??\ _₽_-;_-@_-">
                  <c:v>12.719817858910314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A-4EC1-968B-358486F014FB}"/>
            </c:ext>
          </c:extLst>
        </c:ser>
        <c:ser>
          <c:idx val="2"/>
          <c:order val="3"/>
          <c:tx>
            <c:strRef>
              <c:f>'10'!$F$2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'10'!$F$3:$F$30</c:f>
              <c:numCache>
                <c:formatCode>0.0</c:formatCode>
                <c:ptCount val="28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 formatCode="_-* #\ ##0.0\ _₽_-;\-* #\ ##0.0\ _₽_-;_-* &quot;-&quot;??\ _₽_-;_-@_-">
                  <c:v>-14.734069649121336</c:v>
                </c:pt>
                <c:pt idx="23" formatCode="_-* #\ ##0.0\ _₽_-;\-* #\ ##0.0\ _₽_-;_-* &quot;-&quot;??\ _₽_-;_-@_-">
                  <c:v>-14.375430605257039</c:v>
                </c:pt>
                <c:pt idx="24" formatCode="_-* #\ ##0.0\ _₽_-;\-* #\ ##0.0\ _₽_-;_-* &quot;-&quot;??\ _₽_-;_-@_-">
                  <c:v>-13.205801091355399</c:v>
                </c:pt>
                <c:pt idx="25" formatCode="_-* #\ ##0.0\ _₽_-;\-* #\ ##0.0\ _₽_-;_-* &quot;-&quot;??\ _₽_-;_-@_-">
                  <c:v>-9.3745616015584332</c:v>
                </c:pt>
                <c:pt idx="26" formatCode="_-* #\ ##0.0\ _₽_-;\-* #\ ##0.0\ _₽_-;_-* &quot;-&quot;??\ _₽_-;_-@_-">
                  <c:v>1.8088306184562581</c:v>
                </c:pt>
                <c:pt idx="27" formatCode="_-* #\ ##0.0\ _₽_-;\-* #\ ##0.0\ _₽_-;_-* &quot;-&quot;??\ _₽_-;_-@_-">
                  <c:v>-3.4683318591735275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A-4EC1-968B-358486F014FB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'10'!$G$3:$G$30</c:f>
              <c:numCache>
                <c:formatCode>0.0</c:formatCode>
                <c:ptCount val="28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 formatCode="_-* #\ ##0.0\ _₽_-;\-* #\ ##0.0\ _₽_-;_-* &quot;-&quot;??\ _₽_-;_-@_-">
                  <c:v>1.7740599590271928</c:v>
                </c:pt>
                <c:pt idx="23" formatCode="_-* #\ ##0.0\ _₽_-;\-* #\ ##0.0\ _₽_-;_-* &quot;-&quot;??\ _₽_-;_-@_-">
                  <c:v>1.328082758576671</c:v>
                </c:pt>
                <c:pt idx="24" formatCode="_-* #\ ##0.0\ _₽_-;\-* #\ ##0.0\ _₽_-;_-* &quot;-&quot;??\ _₽_-;_-@_-">
                  <c:v>-2.9725437462026244E-2</c:v>
                </c:pt>
                <c:pt idx="25" formatCode="_-* #\ ##0.0\ _₽_-;\-* #\ ##0.0\ _₽_-;_-* &quot;-&quot;??\ _₽_-;_-@_-">
                  <c:v>1.16697896488935</c:v>
                </c:pt>
                <c:pt idx="26" formatCode="_-* #\ ##0.0\ _₽_-;\-* #\ ##0.0\ _₽_-;_-* &quot;-&quot;??\ _₽_-;_-@_-">
                  <c:v>1.4293837954978799</c:v>
                </c:pt>
                <c:pt idx="27" formatCode="_-* #\ ##0.0\ _₽_-;\-* #\ ##0.0\ _₽_-;_-* &quot;-&quot;??\ _₽_-;_-@_-">
                  <c:v>-4.8653447399096501E-2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238720"/>
        <c:axId val="46240896"/>
      </c:barChart>
      <c:lineChart>
        <c:grouping val="standard"/>
        <c:varyColors val="0"/>
        <c:ser>
          <c:idx val="5"/>
          <c:order val="5"/>
          <c:tx>
            <c:strRef>
              <c:f>'10'!$H$2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'10'!$H$3:$H$30</c:f>
              <c:numCache>
                <c:formatCode>0.0</c:formatCode>
                <c:ptCount val="28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 formatCode="_-* #\ ##0.0\ _₽_-;\-* #\ ##0.0\ _₽_-;_-* &quot;-&quot;??\ _₽_-;_-@_-">
                  <c:v>20.318665285310253</c:v>
                </c:pt>
                <c:pt idx="23" formatCode="_-* #\ ##0.0\ _₽_-;\-* #\ ##0.0\ _₽_-;_-* &quot;-&quot;??\ _₽_-;_-@_-">
                  <c:v>16.863814305098497</c:v>
                </c:pt>
                <c:pt idx="24" formatCode="_-* #\ ##0.0\ _₽_-;\-* #\ ##0.0\ _₽_-;_-* &quot;-&quot;??\ _₽_-;_-@_-">
                  <c:v>21.633308132580588</c:v>
                </c:pt>
                <c:pt idx="25" formatCode="_-* #\ ##0.0\ _₽_-;\-* #\ ##0.0\ _₽_-;_-* &quot;-&quot;??\ _₽_-;_-@_-">
                  <c:v>21.640861088394761</c:v>
                </c:pt>
                <c:pt idx="26" formatCode="_-* #\ ##0.0\ _₽_-;\-* #\ ##0.0\ _₽_-;_-* &quot;-&quot;??\ _₽_-;_-@_-">
                  <c:v>15.920528581863005</c:v>
                </c:pt>
                <c:pt idx="27" formatCode="_-* #\ ##0.0\ _₽_-;\-* #\ ##0.0\ _₽_-;_-* &quot;-&quot;??\ _₽_-;_-@_-">
                  <c:v>20.840199292344142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8720"/>
        <c:axId val="46240896"/>
        <c:extLst/>
      </c:lineChart>
      <c:catAx>
        <c:axId val="462387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40896"/>
        <c:crosses val="autoZero"/>
        <c:auto val="1"/>
        <c:lblAlgn val="ctr"/>
        <c:lblOffset val="100"/>
        <c:noMultiLvlLbl val="0"/>
      </c:catAx>
      <c:valAx>
        <c:axId val="46240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73629084967320257"/>
          <c:w val="0.97873703703703718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67948504903144757"/>
        </c:manualLayout>
      </c:layout>
      <c:lineChart>
        <c:grouping val="standard"/>
        <c:varyColors val="0"/>
        <c:ser>
          <c:idx val="1"/>
          <c:order val="0"/>
          <c:tx>
            <c:strRef>
              <c:f>'11'!$C$2</c:f>
              <c:strCache>
                <c:ptCount val="1"/>
                <c:pt idx="0">
                  <c:v>Ақша базасы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'11'!$C$3:$C$30</c:f>
              <c:numCache>
                <c:formatCode>0.0</c:formatCode>
                <c:ptCount val="28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167-45A3-9108-922A36336849}"/>
            </c:ext>
          </c:extLst>
        </c:ser>
        <c:ser>
          <c:idx val="2"/>
          <c:order val="1"/>
          <c:tx>
            <c:strRef>
              <c:f>'11'!$D$2</c:f>
              <c:strCache>
                <c:ptCount val="1"/>
                <c:pt idx="0">
                  <c:v>Ақша массасы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'11'!$D$3:$D$30</c:f>
              <c:numCache>
                <c:formatCode>0.0</c:formatCode>
                <c:ptCount val="28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30048"/>
        <c:axId val="47331584"/>
      </c:lineChart>
      <c:lineChart>
        <c:grouping val="standard"/>
        <c:varyColors val="0"/>
        <c:ser>
          <c:idx val="4"/>
          <c:order val="2"/>
          <c:tx>
            <c:strRef>
              <c:f>'11'!$E$2</c:f>
              <c:strCache>
                <c:ptCount val="1"/>
                <c:pt idx="0">
                  <c:v>Мультипликатор (оң ось)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'11'!$E$3:$E$30</c:f>
              <c:numCache>
                <c:formatCode>0.0</c:formatCode>
                <c:ptCount val="28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34912"/>
        <c:axId val="47333376"/>
      </c:lineChart>
      <c:catAx>
        <c:axId val="473300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31584"/>
        <c:crosses val="autoZero"/>
        <c:auto val="1"/>
        <c:lblAlgn val="ctr"/>
        <c:lblOffset val="100"/>
        <c:noMultiLvlLbl val="0"/>
      </c:catAx>
      <c:valAx>
        <c:axId val="473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30048"/>
        <c:crosses val="autoZero"/>
        <c:crossBetween val="between"/>
      </c:valAx>
      <c:valAx>
        <c:axId val="4733337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34912"/>
        <c:crosses val="max"/>
        <c:crossBetween val="between"/>
      </c:valAx>
      <c:catAx>
        <c:axId val="4733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333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373015873015867E-3"/>
          <c:y val="0.82759803921568631"/>
          <c:w val="0.99716269841269844"/>
          <c:h val="0.16878267973856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2486772486773"/>
          <c:y val="2.0751633986928104E-2"/>
          <c:w val="0.88297513227513225"/>
          <c:h val="0.3851813725490196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Басқа операциялар</c:v>
                </c:pt>
                <c:pt idx="1">
                  <c:v>Басқа операциялар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'12'!$J$4:$J$370</c:f>
              <c:numCache>
                <c:formatCode>_(* #,##0.00_);_(* \(#,##0.00\);_(* "-"??_);_(@_)</c:formatCode>
                <c:ptCount val="367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'12'!$G$4:$G$370</c:f>
              <c:numCache>
                <c:formatCode>_(* #,##0.00_);_(* \(#,##0.00\);_(* "-"??_);_(@_)</c:formatCode>
                <c:ptCount val="367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'12'!$E$4:$E$370</c:f>
              <c:numCache>
                <c:formatCode>_(* #,##0.00_);_(* \(#,##0.00\);_(* "-"??_);_(@_)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'12'!$D$4:$D$370</c:f>
              <c:numCache>
                <c:formatCode>_(* #,##0.00_);_(* \(#,##0.00\);_(* "-"??_);_(@_)</c:formatCode>
                <c:ptCount val="367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'12'!$C$4:$C$370</c:f>
              <c:numCache>
                <c:formatCode>_(* #,##0.00_);_(* \(#,##0.00\);_(* "-"??_);_(@_)</c:formatCode>
                <c:ptCount val="367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'12'!$I$4:$I$370</c:f>
              <c:numCache>
                <c:formatCode>_(* #,##0.00_);_(* \(#,##0.00\);_(* "-"??_);_(@_)</c:formatCode>
                <c:ptCount val="367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7363968"/>
        <c:axId val="47365504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Тұрақты қол жеткізу операциялары</c:v>
                </c:pt>
                <c:pt idx="1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'12'!$B$4:$B$370</c:f>
              <c:numCache>
                <c:formatCode>_(* #,##0.00_);_(* \(#,##0.00\);_(* "-"??_);_(@_)</c:formatCode>
                <c:ptCount val="367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3968"/>
        <c:axId val="47365504"/>
      </c:lineChart>
      <c:dateAx>
        <c:axId val="47363968"/>
        <c:scaling>
          <c:orientation val="minMax"/>
          <c:max val="4434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65504"/>
        <c:crosses val="autoZero"/>
        <c:auto val="1"/>
        <c:lblOffset val="100"/>
        <c:baseTimeUnit val="days"/>
      </c:dateAx>
      <c:valAx>
        <c:axId val="47365504"/>
        <c:scaling>
          <c:orientation val="maxMin"/>
          <c:max val="1000"/>
          <c:min val="-5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4273823529411767"/>
          <c:w val="1"/>
          <c:h val="0.35726176470588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1</xdr:row>
      <xdr:rowOff>149226</xdr:rowOff>
    </xdr:from>
    <xdr:to>
      <xdr:col>11</xdr:col>
      <xdr:colOff>528800</xdr:colOff>
      <xdr:row>15</xdr:row>
      <xdr:rowOff>161226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184785</xdr:colOff>
      <xdr:row>1</xdr:row>
      <xdr:rowOff>230503</xdr:rowOff>
    </xdr:from>
    <xdr:to>
      <xdr:col>14</xdr:col>
      <xdr:colOff>307185</xdr:colOff>
      <xdr:row>15</xdr:row>
      <xdr:rowOff>128203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104775</xdr:rowOff>
    </xdr:from>
    <xdr:to>
      <xdr:col>12</xdr:col>
      <xdr:colOff>17625</xdr:colOff>
      <xdr:row>15</xdr:row>
      <xdr:rowOff>2475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</xdr:row>
      <xdr:rowOff>130175</xdr:rowOff>
    </xdr:from>
    <xdr:to>
      <xdr:col>16</xdr:col>
      <xdr:colOff>589125</xdr:colOff>
      <xdr:row>7</xdr:row>
      <xdr:rowOff>104075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</xdr:row>
      <xdr:rowOff>228600</xdr:rowOff>
    </xdr:from>
    <xdr:to>
      <xdr:col>10</xdr:col>
      <xdr:colOff>808200</xdr:colOff>
      <xdr:row>17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</xdr:row>
      <xdr:rowOff>214312</xdr:rowOff>
    </xdr:from>
    <xdr:to>
      <xdr:col>10</xdr:col>
      <xdr:colOff>579600</xdr:colOff>
      <xdr:row>15</xdr:row>
      <xdr:rowOff>35812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114300</xdr:rowOff>
    </xdr:from>
    <xdr:to>
      <xdr:col>10</xdr:col>
      <xdr:colOff>503400</xdr:colOff>
      <xdr:row>15</xdr:row>
      <xdr:rowOff>126300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</xdr:colOff>
      <xdr:row>1</xdr:row>
      <xdr:rowOff>123825</xdr:rowOff>
    </xdr:from>
    <xdr:to>
      <xdr:col>10</xdr:col>
      <xdr:colOff>136687</xdr:colOff>
      <xdr:row>14</xdr:row>
      <xdr:rowOff>135825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188594</xdr:colOff>
      <xdr:row>1</xdr:row>
      <xdr:rowOff>156208</xdr:rowOff>
    </xdr:from>
    <xdr:to>
      <xdr:col>12</xdr:col>
      <xdr:colOff>377669</xdr:colOff>
      <xdr:row>17</xdr:row>
      <xdr:rowOff>168208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</xdr:colOff>
      <xdr:row>1</xdr:row>
      <xdr:rowOff>85723</xdr:rowOff>
    </xdr:from>
    <xdr:to>
      <xdr:col>8</xdr:col>
      <xdr:colOff>136687</xdr:colOff>
      <xdr:row>17</xdr:row>
      <xdr:rowOff>88198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195037</xdr:colOff>
      <xdr:row>2</xdr:row>
      <xdr:rowOff>180974</xdr:rowOff>
    </xdr:from>
    <xdr:to>
      <xdr:col>14</xdr:col>
      <xdr:colOff>584137</xdr:colOff>
      <xdr:row>14</xdr:row>
      <xdr:rowOff>183449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415925</xdr:colOff>
      <xdr:row>1</xdr:row>
      <xdr:rowOff>365126</xdr:rowOff>
    </xdr:from>
    <xdr:to>
      <xdr:col>12</xdr:col>
      <xdr:colOff>295275</xdr:colOff>
      <xdr:row>17</xdr:row>
      <xdr:rowOff>186626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888999</xdr:colOff>
      <xdr:row>1</xdr:row>
      <xdr:rowOff>250826</xdr:rowOff>
    </xdr:from>
    <xdr:to>
      <xdr:col>10</xdr:col>
      <xdr:colOff>49374</xdr:colOff>
      <xdr:row>13</xdr:row>
      <xdr:rowOff>72326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501014</xdr:colOff>
      <xdr:row>1</xdr:row>
      <xdr:rowOff>238125</xdr:rowOff>
    </xdr:from>
    <xdr:to>
      <xdr:col>13</xdr:col>
      <xdr:colOff>13814</xdr:colOff>
      <xdr:row>11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</xdr:colOff>
      <xdr:row>1</xdr:row>
      <xdr:rowOff>219074</xdr:rowOff>
    </xdr:from>
    <xdr:to>
      <xdr:col>11</xdr:col>
      <xdr:colOff>434820</xdr:colOff>
      <xdr:row>16</xdr:row>
      <xdr:rowOff>40574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</xdr:row>
      <xdr:rowOff>352425</xdr:rowOff>
    </xdr:from>
    <xdr:to>
      <xdr:col>15</xdr:col>
      <xdr:colOff>274800</xdr:colOff>
      <xdr:row>12</xdr:row>
      <xdr:rowOff>107250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127635</xdr:rowOff>
    </xdr:from>
    <xdr:to>
      <xdr:col>12</xdr:col>
      <xdr:colOff>284325</xdr:colOff>
      <xdr:row>16</xdr:row>
      <xdr:rowOff>139635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283211</xdr:colOff>
      <xdr:row>1</xdr:row>
      <xdr:rowOff>123189</xdr:rowOff>
    </xdr:from>
    <xdr:to>
      <xdr:col>12</xdr:col>
      <xdr:colOff>262736</xdr:colOff>
      <xdr:row>14</xdr:row>
      <xdr:rowOff>135189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2</xdr:row>
      <xdr:rowOff>28575</xdr:rowOff>
    </xdr:from>
    <xdr:to>
      <xdr:col>9</xdr:col>
      <xdr:colOff>760575</xdr:colOff>
      <xdr:row>18</xdr:row>
      <xdr:rowOff>40575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447673</xdr:colOff>
      <xdr:row>1</xdr:row>
      <xdr:rowOff>152400</xdr:rowOff>
    </xdr:from>
    <xdr:to>
      <xdr:col>10</xdr:col>
      <xdr:colOff>570073</xdr:colOff>
      <xdr:row>16</xdr:row>
      <xdr:rowOff>164400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28575</xdr:rowOff>
    </xdr:from>
    <xdr:to>
      <xdr:col>11</xdr:col>
      <xdr:colOff>579600</xdr:colOff>
      <xdr:row>12</xdr:row>
      <xdr:rowOff>97725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123824</xdr:rowOff>
    </xdr:from>
    <xdr:to>
      <xdr:col>11</xdr:col>
      <xdr:colOff>150975</xdr:colOff>
      <xdr:row>14</xdr:row>
      <xdr:rowOff>145349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494056</xdr:colOff>
      <xdr:row>1</xdr:row>
      <xdr:rowOff>266700</xdr:rowOff>
    </xdr:from>
    <xdr:to>
      <xdr:col>11</xdr:col>
      <xdr:colOff>587881</xdr:colOff>
      <xdr:row>16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38098</xdr:rowOff>
    </xdr:from>
    <xdr:to>
      <xdr:col>11</xdr:col>
      <xdr:colOff>531975</xdr:colOff>
      <xdr:row>13</xdr:row>
      <xdr:rowOff>50098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</xdr:row>
      <xdr:rowOff>38100</xdr:rowOff>
    </xdr:from>
    <xdr:to>
      <xdr:col>12</xdr:col>
      <xdr:colOff>322425</xdr:colOff>
      <xdr:row>9</xdr:row>
      <xdr:rowOff>50100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200026</xdr:colOff>
      <xdr:row>1</xdr:row>
      <xdr:rowOff>180975</xdr:rowOff>
    </xdr:from>
    <xdr:to>
      <xdr:col>10</xdr:col>
      <xdr:colOff>322426</xdr:colOff>
      <xdr:row>18</xdr:row>
      <xdr:rowOff>2475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1</xdr:row>
      <xdr:rowOff>57150</xdr:rowOff>
    </xdr:from>
    <xdr:to>
      <xdr:col>12</xdr:col>
      <xdr:colOff>344650</xdr:colOff>
      <xdr:row>10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1</xdr:row>
      <xdr:rowOff>352425</xdr:rowOff>
    </xdr:from>
    <xdr:to>
      <xdr:col>10</xdr:col>
      <xdr:colOff>284324</xdr:colOff>
      <xdr:row>12</xdr:row>
      <xdr:rowOff>173925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1</xdr:row>
      <xdr:rowOff>9523</xdr:rowOff>
    </xdr:from>
    <xdr:to>
      <xdr:col>11</xdr:col>
      <xdr:colOff>8099</xdr:colOff>
      <xdr:row>13</xdr:row>
      <xdr:rowOff>21523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1</xdr:row>
      <xdr:rowOff>76199</xdr:rowOff>
    </xdr:from>
    <xdr:to>
      <xdr:col>12</xdr:col>
      <xdr:colOff>560549</xdr:colOff>
      <xdr:row>15</xdr:row>
      <xdr:rowOff>88199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</xdr:row>
      <xdr:rowOff>114299</xdr:rowOff>
    </xdr:from>
    <xdr:to>
      <xdr:col>9</xdr:col>
      <xdr:colOff>360524</xdr:colOff>
      <xdr:row>16</xdr:row>
      <xdr:rowOff>116774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425450</xdr:colOff>
      <xdr:row>1</xdr:row>
      <xdr:rowOff>209549</xdr:rowOff>
    </xdr:from>
    <xdr:to>
      <xdr:col>10</xdr:col>
      <xdr:colOff>547850</xdr:colOff>
      <xdr:row>10</xdr:row>
      <xdr:rowOff>78674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104775</xdr:rowOff>
    </xdr:from>
    <xdr:to>
      <xdr:col>12</xdr:col>
      <xdr:colOff>65250</xdr:colOff>
      <xdr:row>14</xdr:row>
      <xdr:rowOff>116775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107949</xdr:colOff>
      <xdr:row>1</xdr:row>
      <xdr:rowOff>304798</xdr:rowOff>
    </xdr:from>
    <xdr:to>
      <xdr:col>15</xdr:col>
      <xdr:colOff>839949</xdr:colOff>
      <xdr:row>16</xdr:row>
      <xdr:rowOff>116773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460375</xdr:colOff>
      <xdr:row>1</xdr:row>
      <xdr:rowOff>171449</xdr:rowOff>
    </xdr:from>
    <xdr:to>
      <xdr:col>10</xdr:col>
      <xdr:colOff>582775</xdr:colOff>
      <xdr:row>14</xdr:row>
      <xdr:rowOff>183449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527050</xdr:colOff>
      <xdr:row>1</xdr:row>
      <xdr:rowOff>400050</xdr:rowOff>
    </xdr:from>
    <xdr:to>
      <xdr:col>11</xdr:col>
      <xdr:colOff>39850</xdr:colOff>
      <xdr:row>16</xdr:row>
      <xdr:rowOff>31050</xdr:rowOff>
    </xdr:to>
    <xdr:grpSp>
      <xdr:nvGrpSpPr>
        <xdr:cNvPr id="4" name="Группа 3"/>
        <xdr:cNvGrpSpPr/>
      </xdr:nvGrpSpPr>
      <xdr:grpSpPr>
        <a:xfrm>
          <a:off x="3613150" y="600075"/>
          <a:ext cx="3780000" cy="3060000"/>
          <a:chOff x="3260725" y="495300"/>
          <a:chExt cx="3780000" cy="3060000"/>
        </a:xfrm>
      </xdr:grpSpPr>
      <xdr:graphicFrame macro="">
        <xdr:nvGraphicFramePr>
          <xdr:cNvPr id="2" name="Диаграмма 1"/>
          <xdr:cNvGraphicFramePr>
            <a:graphicFrameLocks/>
          </xdr:cNvGraphicFramePr>
        </xdr:nvGraphicFramePr>
        <xdr:xfrm>
          <a:off x="3260725" y="495300"/>
          <a:ext cx="37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/>
          <xdr:cNvSpPr txBox="1"/>
        </xdr:nvSpPr>
        <xdr:spPr>
          <a:xfrm>
            <a:off x="3600449" y="657225"/>
            <a:ext cx="3209926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/>
              <a:t>1 топ          2 топ                       3 топ                             4 топ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1</xdr:row>
      <xdr:rowOff>19050</xdr:rowOff>
    </xdr:from>
    <xdr:to>
      <xdr:col>10</xdr:col>
      <xdr:colOff>31841</xdr:colOff>
      <xdr:row>21</xdr:row>
      <xdr:rowOff>164517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219075"/>
          <a:ext cx="3784691" cy="452696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426085</xdr:colOff>
      <xdr:row>1</xdr:row>
      <xdr:rowOff>146685</xdr:rowOff>
    </xdr:from>
    <xdr:to>
      <xdr:col>11</xdr:col>
      <xdr:colOff>548485</xdr:colOff>
      <xdr:row>15</xdr:row>
      <xdr:rowOff>158685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1</xdr:row>
      <xdr:rowOff>114301</xdr:rowOff>
    </xdr:from>
    <xdr:to>
      <xdr:col>11</xdr:col>
      <xdr:colOff>474825</xdr:colOff>
      <xdr:row>15</xdr:row>
      <xdr:rowOff>126301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392430</xdr:colOff>
      <xdr:row>1</xdr:row>
      <xdr:rowOff>151765</xdr:rowOff>
    </xdr:from>
    <xdr:to>
      <xdr:col>11</xdr:col>
      <xdr:colOff>391005</xdr:colOff>
      <xdr:row>13</xdr:row>
      <xdr:rowOff>78040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</xdr:row>
      <xdr:rowOff>95251</xdr:rowOff>
    </xdr:from>
    <xdr:to>
      <xdr:col>12</xdr:col>
      <xdr:colOff>322425</xdr:colOff>
      <xdr:row>16</xdr:row>
      <xdr:rowOff>164401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473075</xdr:colOff>
      <xdr:row>1</xdr:row>
      <xdr:rowOff>196850</xdr:rowOff>
    </xdr:from>
    <xdr:to>
      <xdr:col>11</xdr:col>
      <xdr:colOff>595475</xdr:colOff>
      <xdr:row>15</xdr:row>
      <xdr:rowOff>94550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1</xdr:row>
      <xdr:rowOff>152398</xdr:rowOff>
    </xdr:from>
    <xdr:to>
      <xdr:col>13</xdr:col>
      <xdr:colOff>274799</xdr:colOff>
      <xdr:row>15</xdr:row>
      <xdr:rowOff>164398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1</xdr:row>
      <xdr:rowOff>301625</xdr:rowOff>
    </xdr:from>
    <xdr:to>
      <xdr:col>12</xdr:col>
      <xdr:colOff>33500</xdr:colOff>
      <xdr:row>15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393699</xdr:colOff>
      <xdr:row>1</xdr:row>
      <xdr:rowOff>488947</xdr:rowOff>
    </xdr:from>
    <xdr:to>
      <xdr:col>11</xdr:col>
      <xdr:colOff>516099</xdr:colOff>
      <xdr:row>17</xdr:row>
      <xdr:rowOff>119947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320675</xdr:colOff>
      <xdr:row>1</xdr:row>
      <xdr:rowOff>219072</xdr:rowOff>
    </xdr:from>
    <xdr:to>
      <xdr:col>11</xdr:col>
      <xdr:colOff>443075</xdr:colOff>
      <xdr:row>14</xdr:row>
      <xdr:rowOff>40572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190499</xdr:rowOff>
    </xdr:from>
    <xdr:to>
      <xdr:col>11</xdr:col>
      <xdr:colOff>484350</xdr:colOff>
      <xdr:row>16</xdr:row>
      <xdr:rowOff>11999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584200</xdr:colOff>
      <xdr:row>1</xdr:row>
      <xdr:rowOff>263525</xdr:rowOff>
    </xdr:from>
    <xdr:to>
      <xdr:col>11</xdr:col>
      <xdr:colOff>97000</xdr:colOff>
      <xdr:row>15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174625</xdr:colOff>
      <xdr:row>1</xdr:row>
      <xdr:rowOff>63500</xdr:rowOff>
    </xdr:from>
    <xdr:to>
      <xdr:col>10</xdr:col>
      <xdr:colOff>297025</xdr:colOff>
      <xdr:row>14</xdr:row>
      <xdr:rowOff>75500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504824</xdr:colOff>
      <xdr:row>1</xdr:row>
      <xdr:rowOff>222251</xdr:rowOff>
    </xdr:from>
    <xdr:to>
      <xdr:col>8</xdr:col>
      <xdr:colOff>284324</xdr:colOff>
      <xdr:row>10</xdr:row>
      <xdr:rowOff>5651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0.06924</cdr:x>
      <cdr:y>0.75748</cdr:y>
    </cdr:from>
    <cdr:to>
      <cdr:x>0.31042</cdr:x>
      <cdr:y>0.88894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1723" y="2760409"/>
          <a:ext cx="911661" cy="479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2020ж  1 тоқсан</a:t>
          </a: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ru-RU" sz="800" b="1" baseline="0">
              <a:latin typeface="+mn-lt"/>
              <a:cs typeface="Times New Roman" pitchFamily="18" charset="0"/>
            </a:rPr>
            <a:t>ж 1 тоқсан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450847</xdr:colOff>
      <xdr:row>1</xdr:row>
      <xdr:rowOff>101599</xdr:rowOff>
    </xdr:from>
    <xdr:to>
      <xdr:col>9</xdr:col>
      <xdr:colOff>96997</xdr:colOff>
      <xdr:row>10</xdr:row>
      <xdr:rowOff>113599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38101</xdr:colOff>
      <xdr:row>2</xdr:row>
      <xdr:rowOff>76199</xdr:rowOff>
    </xdr:from>
    <xdr:to>
      <xdr:col>8</xdr:col>
      <xdr:colOff>285751</xdr:colOff>
      <xdr:row>18</xdr:row>
      <xdr:rowOff>142875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1" y="466724"/>
          <a:ext cx="4171950" cy="3114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9524</xdr:rowOff>
    </xdr:from>
    <xdr:to>
      <xdr:col>8</xdr:col>
      <xdr:colOff>503242</xdr:colOff>
      <xdr:row>19</xdr:row>
      <xdr:rowOff>190499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00049"/>
          <a:ext cx="4046542" cy="34194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</xdr:row>
      <xdr:rowOff>47625</xdr:rowOff>
    </xdr:from>
    <xdr:to>
      <xdr:col>10</xdr:col>
      <xdr:colOff>180976</xdr:colOff>
      <xdr:row>25</xdr:row>
      <xdr:rowOff>161924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247650"/>
          <a:ext cx="5429250" cy="46862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114300</xdr:rowOff>
    </xdr:from>
    <xdr:to>
      <xdr:col>10</xdr:col>
      <xdr:colOff>560550</xdr:colOff>
      <xdr:row>15</xdr:row>
      <xdr:rowOff>126300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4.&#1044;&#1077;&#1082;&#1072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76;&#1077;&#1082;&#1072;&#1073;&#1088;&#1100;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7"/>
      <sheetName val="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</sheetNames>
  </externalBook>
</externalLink>
</file>

<file path=xl/tables/table1.xml><?xml version="1.0" encoding="utf-8"?>
<table xmlns="http://schemas.openxmlformats.org/spreadsheetml/2006/main" id="3" name="Таблица13" displayName="Таблица13" ref="A2:F39" totalsRowShown="0" headerRowDxfId="74" headerRowBorderDxfId="73" tableBorderDxfId="72" totalsRowBorderDxfId="71">
  <tableColumns count="6">
    <tableColumn id="1" name="Жыл" dataDxfId="70"/>
    <tableColumn id="2" name="Ай" dataDxfId="69"/>
    <tableColumn id="9" name="Tonia" dataDxfId="68"/>
    <tableColumn id="12" name="Заңды тұлғалрдың депозиттер қысқа мерзімді ставкасы (1 айға дейін) " dataDxfId="67"/>
    <tableColumn id="13" name="Заңды тұлғалрдың депозиттер ұзақ мерзімді ставкасы (1-5 жыл) " dataDxfId="66"/>
    <tableColumn id="16" name="Заңды тұлғалрдың депозиттер қысқа мерзімді ставкасы (1 айдан 3 айға дейін) " dataDxfId="6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9" name="Таблица1111210" displayName="Таблица1111210" ref="A2:C18" totalsRowShown="0" headerRowDxfId="7" dataDxfId="5" headerRowBorderDxfId="6" tableBorderDxfId="4" totalsRowBorderDxfId="3">
  <tableColumns count="3">
    <tableColumn id="1" name="Сала" dataDxfId="2"/>
    <tableColumn id="2" name="Нақты жалақы" dataDxfId="1"/>
    <tableColumn id="3" name="Жұмыспен қамту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11" displayName="Таблица111" ref="C2:E10" totalsRowShown="0" headerRowDxfId="64" dataDxfId="63">
  <tableColumns count="3">
    <tableColumn id="1" name="Азық-түлік тауарлары" dataDxfId="62"/>
    <tableColumn id="2" name="Азық-түлік емес тауарлары" dataDxfId="61"/>
    <tableColumn id="3" name="Ақылы қызметтер" dataDxfId="6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Таблица156" displayName="Таблица156" ref="B2:D8" totalsRowShown="0" headerRowDxfId="59" dataDxfId="58">
  <tableColumns count="3">
    <tableColumn id="2" name="2т.2020" dataDxfId="57"/>
    <tableColumn id="3" name="3т.2020" dataDxfId="56"/>
    <tableColumn id="4" name="4т.2020" dataDxfId="5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8" name="Таблица19" displayName="Таблица19" ref="C2:E12" totalsRowShown="0" headerRowDxfId="54" dataDxfId="53">
  <tableColumns count="3">
    <tableColumn id="1" name="Азық-түлік тауарлары" dataDxfId="52"/>
    <tableColumn id="2" name="Азық-түлік емес тауарлары" dataDxfId="51"/>
    <tableColumn id="3" name="Жалпы бөлшек тауар айналымы" dataDxfId="5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Таблица1" displayName="Таблица1" ref="C2:F11" totalsRowShown="0" headerRowDxfId="49" dataDxfId="47" headerRowBorderDxfId="48">
  <tableColumns count="4">
    <tableColumn id="1" name="Жан басына шаққандағы нақты орташа табыс" dataDxfId="46"/>
    <tableColumn id="2" name="Нақты жалақы" dataDxfId="45"/>
    <tableColumn id="3" name="Бюджеттің зейнатыға арналған нақты шығыстары" dataDxfId="44"/>
    <tableColumn id="4" name="Басқа трансферттерге арналған бюджеттің нақты шығыстары" dataDxfId="4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Таблица15" displayName="Таблица15" ref="A2:B20" totalsRowShown="0" headerRowDxfId="42" dataDxfId="40" headerRowBorderDxfId="41" tableBorderDxfId="39" totalsRowBorderDxfId="38">
  <autoFilter ref="A2:B20"/>
  <tableColumns count="2">
    <tableColumn id="1" name=" " dataDxfId="37"/>
    <tableColumn id="2" name="Негізгі капиталған жұмсалған инвестициялар" dataDxfId="3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" name="Таблица17" displayName="Таблица17" ref="A2:G15" totalsRowShown="0" headerRowDxfId="35" headerRowBorderDxfId="34" tableBorderDxfId="33" totalsRowBorderDxfId="32">
  <tableColumns count="7">
    <tableColumn id="1" name="Жыл" dataDxfId="31"/>
    <tableColumn id="2" name="Тоқсан" dataDxfId="30"/>
    <tableColumn id="3" name="Барлығы" dataDxfId="29"/>
    <tableColumn id="4" name="Мұнай" dataDxfId="28"/>
    <tableColumn id="5" name="Қара металдар" dataDxfId="27"/>
    <tableColumn id="6" name="Түсті металдар" dataDxfId="26"/>
    <tableColumn id="7" name="Астық" dataDxfId="2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Таблица18" displayName="Таблица18" ref="A2:D15" totalsRowShown="0" headerRowDxfId="24" headerRowBorderDxfId="23" tableBorderDxfId="22" totalsRowBorderDxfId="21">
  <tableColumns count="4">
    <tableColumn id="1" name="Жыл" dataDxfId="20"/>
    <tableColumn id="5" name="Тоқсан" dataDxfId="19"/>
    <tableColumn id="2" name="Жұмыссыздық" dataDxfId="18"/>
    <tableColumn id="3" name="Уақытша жұмыссыздар, мың адам (оң ось)" dataDxfId="1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Таблица11112" displayName="Таблица11112" ref="A2:D23" totalsRowShown="0" headerRowDxfId="16" dataDxfId="14" headerRowBorderDxfId="15" tableBorderDxfId="13" totalsRowBorderDxfId="12">
  <tableColumns count="4">
    <tableColumn id="1" name="Сала" dataDxfId="11"/>
    <tableColumn id="2" name="Еңбек өніміділігі" dataDxfId="10"/>
    <tableColumn id="3" name="Жұмыспен қамту" dataDxfId="9"/>
    <tableColumn id="4" name="ЖҚҚ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2"/>
  </sheetPr>
  <dimension ref="A1:G108"/>
  <sheetViews>
    <sheetView tabSelected="1" view="pageBreakPreview" zoomScale="85" zoomScaleNormal="100" zoomScaleSheetLayoutView="85" workbookViewId="0">
      <selection sqref="A1:G1"/>
    </sheetView>
  </sheetViews>
  <sheetFormatPr defaultRowHeight="15" x14ac:dyDescent="0.25"/>
  <cols>
    <col min="1" max="1" width="11.42578125" style="67" bestFit="1" customWidth="1"/>
    <col min="2" max="2" width="12.85546875" customWidth="1"/>
    <col min="7" max="7" width="90.140625" customWidth="1"/>
    <col min="8" max="8" width="12.28515625" customWidth="1"/>
    <col min="14" max="14" width="24.42578125" customWidth="1"/>
  </cols>
  <sheetData>
    <row r="1" spans="1:7" ht="18.75" x14ac:dyDescent="0.3">
      <c r="A1" s="321" t="s">
        <v>82</v>
      </c>
      <c r="B1" s="321"/>
      <c r="C1" s="321"/>
      <c r="D1" s="321"/>
      <c r="E1" s="321"/>
      <c r="F1" s="321"/>
      <c r="G1" s="321"/>
    </row>
    <row r="2" spans="1:7" ht="14.25" customHeight="1" x14ac:dyDescent="0.25">
      <c r="A2" s="148"/>
      <c r="B2" s="318" t="s">
        <v>138</v>
      </c>
      <c r="C2" s="319"/>
      <c r="D2" s="319"/>
      <c r="E2" s="319"/>
      <c r="F2" s="319"/>
      <c r="G2" s="320"/>
    </row>
    <row r="3" spans="1:7" ht="14.25" customHeight="1" x14ac:dyDescent="0.25">
      <c r="A3" s="146" t="s">
        <v>83</v>
      </c>
      <c r="B3" s="316" t="s">
        <v>882</v>
      </c>
      <c r="C3" s="316"/>
      <c r="D3" s="316"/>
      <c r="E3" s="316"/>
      <c r="F3" s="316"/>
      <c r="G3" s="316"/>
    </row>
    <row r="4" spans="1:7" ht="14.25" customHeight="1" x14ac:dyDescent="0.25">
      <c r="A4" s="146" t="s">
        <v>84</v>
      </c>
      <c r="B4" s="316" t="s">
        <v>141</v>
      </c>
      <c r="C4" s="316"/>
      <c r="D4" s="316"/>
      <c r="E4" s="316"/>
      <c r="F4" s="316"/>
      <c r="G4" s="316"/>
    </row>
    <row r="5" spans="1:7" ht="14.25" customHeight="1" x14ac:dyDescent="0.25">
      <c r="A5" s="146" t="s">
        <v>85</v>
      </c>
      <c r="B5" s="316" t="s">
        <v>142</v>
      </c>
      <c r="C5" s="316"/>
      <c r="D5" s="316"/>
      <c r="E5" s="316"/>
      <c r="F5" s="316"/>
      <c r="G5" s="316"/>
    </row>
    <row r="6" spans="1:7" ht="14.25" customHeight="1" x14ac:dyDescent="0.25">
      <c r="A6" s="146" t="s">
        <v>86</v>
      </c>
      <c r="B6" s="316" t="s">
        <v>143</v>
      </c>
      <c r="C6" s="316"/>
      <c r="D6" s="316"/>
      <c r="E6" s="316"/>
      <c r="F6" s="316"/>
      <c r="G6" s="316"/>
    </row>
    <row r="7" spans="1:7" ht="14.25" customHeight="1" x14ac:dyDescent="0.25">
      <c r="A7" s="146" t="s">
        <v>87</v>
      </c>
      <c r="B7" s="313" t="s">
        <v>144</v>
      </c>
      <c r="C7" s="314"/>
      <c r="D7" s="314"/>
      <c r="E7" s="314"/>
      <c r="F7" s="314"/>
      <c r="G7" s="315"/>
    </row>
    <row r="8" spans="1:7" ht="14.25" customHeight="1" x14ac:dyDescent="0.25">
      <c r="A8" s="146" t="s">
        <v>88</v>
      </c>
      <c r="B8" s="313" t="s">
        <v>145</v>
      </c>
      <c r="C8" s="314"/>
      <c r="D8" s="314"/>
      <c r="E8" s="314"/>
      <c r="F8" s="314"/>
      <c r="G8" s="315"/>
    </row>
    <row r="9" spans="1:7" ht="14.25" customHeight="1" x14ac:dyDescent="0.25">
      <c r="A9" s="237" t="s">
        <v>89</v>
      </c>
      <c r="B9" s="234" t="s">
        <v>803</v>
      </c>
      <c r="C9" s="235"/>
      <c r="D9" s="235"/>
      <c r="E9" s="235"/>
      <c r="F9" s="235"/>
      <c r="G9" s="236"/>
    </row>
    <row r="10" spans="1:7" ht="14.25" customHeight="1" x14ac:dyDescent="0.25">
      <c r="A10" s="237" t="s">
        <v>90</v>
      </c>
      <c r="B10" s="316" t="s">
        <v>146</v>
      </c>
      <c r="C10" s="316"/>
      <c r="D10" s="316"/>
      <c r="E10" s="316"/>
      <c r="F10" s="316"/>
      <c r="G10" s="316"/>
    </row>
    <row r="11" spans="1:7" ht="14.25" customHeight="1" x14ac:dyDescent="0.25">
      <c r="A11" s="148"/>
      <c r="B11" s="318" t="s">
        <v>139</v>
      </c>
      <c r="C11" s="319"/>
      <c r="D11" s="319"/>
      <c r="E11" s="319"/>
      <c r="F11" s="319"/>
      <c r="G11" s="320"/>
    </row>
    <row r="12" spans="1:7" ht="15.75" x14ac:dyDescent="0.25">
      <c r="A12" s="237" t="s">
        <v>91</v>
      </c>
      <c r="B12" s="316" t="s">
        <v>147</v>
      </c>
      <c r="C12" s="316"/>
      <c r="D12" s="316"/>
      <c r="E12" s="316"/>
      <c r="F12" s="316"/>
      <c r="G12" s="316"/>
    </row>
    <row r="13" spans="1:7" ht="15.75" x14ac:dyDescent="0.25">
      <c r="A13" s="237" t="s">
        <v>92</v>
      </c>
      <c r="B13" s="316" t="s">
        <v>151</v>
      </c>
      <c r="C13" s="316"/>
      <c r="D13" s="316"/>
      <c r="E13" s="316"/>
      <c r="F13" s="316"/>
      <c r="G13" s="316"/>
    </row>
    <row r="14" spans="1:7" ht="15.75" x14ac:dyDescent="0.25">
      <c r="A14" s="237" t="s">
        <v>93</v>
      </c>
      <c r="B14" s="316" t="s">
        <v>884</v>
      </c>
      <c r="C14" s="316"/>
      <c r="D14" s="316"/>
      <c r="E14" s="316"/>
      <c r="F14" s="316"/>
      <c r="G14" s="316"/>
    </row>
    <row r="15" spans="1:7" ht="15.75" x14ac:dyDescent="0.25">
      <c r="A15" s="237" t="s">
        <v>94</v>
      </c>
      <c r="B15" s="316" t="s">
        <v>152</v>
      </c>
      <c r="C15" s="316"/>
      <c r="D15" s="316"/>
      <c r="E15" s="316"/>
      <c r="F15" s="316"/>
      <c r="G15" s="316"/>
    </row>
    <row r="16" spans="1:7" ht="15.75" x14ac:dyDescent="0.25">
      <c r="A16" s="237" t="s">
        <v>95</v>
      </c>
      <c r="B16" s="316" t="s">
        <v>883</v>
      </c>
      <c r="C16" s="316"/>
      <c r="D16" s="316"/>
      <c r="E16" s="316"/>
      <c r="F16" s="316"/>
      <c r="G16" s="316"/>
    </row>
    <row r="17" spans="1:7" ht="15.75" x14ac:dyDescent="0.25">
      <c r="A17" s="237" t="s">
        <v>96</v>
      </c>
      <c r="B17" s="317" t="s">
        <v>804</v>
      </c>
      <c r="C17" s="314"/>
      <c r="D17" s="314"/>
      <c r="E17" s="314"/>
      <c r="F17" s="314"/>
      <c r="G17" s="315"/>
    </row>
    <row r="18" spans="1:7" ht="15.75" x14ac:dyDescent="0.25">
      <c r="A18" s="237" t="s">
        <v>97</v>
      </c>
      <c r="B18" s="313" t="s">
        <v>805</v>
      </c>
      <c r="C18" s="314"/>
      <c r="D18" s="314"/>
      <c r="E18" s="314"/>
      <c r="F18" s="314"/>
      <c r="G18" s="315"/>
    </row>
    <row r="19" spans="1:7" ht="15.75" x14ac:dyDescent="0.25">
      <c r="A19" s="237" t="s">
        <v>98</v>
      </c>
      <c r="B19" s="313" t="s">
        <v>806</v>
      </c>
      <c r="C19" s="314"/>
      <c r="D19" s="314"/>
      <c r="E19" s="314"/>
      <c r="F19" s="314"/>
      <c r="G19" s="315"/>
    </row>
    <row r="20" spans="1:7" ht="15.75" x14ac:dyDescent="0.25">
      <c r="A20" s="237" t="s">
        <v>99</v>
      </c>
      <c r="B20" s="313" t="s">
        <v>153</v>
      </c>
      <c r="C20" s="314"/>
      <c r="D20" s="314"/>
      <c r="E20" s="314"/>
      <c r="F20" s="314"/>
      <c r="G20" s="315"/>
    </row>
    <row r="21" spans="1:7" ht="15.75" x14ac:dyDescent="0.25">
      <c r="A21" s="237" t="s">
        <v>100</v>
      </c>
      <c r="B21" s="313" t="s">
        <v>258</v>
      </c>
      <c r="C21" s="314"/>
      <c r="D21" s="314"/>
      <c r="E21" s="314"/>
      <c r="F21" s="314"/>
      <c r="G21" s="315"/>
    </row>
    <row r="22" spans="1:7" ht="15.75" x14ac:dyDescent="0.25">
      <c r="A22" s="237" t="s">
        <v>101</v>
      </c>
      <c r="B22" s="313" t="s">
        <v>807</v>
      </c>
      <c r="C22" s="314"/>
      <c r="D22" s="314"/>
      <c r="E22" s="314"/>
      <c r="F22" s="314"/>
      <c r="G22" s="315"/>
    </row>
    <row r="23" spans="1:7" ht="15.75" x14ac:dyDescent="0.25">
      <c r="A23" s="237" t="s">
        <v>102</v>
      </c>
      <c r="B23" s="313" t="s">
        <v>155</v>
      </c>
      <c r="C23" s="314"/>
      <c r="D23" s="314"/>
      <c r="E23" s="314"/>
      <c r="F23" s="314"/>
      <c r="G23" s="315"/>
    </row>
    <row r="24" spans="1:7" ht="15.75" x14ac:dyDescent="0.25">
      <c r="A24" s="237" t="s">
        <v>103</v>
      </c>
      <c r="B24" s="145" t="s">
        <v>154</v>
      </c>
      <c r="C24" s="237"/>
      <c r="D24" s="237"/>
      <c r="E24" s="237"/>
      <c r="F24" s="237"/>
      <c r="G24" s="237"/>
    </row>
    <row r="25" spans="1:7" ht="15.75" x14ac:dyDescent="0.25">
      <c r="A25" s="237" t="s">
        <v>104</v>
      </c>
      <c r="B25" s="237" t="s">
        <v>808</v>
      </c>
      <c r="C25" s="235"/>
      <c r="D25" s="235"/>
      <c r="E25" s="235"/>
      <c r="F25" s="235"/>
      <c r="G25" s="236"/>
    </row>
    <row r="26" spans="1:7" ht="15.75" x14ac:dyDescent="0.25">
      <c r="A26" s="237" t="s">
        <v>105</v>
      </c>
      <c r="B26" t="s">
        <v>809</v>
      </c>
    </row>
    <row r="27" spans="1:7" ht="15.75" x14ac:dyDescent="0.25">
      <c r="A27" s="237" t="s">
        <v>106</v>
      </c>
      <c r="B27" s="313" t="s">
        <v>259</v>
      </c>
      <c r="C27" s="314"/>
      <c r="D27" s="314"/>
      <c r="E27" s="314"/>
      <c r="F27" s="314"/>
      <c r="G27" s="315"/>
    </row>
    <row r="28" spans="1:7" ht="15.75" x14ac:dyDescent="0.25">
      <c r="A28" s="237" t="s">
        <v>107</v>
      </c>
      <c r="B28" s="313" t="s">
        <v>885</v>
      </c>
      <c r="C28" s="314"/>
      <c r="D28" s="314"/>
      <c r="E28" s="314"/>
      <c r="F28" s="314"/>
      <c r="G28" s="315"/>
    </row>
    <row r="29" spans="1:7" ht="15.75" x14ac:dyDescent="0.25">
      <c r="A29" s="148"/>
      <c r="B29" s="318" t="s">
        <v>140</v>
      </c>
      <c r="C29" s="319"/>
      <c r="D29" s="319"/>
      <c r="E29" s="319"/>
      <c r="F29" s="319"/>
      <c r="G29" s="320"/>
    </row>
    <row r="30" spans="1:7" ht="15.75" x14ac:dyDescent="0.25">
      <c r="A30" s="237" t="s">
        <v>108</v>
      </c>
      <c r="B30" s="142" t="s">
        <v>156</v>
      </c>
      <c r="C30" s="143"/>
      <c r="D30" s="143"/>
      <c r="E30" s="143"/>
      <c r="F30" s="143"/>
      <c r="G30" s="144"/>
    </row>
    <row r="31" spans="1:7" ht="15.75" customHeight="1" x14ac:dyDescent="0.25">
      <c r="A31" s="237" t="s">
        <v>109</v>
      </c>
      <c r="B31" s="142" t="s">
        <v>157</v>
      </c>
      <c r="C31" s="143"/>
      <c r="D31" s="143"/>
      <c r="E31" s="143"/>
      <c r="F31" s="143"/>
      <c r="G31" s="144"/>
    </row>
    <row r="32" spans="1:7" ht="15.75" x14ac:dyDescent="0.25">
      <c r="A32" s="237" t="s">
        <v>110</v>
      </c>
      <c r="B32" s="142" t="s">
        <v>810</v>
      </c>
      <c r="C32" s="143"/>
      <c r="D32" s="143"/>
      <c r="E32" s="143"/>
      <c r="F32" s="143"/>
      <c r="G32" s="144"/>
    </row>
    <row r="33" spans="1:7" ht="15.75" x14ac:dyDescent="0.25">
      <c r="A33" s="237" t="s">
        <v>111</v>
      </c>
      <c r="B33" s="234" t="s">
        <v>811</v>
      </c>
      <c r="C33" s="143"/>
      <c r="D33" s="143"/>
      <c r="E33" s="143"/>
      <c r="F33" s="143"/>
      <c r="G33" s="144"/>
    </row>
    <row r="34" spans="1:7" ht="15.75" x14ac:dyDescent="0.25">
      <c r="A34" s="237" t="s">
        <v>112</v>
      </c>
      <c r="B34" s="142" t="s">
        <v>812</v>
      </c>
      <c r="C34" s="143"/>
      <c r="D34" s="143"/>
      <c r="E34" s="143"/>
      <c r="F34" s="143"/>
      <c r="G34" s="144"/>
    </row>
    <row r="35" spans="1:7" ht="16.5" customHeight="1" x14ac:dyDescent="0.25">
      <c r="A35" s="237" t="s">
        <v>113</v>
      </c>
      <c r="B35" s="322" t="s">
        <v>887</v>
      </c>
      <c r="C35" s="323"/>
      <c r="D35" s="323"/>
      <c r="E35" s="323"/>
      <c r="F35" s="323"/>
      <c r="G35" s="323"/>
    </row>
    <row r="36" spans="1:7" ht="15.75" x14ac:dyDescent="0.25">
      <c r="A36" s="237" t="s">
        <v>114</v>
      </c>
      <c r="B36" s="142" t="s">
        <v>813</v>
      </c>
      <c r="C36" s="143"/>
      <c r="D36" s="143"/>
      <c r="E36" s="143"/>
      <c r="F36" s="143"/>
      <c r="G36" s="144"/>
    </row>
    <row r="37" spans="1:7" ht="15.75" x14ac:dyDescent="0.25">
      <c r="A37" s="237" t="s">
        <v>115</v>
      </c>
      <c r="B37" s="234" t="s">
        <v>713</v>
      </c>
      <c r="C37" s="235"/>
      <c r="D37" s="235"/>
      <c r="E37" s="235"/>
      <c r="F37" s="235"/>
      <c r="G37" s="236"/>
    </row>
    <row r="38" spans="1:7" ht="15.75" x14ac:dyDescent="0.25">
      <c r="A38" s="237" t="s">
        <v>116</v>
      </c>
      <c r="B38" s="234" t="s">
        <v>814</v>
      </c>
      <c r="C38" s="235"/>
      <c r="D38" s="235"/>
      <c r="E38" s="235"/>
      <c r="F38" s="235"/>
      <c r="G38" s="236"/>
    </row>
    <row r="39" spans="1:7" ht="15.75" customHeight="1" x14ac:dyDescent="0.25">
      <c r="A39" s="237" t="s">
        <v>117</v>
      </c>
      <c r="B39" s="254" t="s">
        <v>815</v>
      </c>
      <c r="C39" s="235"/>
      <c r="D39" s="235"/>
      <c r="E39" s="235"/>
      <c r="F39" s="235"/>
      <c r="G39" s="236"/>
    </row>
    <row r="40" spans="1:7" ht="15.75" customHeight="1" x14ac:dyDescent="0.25">
      <c r="A40" s="237" t="s">
        <v>118</v>
      </c>
      <c r="B40" s="248" t="s">
        <v>714</v>
      </c>
      <c r="C40" s="250"/>
      <c r="D40" s="250"/>
      <c r="E40" s="250"/>
      <c r="F40" s="250"/>
      <c r="G40" s="251"/>
    </row>
    <row r="41" spans="1:7" ht="15.75" customHeight="1" x14ac:dyDescent="0.25">
      <c r="A41" s="237" t="s">
        <v>119</v>
      </c>
      <c r="B41" s="234" t="s">
        <v>876</v>
      </c>
      <c r="C41" s="235"/>
      <c r="D41" s="235"/>
      <c r="E41" s="235"/>
      <c r="F41" s="235"/>
      <c r="G41" s="236"/>
    </row>
    <row r="42" spans="1:7" ht="15" customHeight="1" x14ac:dyDescent="0.25">
      <c r="A42" s="237" t="s">
        <v>120</v>
      </c>
      <c r="B42" s="234" t="s">
        <v>159</v>
      </c>
      <c r="C42" s="249"/>
      <c r="D42" s="249"/>
      <c r="E42" s="249"/>
      <c r="F42" s="249"/>
      <c r="G42" s="249"/>
    </row>
    <row r="43" spans="1:7" ht="15.75" customHeight="1" x14ac:dyDescent="0.25">
      <c r="A43" s="237" t="s">
        <v>121</v>
      </c>
      <c r="B43" s="234" t="s">
        <v>150</v>
      </c>
      <c r="C43" s="252"/>
      <c r="D43" s="252"/>
      <c r="E43" s="252"/>
      <c r="F43" s="252"/>
      <c r="G43" s="252"/>
    </row>
    <row r="44" spans="1:7" ht="15.75" customHeight="1" x14ac:dyDescent="0.25">
      <c r="A44" s="237" t="s">
        <v>122</v>
      </c>
      <c r="B44" s="253" t="s">
        <v>816</v>
      </c>
      <c r="C44" s="235"/>
      <c r="D44" s="235"/>
      <c r="E44" s="235"/>
      <c r="F44" s="235"/>
      <c r="G44" s="236"/>
    </row>
    <row r="45" spans="1:7" ht="15.75" customHeight="1" x14ac:dyDescent="0.25">
      <c r="A45" s="237" t="s">
        <v>123</v>
      </c>
      <c r="B45" s="254" t="s">
        <v>817</v>
      </c>
      <c r="C45" s="235"/>
      <c r="D45" s="235"/>
      <c r="E45" s="235"/>
      <c r="F45" s="235"/>
      <c r="G45" s="236"/>
    </row>
    <row r="46" spans="1:7" ht="15.75" customHeight="1" x14ac:dyDescent="0.25">
      <c r="A46" s="237" t="s">
        <v>124</v>
      </c>
      <c r="B46" s="147" t="s">
        <v>818</v>
      </c>
      <c r="C46" s="250"/>
      <c r="D46" s="250"/>
      <c r="E46" s="250"/>
      <c r="F46" s="250"/>
      <c r="G46" s="251"/>
    </row>
    <row r="47" spans="1:7" ht="15.75" customHeight="1" x14ac:dyDescent="0.25">
      <c r="A47" s="237" t="s">
        <v>125</v>
      </c>
      <c r="B47" s="234" t="s">
        <v>158</v>
      </c>
      <c r="C47" s="235"/>
      <c r="D47" s="235"/>
      <c r="E47" s="235"/>
      <c r="F47" s="235"/>
      <c r="G47" s="236"/>
    </row>
    <row r="48" spans="1:7" ht="15.75" customHeight="1" x14ac:dyDescent="0.25">
      <c r="A48" s="237" t="s">
        <v>126</v>
      </c>
      <c r="B48" s="234" t="s">
        <v>148</v>
      </c>
      <c r="C48" s="235"/>
      <c r="D48" s="235"/>
      <c r="E48" s="235"/>
      <c r="F48" s="235"/>
      <c r="G48" s="236"/>
    </row>
    <row r="49" spans="1:7" ht="15.75" customHeight="1" x14ac:dyDescent="0.25">
      <c r="A49" s="237" t="s">
        <v>127</v>
      </c>
      <c r="B49" s="147" t="s">
        <v>715</v>
      </c>
      <c r="C49" s="235"/>
      <c r="D49" s="235"/>
      <c r="E49" s="235"/>
      <c r="F49" s="235"/>
      <c r="G49" s="236"/>
    </row>
    <row r="50" spans="1:7" ht="15.75" customHeight="1" x14ac:dyDescent="0.25">
      <c r="A50" s="237" t="s">
        <v>128</v>
      </c>
      <c r="B50" s="234" t="s">
        <v>717</v>
      </c>
      <c r="C50" s="235"/>
      <c r="D50" s="235"/>
      <c r="E50" s="235"/>
      <c r="F50" s="235"/>
      <c r="G50" s="236"/>
    </row>
    <row r="51" spans="1:7" ht="15.75" customHeight="1" x14ac:dyDescent="0.25">
      <c r="A51" s="237" t="s">
        <v>129</v>
      </c>
      <c r="B51" s="147" t="s">
        <v>716</v>
      </c>
      <c r="C51" s="235"/>
      <c r="D51" s="235"/>
      <c r="E51" s="235"/>
      <c r="F51" s="235"/>
      <c r="G51" s="236"/>
    </row>
    <row r="52" spans="1:7" ht="15.75" customHeight="1" x14ac:dyDescent="0.25">
      <c r="A52" s="237" t="s">
        <v>130</v>
      </c>
      <c r="B52" s="234" t="s">
        <v>718</v>
      </c>
      <c r="C52" s="235"/>
      <c r="D52" s="235"/>
      <c r="E52" s="235"/>
      <c r="F52" s="235"/>
      <c r="G52" s="236"/>
    </row>
    <row r="53" spans="1:7" ht="15.75" customHeight="1" x14ac:dyDescent="0.25">
      <c r="A53" s="237" t="s">
        <v>131</v>
      </c>
      <c r="B53" s="234" t="s">
        <v>890</v>
      </c>
      <c r="C53" s="235"/>
      <c r="D53" s="235"/>
      <c r="E53" s="235"/>
      <c r="F53" s="235"/>
      <c r="G53" s="236"/>
    </row>
    <row r="54" spans="1:7" ht="15.75" customHeight="1" x14ac:dyDescent="0.25">
      <c r="A54" s="237" t="s">
        <v>132</v>
      </c>
      <c r="B54" s="234" t="s">
        <v>719</v>
      </c>
      <c r="C54" s="235"/>
      <c r="D54" s="235"/>
      <c r="E54" s="235"/>
      <c r="F54" s="235"/>
      <c r="G54" s="236"/>
    </row>
    <row r="55" spans="1:7" ht="15.75" customHeight="1" x14ac:dyDescent="0.25">
      <c r="A55" s="237" t="s">
        <v>133</v>
      </c>
      <c r="B55" s="234" t="s">
        <v>149</v>
      </c>
      <c r="C55" s="235"/>
      <c r="D55" s="235"/>
      <c r="E55" s="235"/>
      <c r="F55" s="235"/>
      <c r="G55" s="236"/>
    </row>
    <row r="56" spans="1:7" ht="15.75" customHeight="1" x14ac:dyDescent="0.25">
      <c r="A56" s="237" t="s">
        <v>134</v>
      </c>
      <c r="B56" s="234" t="s">
        <v>720</v>
      </c>
      <c r="C56" s="235"/>
      <c r="D56" s="235"/>
      <c r="E56" s="235"/>
      <c r="F56" s="235"/>
      <c r="G56" s="236"/>
    </row>
    <row r="57" spans="1:7" ht="15.75" customHeight="1" x14ac:dyDescent="0.25">
      <c r="A57" s="237" t="s">
        <v>135</v>
      </c>
      <c r="B57" s="234" t="s">
        <v>819</v>
      </c>
      <c r="C57" s="235"/>
      <c r="D57" s="235"/>
      <c r="E57" s="235"/>
      <c r="F57" s="235"/>
      <c r="G57" s="236"/>
    </row>
    <row r="58" spans="1:7" ht="15.75" customHeight="1" x14ac:dyDescent="0.25">
      <c r="A58" s="237" t="s">
        <v>136</v>
      </c>
      <c r="B58" s="234" t="s">
        <v>26</v>
      </c>
      <c r="C58" s="235"/>
      <c r="D58" s="235"/>
      <c r="E58" s="235"/>
      <c r="F58" s="235"/>
      <c r="G58" s="236"/>
    </row>
    <row r="59" spans="1:7" ht="15.75" customHeight="1" x14ac:dyDescent="0.25">
      <c r="A59" s="237" t="s">
        <v>137</v>
      </c>
      <c r="B59" s="234" t="s">
        <v>25</v>
      </c>
      <c r="C59" s="238"/>
      <c r="D59" s="238"/>
      <c r="E59" s="238"/>
      <c r="F59" s="238"/>
      <c r="G59" s="239"/>
    </row>
    <row r="60" spans="1:7" ht="15.75" customHeight="1" x14ac:dyDescent="0.25">
      <c r="A60"/>
    </row>
    <row r="61" spans="1:7" x14ac:dyDescent="0.25">
      <c r="A61"/>
    </row>
    <row r="62" spans="1:7" ht="15.75" customHeight="1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2" x14ac:dyDescent="0.25">
      <c r="A81"/>
    </row>
    <row r="82" spans="1:2" x14ac:dyDescent="0.25">
      <c r="A82"/>
    </row>
    <row r="83" spans="1:2" x14ac:dyDescent="0.25">
      <c r="A83"/>
    </row>
    <row r="84" spans="1:2" x14ac:dyDescent="0.25">
      <c r="A84"/>
    </row>
    <row r="85" spans="1:2" x14ac:dyDescent="0.25">
      <c r="A85"/>
    </row>
    <row r="86" spans="1:2" x14ac:dyDescent="0.25">
      <c r="A86"/>
    </row>
    <row r="87" spans="1:2" x14ac:dyDescent="0.25">
      <c r="A87"/>
    </row>
    <row r="88" spans="1:2" x14ac:dyDescent="0.25">
      <c r="A88"/>
    </row>
    <row r="89" spans="1:2" x14ac:dyDescent="0.25">
      <c r="A89"/>
    </row>
    <row r="90" spans="1:2" x14ac:dyDescent="0.25">
      <c r="A90"/>
    </row>
    <row r="91" spans="1:2" x14ac:dyDescent="0.25">
      <c r="A91"/>
    </row>
    <row r="93" spans="1:2" x14ac:dyDescent="0.25">
      <c r="B93" s="74" t="s">
        <v>721</v>
      </c>
    </row>
    <row r="94" spans="1:2" x14ac:dyDescent="0.25">
      <c r="B94" s="74" t="s">
        <v>163</v>
      </c>
    </row>
    <row r="95" spans="1:2" x14ac:dyDescent="0.25">
      <c r="B95" s="74" t="s">
        <v>164</v>
      </c>
    </row>
    <row r="96" spans="1:2" x14ac:dyDescent="0.25">
      <c r="B96" s="74" t="s">
        <v>165</v>
      </c>
    </row>
    <row r="97" spans="2:2" x14ac:dyDescent="0.25">
      <c r="B97" s="74" t="s">
        <v>166</v>
      </c>
    </row>
    <row r="98" spans="2:2" ht="15.75" x14ac:dyDescent="0.25">
      <c r="B98" s="75" t="s">
        <v>18</v>
      </c>
    </row>
    <row r="99" spans="2:2" x14ac:dyDescent="0.25">
      <c r="B99" s="74" t="s">
        <v>19</v>
      </c>
    </row>
    <row r="100" spans="2:2" x14ac:dyDescent="0.25">
      <c r="B100" s="74" t="s">
        <v>20</v>
      </c>
    </row>
    <row r="101" spans="2:2" x14ac:dyDescent="0.25">
      <c r="B101" s="74" t="s">
        <v>167</v>
      </c>
    </row>
    <row r="102" spans="2:2" x14ac:dyDescent="0.25">
      <c r="B102" s="74" t="s">
        <v>21</v>
      </c>
    </row>
    <row r="103" spans="2:2" x14ac:dyDescent="0.25">
      <c r="B103" s="74" t="s">
        <v>18</v>
      </c>
    </row>
    <row r="104" spans="2:2" x14ac:dyDescent="0.25">
      <c r="B104" s="74" t="s">
        <v>22</v>
      </c>
    </row>
    <row r="105" spans="2:2" x14ac:dyDescent="0.25">
      <c r="B105" s="74" t="s">
        <v>168</v>
      </c>
    </row>
    <row r="106" spans="2:2" x14ac:dyDescent="0.25">
      <c r="B106" s="74" t="s">
        <v>14</v>
      </c>
    </row>
    <row r="107" spans="2:2" x14ac:dyDescent="0.25">
      <c r="B107" s="74" t="s">
        <v>169</v>
      </c>
    </row>
    <row r="108" spans="2:2" x14ac:dyDescent="0.25">
      <c r="B108" s="74" t="s">
        <v>55</v>
      </c>
    </row>
  </sheetData>
  <mergeCells count="26">
    <mergeCell ref="B35:G35"/>
    <mergeCell ref="B28:G28"/>
    <mergeCell ref="B20:G20"/>
    <mergeCell ref="B21:G21"/>
    <mergeCell ref="B29:G29"/>
    <mergeCell ref="B22:G22"/>
    <mergeCell ref="B23:G23"/>
    <mergeCell ref="B27:G27"/>
    <mergeCell ref="B2:G2"/>
    <mergeCell ref="A1:G1"/>
    <mergeCell ref="B12:G12"/>
    <mergeCell ref="B13:G13"/>
    <mergeCell ref="B6:G6"/>
    <mergeCell ref="B3:G3"/>
    <mergeCell ref="B7:G7"/>
    <mergeCell ref="B8:G8"/>
    <mergeCell ref="B4:G4"/>
    <mergeCell ref="B5:G5"/>
    <mergeCell ref="B11:G11"/>
    <mergeCell ref="B10:G10"/>
    <mergeCell ref="B18:G18"/>
    <mergeCell ref="B19:G19"/>
    <mergeCell ref="B14:G14"/>
    <mergeCell ref="B15:G15"/>
    <mergeCell ref="B16:G16"/>
    <mergeCell ref="B17:G17"/>
  </mergeCells>
  <hyperlinks>
    <hyperlink ref="A3" location="'1'!A1" display="1 график"/>
    <hyperlink ref="A30" location="'26'!A1" display="26 график"/>
    <hyperlink ref="A4" location="'2'!A1" display="2 график"/>
    <hyperlink ref="A5" location="'3'!A1" display="3 график"/>
    <hyperlink ref="A6" location="'4'!A1" display="4 график"/>
    <hyperlink ref="A7" location="'5'!A1" display="5 график"/>
    <hyperlink ref="A8" location="'6'!A1" display="6 график"/>
    <hyperlink ref="A12" location="'9'!A1" display="9 график"/>
    <hyperlink ref="A9" location="'7'!A1" display="7 график"/>
    <hyperlink ref="A10" location="'8'!A1" display="8 график"/>
    <hyperlink ref="A22" location="'19'!A1" display="19 график"/>
    <hyperlink ref="A34" location="'30'!A1" display="30 график"/>
    <hyperlink ref="A35:A59" location="'27'!A1" display="27 график"/>
    <hyperlink ref="A13" location="'10'!A1" display="10 график"/>
    <hyperlink ref="A14" location="'11'!A1" display="11 график"/>
    <hyperlink ref="A15" location="'12'!A1" display="12 график"/>
    <hyperlink ref="A16" location="'13'!A1" display="13 график"/>
    <hyperlink ref="A17" location="'14'!A1" display="14 график"/>
    <hyperlink ref="A18" location="'15'!A1" display="15 график"/>
    <hyperlink ref="A19" location="'16'!A1" display="16 график"/>
    <hyperlink ref="A20" location="'17'!A1" display="17 график"/>
    <hyperlink ref="A21" location="'18'!A1" display="18 график"/>
    <hyperlink ref="A23" location="'20'!A1" display="20 график"/>
    <hyperlink ref="A24" location="'21'!A1" display="21 график"/>
    <hyperlink ref="A25" location="'22'!A1" display="22 график"/>
    <hyperlink ref="A26" location="'23'!A1" display="23 график"/>
    <hyperlink ref="A27" location="'24'!A1" display="24 график"/>
    <hyperlink ref="A28" location="'25'!A1" display="25 график"/>
    <hyperlink ref="A31" location="'27'!A1" display="27 график"/>
    <hyperlink ref="A32" location="'28'!A1" display="28 график"/>
    <hyperlink ref="A33" location="'29'!A1" display="29 график"/>
    <hyperlink ref="A35" location="'31'!A1" display="31 график"/>
    <hyperlink ref="A36" location="'32'!A1" display="32 график"/>
    <hyperlink ref="A37" location="'33'!A1" display="33 график"/>
    <hyperlink ref="A38" location="'34'!A1" display="34 график"/>
    <hyperlink ref="A39" location="'35'!A1" display="35 график"/>
    <hyperlink ref="A40" location="'36'!A1" display="36 график"/>
    <hyperlink ref="A41" location="'37'!A1" display="37 график"/>
    <hyperlink ref="A42" location="'38'!A1" display="38 график"/>
    <hyperlink ref="A43" location="'39'!A1" display="39 график"/>
    <hyperlink ref="A44" location="'40'!A1" display="40 график"/>
    <hyperlink ref="A45" location="'41'!A1" display="41 график"/>
    <hyperlink ref="A46" location="'42 '!A1" display="42 график"/>
    <hyperlink ref="A47" location="'43'!A1" display="43 график"/>
    <hyperlink ref="A48" location="'44'!A1" display="44 график"/>
    <hyperlink ref="A49" location="'45'!A1" display="45 график"/>
    <hyperlink ref="A50" location="'46'!A1" display="46 график"/>
    <hyperlink ref="A51" location="'47'!A1" display="47 график"/>
    <hyperlink ref="A52" location="'48'!A1" display="48 график"/>
    <hyperlink ref="A53" location="'49'!A1" display="49 график"/>
    <hyperlink ref="A54" location="'50'!A1" display="50 график"/>
    <hyperlink ref="A55" location="'51'!A1" display="51 график"/>
    <hyperlink ref="A56" location="'52'!A1" display="52 график"/>
    <hyperlink ref="A57" location="'53'!A1" display="53 график"/>
    <hyperlink ref="A58" location="'54'!A1" display="54 график"/>
    <hyperlink ref="A59" location="'55'!A1" display="55 график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97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  <col min="2" max="4" width="8.85546875" style="127"/>
  </cols>
  <sheetData>
    <row r="1" spans="1:13" ht="15.75" x14ac:dyDescent="0.25">
      <c r="A1" s="262" t="s">
        <v>91</v>
      </c>
      <c r="B1" s="335" t="str">
        <f>INDEX(Содержание!B2:G59,MATCH(A1,Содержание!A2:A59,0),1)</f>
        <v>2020 жылғы базалық мөлшерлеме дәлізі,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x14ac:dyDescent="0.25">
      <c r="A2" s="63"/>
      <c r="B2" s="364" t="s">
        <v>193</v>
      </c>
      <c r="C2" s="365"/>
      <c r="D2" s="225" t="s">
        <v>43</v>
      </c>
    </row>
    <row r="3" spans="1:13" x14ac:dyDescent="0.25">
      <c r="A3" s="93">
        <v>43829</v>
      </c>
      <c r="B3" s="130">
        <v>8.25</v>
      </c>
      <c r="C3" s="130">
        <v>10.25</v>
      </c>
      <c r="D3" s="226">
        <v>9.25</v>
      </c>
    </row>
    <row r="4" spans="1:13" x14ac:dyDescent="0.25">
      <c r="A4" s="93">
        <v>43830</v>
      </c>
      <c r="B4" s="130">
        <v>8.25</v>
      </c>
      <c r="C4" s="130">
        <v>10.25</v>
      </c>
      <c r="D4" s="226">
        <v>9.25</v>
      </c>
    </row>
    <row r="5" spans="1:13" x14ac:dyDescent="0.25">
      <c r="A5" s="93">
        <v>43831</v>
      </c>
      <c r="B5" s="130">
        <v>8.25</v>
      </c>
      <c r="C5" s="130">
        <v>10.25</v>
      </c>
      <c r="D5" s="226">
        <v>9.25</v>
      </c>
    </row>
    <row r="6" spans="1:13" x14ac:dyDescent="0.25">
      <c r="A6" s="93">
        <v>43832</v>
      </c>
      <c r="B6" s="130">
        <v>8.25</v>
      </c>
      <c r="C6" s="130">
        <v>10.25</v>
      </c>
      <c r="D6" s="226">
        <v>9.25</v>
      </c>
    </row>
    <row r="7" spans="1:13" x14ac:dyDescent="0.25">
      <c r="A7" s="93">
        <v>43833</v>
      </c>
      <c r="B7" s="130">
        <v>8.25</v>
      </c>
      <c r="C7" s="130">
        <v>10.25</v>
      </c>
      <c r="D7" s="226">
        <v>9.25</v>
      </c>
    </row>
    <row r="8" spans="1:13" x14ac:dyDescent="0.25">
      <c r="A8" s="93">
        <v>43834</v>
      </c>
      <c r="B8" s="130">
        <v>8.25</v>
      </c>
      <c r="C8" s="130">
        <v>10.25</v>
      </c>
      <c r="D8" s="226">
        <v>9.25</v>
      </c>
    </row>
    <row r="9" spans="1:13" x14ac:dyDescent="0.25">
      <c r="A9" s="93">
        <v>43835</v>
      </c>
      <c r="B9" s="130">
        <v>8.25</v>
      </c>
      <c r="C9" s="130">
        <v>10.25</v>
      </c>
      <c r="D9" s="226">
        <v>9.25</v>
      </c>
    </row>
    <row r="10" spans="1:13" x14ac:dyDescent="0.25">
      <c r="A10" s="93">
        <v>43836</v>
      </c>
      <c r="B10" s="130">
        <v>8.25</v>
      </c>
      <c r="C10" s="130">
        <v>10.25</v>
      </c>
      <c r="D10" s="226">
        <v>9.25</v>
      </c>
    </row>
    <row r="11" spans="1:13" x14ac:dyDescent="0.25">
      <c r="A11" s="93">
        <v>43838</v>
      </c>
      <c r="B11" s="130">
        <v>8.25</v>
      </c>
      <c r="C11" s="130">
        <v>10.25</v>
      </c>
      <c r="D11" s="226">
        <v>9.25</v>
      </c>
    </row>
    <row r="12" spans="1:13" x14ac:dyDescent="0.25">
      <c r="A12" s="93">
        <v>43839</v>
      </c>
      <c r="B12" s="130">
        <v>8.25</v>
      </c>
      <c r="C12" s="130">
        <v>10.25</v>
      </c>
      <c r="D12" s="226">
        <v>9.25</v>
      </c>
    </row>
    <row r="13" spans="1:13" x14ac:dyDescent="0.25">
      <c r="A13" s="93">
        <v>43840</v>
      </c>
      <c r="B13" s="130">
        <v>8.25</v>
      </c>
      <c r="C13" s="130">
        <v>10.25</v>
      </c>
      <c r="D13" s="226">
        <v>9.25</v>
      </c>
    </row>
    <row r="14" spans="1:13" x14ac:dyDescent="0.25">
      <c r="A14" s="93">
        <v>43843</v>
      </c>
      <c r="B14" s="130">
        <v>8.25</v>
      </c>
      <c r="C14" s="130">
        <v>10.25</v>
      </c>
      <c r="D14" s="226">
        <v>9.25</v>
      </c>
    </row>
    <row r="15" spans="1:13" x14ac:dyDescent="0.25">
      <c r="A15" s="93">
        <v>43844</v>
      </c>
      <c r="B15" s="130">
        <v>8.25</v>
      </c>
      <c r="C15" s="130">
        <v>10.25</v>
      </c>
      <c r="D15" s="226">
        <v>9.25</v>
      </c>
    </row>
    <row r="16" spans="1:13" x14ac:dyDescent="0.25">
      <c r="A16" s="93">
        <v>43845</v>
      </c>
      <c r="B16" s="130">
        <v>8.25</v>
      </c>
      <c r="C16" s="130">
        <v>10.25</v>
      </c>
      <c r="D16" s="226">
        <v>9.25</v>
      </c>
    </row>
    <row r="17" spans="1:13" x14ac:dyDescent="0.25">
      <c r="A17" s="93">
        <v>43846</v>
      </c>
      <c r="B17" s="130">
        <v>8.25</v>
      </c>
      <c r="C17" s="130">
        <v>10.25</v>
      </c>
      <c r="D17" s="226">
        <v>9.25</v>
      </c>
    </row>
    <row r="18" spans="1:13" x14ac:dyDescent="0.25">
      <c r="A18" s="93">
        <v>43847</v>
      </c>
      <c r="B18" s="130">
        <v>8.25</v>
      </c>
      <c r="C18" s="130">
        <v>10.25</v>
      </c>
      <c r="D18" s="226">
        <v>9.25</v>
      </c>
    </row>
    <row r="19" spans="1:13" ht="15.75" x14ac:dyDescent="0.25">
      <c r="A19" s="93">
        <v>43850</v>
      </c>
      <c r="B19" s="130">
        <v>8.25</v>
      </c>
      <c r="C19" s="130">
        <v>10.25</v>
      </c>
      <c r="D19" s="226">
        <v>9.25</v>
      </c>
      <c r="J19" s="338" t="s">
        <v>170</v>
      </c>
      <c r="K19" s="339"/>
      <c r="L19" s="339"/>
      <c r="M19" s="340"/>
    </row>
    <row r="20" spans="1:13" ht="15.75" x14ac:dyDescent="0.25">
      <c r="A20" s="93">
        <v>43851</v>
      </c>
      <c r="B20" s="130">
        <v>8.25</v>
      </c>
      <c r="C20" s="130">
        <v>10.25</v>
      </c>
      <c r="D20" s="226">
        <v>9.25</v>
      </c>
      <c r="J20" s="329" t="s">
        <v>163</v>
      </c>
      <c r="K20" s="330"/>
      <c r="L20" s="330"/>
      <c r="M20" s="331"/>
    </row>
    <row r="21" spans="1:13" x14ac:dyDescent="0.25">
      <c r="A21" s="93">
        <v>43852</v>
      </c>
      <c r="B21" s="130">
        <v>8.25</v>
      </c>
      <c r="C21" s="130">
        <v>10.25</v>
      </c>
      <c r="D21" s="226">
        <v>9.25</v>
      </c>
      <c r="J21" s="324" t="s">
        <v>171</v>
      </c>
      <c r="K21" s="324"/>
      <c r="L21" s="324"/>
      <c r="M21" s="324"/>
    </row>
    <row r="22" spans="1:13" x14ac:dyDescent="0.25">
      <c r="A22" s="93">
        <v>43853</v>
      </c>
      <c r="B22" s="130">
        <v>8.25</v>
      </c>
      <c r="C22" s="130">
        <v>10.25</v>
      </c>
      <c r="D22" s="226">
        <v>9.25</v>
      </c>
    </row>
    <row r="23" spans="1:13" x14ac:dyDescent="0.25">
      <c r="A23" s="93">
        <v>43854</v>
      </c>
      <c r="B23" s="130">
        <v>8.25</v>
      </c>
      <c r="C23" s="130">
        <v>10.25</v>
      </c>
      <c r="D23" s="226">
        <v>9.25</v>
      </c>
    </row>
    <row r="24" spans="1:13" x14ac:dyDescent="0.25">
      <c r="A24" s="93">
        <v>43857</v>
      </c>
      <c r="B24" s="130">
        <v>8.25</v>
      </c>
      <c r="C24" s="130">
        <v>10.25</v>
      </c>
      <c r="D24" s="226">
        <v>9.25</v>
      </c>
    </row>
    <row r="25" spans="1:13" x14ac:dyDescent="0.25">
      <c r="A25" s="93">
        <v>43858</v>
      </c>
      <c r="B25" s="130">
        <v>8.25</v>
      </c>
      <c r="C25" s="130">
        <v>10.25</v>
      </c>
      <c r="D25" s="226">
        <v>9.25</v>
      </c>
    </row>
    <row r="26" spans="1:13" x14ac:dyDescent="0.25">
      <c r="A26" s="93">
        <v>43859</v>
      </c>
      <c r="B26" s="130">
        <v>8.25</v>
      </c>
      <c r="C26" s="130">
        <v>10.25</v>
      </c>
      <c r="D26" s="226">
        <v>9.25</v>
      </c>
    </row>
    <row r="27" spans="1:13" ht="15.75" customHeight="1" x14ac:dyDescent="0.25">
      <c r="A27" s="93">
        <v>43860</v>
      </c>
      <c r="B27" s="130">
        <v>8.25</v>
      </c>
      <c r="C27" s="130">
        <v>10.25</v>
      </c>
      <c r="D27" s="226">
        <v>9.25</v>
      </c>
    </row>
    <row r="28" spans="1:13" x14ac:dyDescent="0.25">
      <c r="A28" s="93">
        <v>43861</v>
      </c>
      <c r="B28" s="130">
        <v>8.25</v>
      </c>
      <c r="C28" s="130">
        <v>10.25</v>
      </c>
      <c r="D28" s="226">
        <v>9.25</v>
      </c>
    </row>
    <row r="29" spans="1:13" x14ac:dyDescent="0.25">
      <c r="A29" s="93">
        <v>43864</v>
      </c>
      <c r="B29" s="130">
        <v>8.25</v>
      </c>
      <c r="C29" s="130">
        <v>10.25</v>
      </c>
      <c r="D29" s="226">
        <v>9.25</v>
      </c>
    </row>
    <row r="30" spans="1:13" x14ac:dyDescent="0.25">
      <c r="A30" s="93">
        <v>43865</v>
      </c>
      <c r="B30" s="130">
        <v>8.25</v>
      </c>
      <c r="C30" s="130">
        <v>10.25</v>
      </c>
      <c r="D30" s="226">
        <v>9.25</v>
      </c>
    </row>
    <row r="31" spans="1:13" x14ac:dyDescent="0.25">
      <c r="A31" s="93">
        <v>43866</v>
      </c>
      <c r="B31" s="130">
        <v>8.25</v>
      </c>
      <c r="C31" s="130">
        <v>10.25</v>
      </c>
      <c r="D31" s="226">
        <v>9.25</v>
      </c>
    </row>
    <row r="32" spans="1:13" x14ac:dyDescent="0.25">
      <c r="A32" s="93">
        <v>43867</v>
      </c>
      <c r="B32" s="130">
        <v>8.25</v>
      </c>
      <c r="C32" s="130">
        <v>10.25</v>
      </c>
      <c r="D32" s="226">
        <v>9.25</v>
      </c>
    </row>
    <row r="33" spans="1:4" x14ac:dyDescent="0.25">
      <c r="A33" s="93">
        <v>43868</v>
      </c>
      <c r="B33" s="130">
        <v>8.25</v>
      </c>
      <c r="C33" s="130">
        <v>10.25</v>
      </c>
      <c r="D33" s="226">
        <v>9.25</v>
      </c>
    </row>
    <row r="34" spans="1:4" x14ac:dyDescent="0.25">
      <c r="A34" s="93">
        <v>43871</v>
      </c>
      <c r="B34" s="130">
        <v>8.25</v>
      </c>
      <c r="C34" s="130">
        <v>10.25</v>
      </c>
      <c r="D34" s="226">
        <v>9.25</v>
      </c>
    </row>
    <row r="35" spans="1:4" x14ac:dyDescent="0.25">
      <c r="A35" s="93">
        <v>43872</v>
      </c>
      <c r="B35" s="130">
        <v>8.25</v>
      </c>
      <c r="C35" s="130">
        <v>10.25</v>
      </c>
      <c r="D35" s="226">
        <v>9.25</v>
      </c>
    </row>
    <row r="36" spans="1:4" x14ac:dyDescent="0.25">
      <c r="A36" s="93">
        <v>43873</v>
      </c>
      <c r="B36" s="130">
        <v>8.25</v>
      </c>
      <c r="C36" s="130">
        <v>10.25</v>
      </c>
      <c r="D36" s="226">
        <v>9.25</v>
      </c>
    </row>
    <row r="37" spans="1:4" x14ac:dyDescent="0.25">
      <c r="A37" s="93">
        <v>43874</v>
      </c>
      <c r="B37" s="130">
        <v>8.25</v>
      </c>
      <c r="C37" s="130">
        <v>10.25</v>
      </c>
      <c r="D37" s="226">
        <v>9.25</v>
      </c>
    </row>
    <row r="38" spans="1:4" x14ac:dyDescent="0.25">
      <c r="A38" s="93">
        <v>43875</v>
      </c>
      <c r="B38" s="130">
        <v>8.25</v>
      </c>
      <c r="C38" s="130">
        <v>10.25</v>
      </c>
      <c r="D38" s="226">
        <v>9.25</v>
      </c>
    </row>
    <row r="39" spans="1:4" x14ac:dyDescent="0.25">
      <c r="A39" s="93">
        <v>43878</v>
      </c>
      <c r="B39" s="130">
        <v>8.25</v>
      </c>
      <c r="C39" s="130">
        <v>10.25</v>
      </c>
      <c r="D39" s="226">
        <v>9.25</v>
      </c>
    </row>
    <row r="40" spans="1:4" x14ac:dyDescent="0.25">
      <c r="A40" s="93">
        <v>43879</v>
      </c>
      <c r="B40" s="130">
        <v>8.25</v>
      </c>
      <c r="C40" s="130">
        <v>10.25</v>
      </c>
      <c r="D40" s="226">
        <v>9.25</v>
      </c>
    </row>
    <row r="41" spans="1:4" x14ac:dyDescent="0.25">
      <c r="A41" s="93">
        <v>43880</v>
      </c>
      <c r="B41" s="130">
        <v>8.25</v>
      </c>
      <c r="C41" s="130">
        <v>10.25</v>
      </c>
      <c r="D41" s="226">
        <v>9.25</v>
      </c>
    </row>
    <row r="42" spans="1:4" x14ac:dyDescent="0.25">
      <c r="A42" s="93">
        <v>43881</v>
      </c>
      <c r="B42" s="130">
        <v>8.25</v>
      </c>
      <c r="C42" s="130">
        <v>10.25</v>
      </c>
      <c r="D42" s="226">
        <v>9.25</v>
      </c>
    </row>
    <row r="43" spans="1:4" x14ac:dyDescent="0.25">
      <c r="A43" s="93">
        <v>43882</v>
      </c>
      <c r="B43" s="130">
        <v>8.25</v>
      </c>
      <c r="C43" s="130">
        <v>10.25</v>
      </c>
      <c r="D43" s="226">
        <v>9.25</v>
      </c>
    </row>
    <row r="44" spans="1:4" x14ac:dyDescent="0.25">
      <c r="A44" s="93">
        <v>43885</v>
      </c>
      <c r="B44" s="130">
        <v>8.25</v>
      </c>
      <c r="C44" s="130">
        <v>10.25</v>
      </c>
      <c r="D44" s="226">
        <v>9.25</v>
      </c>
    </row>
    <row r="45" spans="1:4" x14ac:dyDescent="0.25">
      <c r="A45" s="93">
        <v>43886</v>
      </c>
      <c r="B45" s="130">
        <v>8.25</v>
      </c>
      <c r="C45" s="130">
        <v>10.25</v>
      </c>
      <c r="D45" s="226">
        <v>9.25</v>
      </c>
    </row>
    <row r="46" spans="1:4" x14ac:dyDescent="0.25">
      <c r="A46" s="93">
        <v>43887</v>
      </c>
      <c r="B46" s="130">
        <v>8.25</v>
      </c>
      <c r="C46" s="130">
        <v>10.25</v>
      </c>
      <c r="D46" s="226">
        <v>9.25</v>
      </c>
    </row>
    <row r="47" spans="1:4" x14ac:dyDescent="0.25">
      <c r="A47" s="93">
        <v>43888</v>
      </c>
      <c r="B47" s="130">
        <v>8.25</v>
      </c>
      <c r="C47" s="130">
        <v>10.25</v>
      </c>
      <c r="D47" s="226">
        <v>9.25</v>
      </c>
    </row>
    <row r="48" spans="1:4" x14ac:dyDescent="0.25">
      <c r="A48" s="93">
        <v>43889</v>
      </c>
      <c r="B48" s="130">
        <v>8.25</v>
      </c>
      <c r="C48" s="130">
        <v>10.25</v>
      </c>
      <c r="D48" s="226">
        <v>9.25</v>
      </c>
    </row>
    <row r="49" spans="1:4" x14ac:dyDescent="0.25">
      <c r="A49" s="93">
        <v>43892</v>
      </c>
      <c r="B49" s="130">
        <v>8.25</v>
      </c>
      <c r="C49" s="130">
        <v>10.25</v>
      </c>
      <c r="D49" s="226">
        <v>9.25</v>
      </c>
    </row>
    <row r="50" spans="1:4" x14ac:dyDescent="0.25">
      <c r="A50" s="93">
        <v>43893</v>
      </c>
      <c r="B50" s="130">
        <v>8.25</v>
      </c>
      <c r="C50" s="130">
        <v>10.25</v>
      </c>
      <c r="D50" s="226">
        <v>9.25</v>
      </c>
    </row>
    <row r="51" spans="1:4" x14ac:dyDescent="0.25">
      <c r="A51" s="93">
        <v>43894</v>
      </c>
      <c r="B51" s="130">
        <v>8.25</v>
      </c>
      <c r="C51" s="130">
        <v>10.25</v>
      </c>
      <c r="D51" s="226">
        <v>9.25</v>
      </c>
    </row>
    <row r="52" spans="1:4" x14ac:dyDescent="0.25">
      <c r="A52" s="93">
        <v>43895</v>
      </c>
      <c r="B52" s="130">
        <v>8.25</v>
      </c>
      <c r="C52" s="130">
        <v>10.25</v>
      </c>
      <c r="D52" s="226">
        <v>9.25</v>
      </c>
    </row>
    <row r="53" spans="1:4" x14ac:dyDescent="0.25">
      <c r="A53" s="93">
        <v>43896</v>
      </c>
      <c r="B53" s="130">
        <v>8.25</v>
      </c>
      <c r="C53" s="130">
        <v>10.25</v>
      </c>
      <c r="D53" s="226">
        <v>9.25</v>
      </c>
    </row>
    <row r="54" spans="1:4" x14ac:dyDescent="0.25">
      <c r="A54" s="93">
        <v>43900</v>
      </c>
      <c r="B54" s="130">
        <v>10.5</v>
      </c>
      <c r="C54" s="130">
        <v>13.5</v>
      </c>
      <c r="D54" s="226">
        <v>12</v>
      </c>
    </row>
    <row r="55" spans="1:4" x14ac:dyDescent="0.25">
      <c r="A55" s="93">
        <v>43901</v>
      </c>
      <c r="B55" s="130">
        <v>10.5</v>
      </c>
      <c r="C55" s="130">
        <v>13.5</v>
      </c>
      <c r="D55" s="226">
        <v>12</v>
      </c>
    </row>
    <row r="56" spans="1:4" x14ac:dyDescent="0.25">
      <c r="A56" s="93">
        <v>43902</v>
      </c>
      <c r="B56" s="130">
        <v>10.5</v>
      </c>
      <c r="C56" s="130">
        <v>13.5</v>
      </c>
      <c r="D56" s="226">
        <v>12</v>
      </c>
    </row>
    <row r="57" spans="1:4" x14ac:dyDescent="0.25">
      <c r="A57" s="93">
        <v>43903</v>
      </c>
      <c r="B57" s="130">
        <v>10.5</v>
      </c>
      <c r="C57" s="130">
        <v>13.5</v>
      </c>
      <c r="D57" s="226">
        <v>12</v>
      </c>
    </row>
    <row r="58" spans="1:4" x14ac:dyDescent="0.25">
      <c r="A58" s="93">
        <v>43906</v>
      </c>
      <c r="B58" s="130">
        <v>10.5</v>
      </c>
      <c r="C58" s="130">
        <v>13.5</v>
      </c>
      <c r="D58" s="226">
        <v>12</v>
      </c>
    </row>
    <row r="59" spans="1:4" x14ac:dyDescent="0.25">
      <c r="A59" s="93">
        <v>43907</v>
      </c>
      <c r="B59" s="130">
        <v>10.5</v>
      </c>
      <c r="C59" s="130">
        <v>13.5</v>
      </c>
      <c r="D59" s="226">
        <v>12</v>
      </c>
    </row>
    <row r="60" spans="1:4" x14ac:dyDescent="0.25">
      <c r="A60" s="93">
        <v>43908</v>
      </c>
      <c r="B60" s="130">
        <v>10.5</v>
      </c>
      <c r="C60" s="130">
        <v>13.5</v>
      </c>
      <c r="D60" s="226">
        <v>12</v>
      </c>
    </row>
    <row r="61" spans="1:4" x14ac:dyDescent="0.25">
      <c r="A61" s="93">
        <v>43909</v>
      </c>
      <c r="B61" s="130">
        <v>10.5</v>
      </c>
      <c r="C61" s="130">
        <v>13.5</v>
      </c>
      <c r="D61" s="226">
        <v>12</v>
      </c>
    </row>
    <row r="62" spans="1:4" x14ac:dyDescent="0.25">
      <c r="A62" s="93">
        <v>43910</v>
      </c>
      <c r="B62" s="130">
        <v>10.5</v>
      </c>
      <c r="C62" s="130">
        <v>13.5</v>
      </c>
      <c r="D62" s="226">
        <v>12</v>
      </c>
    </row>
    <row r="63" spans="1:4" x14ac:dyDescent="0.25">
      <c r="A63" s="93">
        <v>43916</v>
      </c>
      <c r="B63" s="130">
        <v>10.5</v>
      </c>
      <c r="C63" s="130">
        <v>13.5</v>
      </c>
      <c r="D63" s="226">
        <v>12</v>
      </c>
    </row>
    <row r="64" spans="1:4" x14ac:dyDescent="0.25">
      <c r="A64" s="93">
        <v>43917</v>
      </c>
      <c r="B64" s="130">
        <v>10.5</v>
      </c>
      <c r="C64" s="130">
        <v>13.5</v>
      </c>
      <c r="D64" s="226">
        <v>12</v>
      </c>
    </row>
    <row r="65" spans="1:4" x14ac:dyDescent="0.25">
      <c r="A65" s="93">
        <v>43920</v>
      </c>
      <c r="B65" s="130">
        <v>10.5</v>
      </c>
      <c r="C65" s="130">
        <v>13.5</v>
      </c>
      <c r="D65" s="226">
        <v>12</v>
      </c>
    </row>
    <row r="66" spans="1:4" x14ac:dyDescent="0.25">
      <c r="A66" s="93">
        <v>43921</v>
      </c>
      <c r="B66" s="130">
        <v>10.5</v>
      </c>
      <c r="C66" s="130">
        <v>13.5</v>
      </c>
      <c r="D66" s="226">
        <v>12</v>
      </c>
    </row>
    <row r="67" spans="1:4" x14ac:dyDescent="0.25">
      <c r="A67" s="93">
        <v>43922</v>
      </c>
      <c r="B67" s="130">
        <v>10.5</v>
      </c>
      <c r="C67" s="130">
        <v>13.5</v>
      </c>
      <c r="D67" s="226">
        <v>12</v>
      </c>
    </row>
    <row r="68" spans="1:4" x14ac:dyDescent="0.25">
      <c r="A68" s="93">
        <v>43923</v>
      </c>
      <c r="B68" s="130">
        <v>10.5</v>
      </c>
      <c r="C68" s="130">
        <v>13.5</v>
      </c>
      <c r="D68" s="226">
        <v>12</v>
      </c>
    </row>
    <row r="69" spans="1:4" x14ac:dyDescent="0.25">
      <c r="A69" s="93">
        <v>43924</v>
      </c>
      <c r="B69" s="130">
        <v>10.5</v>
      </c>
      <c r="C69" s="130">
        <v>13.5</v>
      </c>
      <c r="D69" s="226">
        <v>12</v>
      </c>
    </row>
    <row r="70" spans="1:4" x14ac:dyDescent="0.25">
      <c r="A70" s="93">
        <v>43927</v>
      </c>
      <c r="B70" s="130">
        <v>7.5</v>
      </c>
      <c r="C70" s="130">
        <v>11.5</v>
      </c>
      <c r="D70" s="226">
        <v>9.5</v>
      </c>
    </row>
    <row r="71" spans="1:4" x14ac:dyDescent="0.25">
      <c r="A71" s="93">
        <v>43928</v>
      </c>
      <c r="B71" s="130">
        <v>7.5</v>
      </c>
      <c r="C71" s="130">
        <v>11.5</v>
      </c>
      <c r="D71" s="226">
        <v>9.5</v>
      </c>
    </row>
    <row r="72" spans="1:4" x14ac:dyDescent="0.25">
      <c r="A72" s="93">
        <v>43929</v>
      </c>
      <c r="B72" s="130">
        <v>7.5</v>
      </c>
      <c r="C72" s="130">
        <v>11.5</v>
      </c>
      <c r="D72" s="226">
        <v>9.5</v>
      </c>
    </row>
    <row r="73" spans="1:4" x14ac:dyDescent="0.25">
      <c r="A73" s="93">
        <v>43930</v>
      </c>
      <c r="B73" s="130">
        <v>7.5</v>
      </c>
      <c r="C73" s="130">
        <v>11.5</v>
      </c>
      <c r="D73" s="226">
        <v>9.5</v>
      </c>
    </row>
    <row r="74" spans="1:4" x14ac:dyDescent="0.25">
      <c r="A74" s="93">
        <v>43931</v>
      </c>
      <c r="B74" s="130">
        <v>7.5</v>
      </c>
      <c r="C74" s="130">
        <v>11.5</v>
      </c>
      <c r="D74" s="226">
        <v>9.5</v>
      </c>
    </row>
    <row r="75" spans="1:4" x14ac:dyDescent="0.25">
      <c r="A75" s="93">
        <v>43934</v>
      </c>
      <c r="B75" s="130">
        <v>7.5</v>
      </c>
      <c r="C75" s="130">
        <v>11.5</v>
      </c>
      <c r="D75" s="226">
        <v>9.5</v>
      </c>
    </row>
    <row r="76" spans="1:4" x14ac:dyDescent="0.25">
      <c r="A76" s="93">
        <v>43935</v>
      </c>
      <c r="B76" s="130">
        <v>7.5</v>
      </c>
      <c r="C76" s="130">
        <v>11.5</v>
      </c>
      <c r="D76" s="226">
        <v>9.5</v>
      </c>
    </row>
    <row r="77" spans="1:4" x14ac:dyDescent="0.25">
      <c r="A77" s="93">
        <v>43936</v>
      </c>
      <c r="B77" s="130">
        <v>7.5</v>
      </c>
      <c r="C77" s="130">
        <v>11.5</v>
      </c>
      <c r="D77" s="226">
        <v>9.5</v>
      </c>
    </row>
    <row r="78" spans="1:4" x14ac:dyDescent="0.25">
      <c r="A78" s="93">
        <v>43937</v>
      </c>
      <c r="B78" s="130">
        <v>7.5</v>
      </c>
      <c r="C78" s="130">
        <v>11.5</v>
      </c>
      <c r="D78" s="226">
        <v>9.5</v>
      </c>
    </row>
    <row r="79" spans="1:4" x14ac:dyDescent="0.25">
      <c r="A79" s="93">
        <v>43938</v>
      </c>
      <c r="B79" s="130">
        <v>7.5</v>
      </c>
      <c r="C79" s="130">
        <v>11.5</v>
      </c>
      <c r="D79" s="226">
        <v>9.5</v>
      </c>
    </row>
    <row r="80" spans="1:4" x14ac:dyDescent="0.25">
      <c r="A80" s="93">
        <v>43941</v>
      </c>
      <c r="B80" s="130">
        <v>7.5</v>
      </c>
      <c r="C80" s="130">
        <v>11.5</v>
      </c>
      <c r="D80" s="226">
        <v>9.5</v>
      </c>
    </row>
    <row r="81" spans="1:4" x14ac:dyDescent="0.25">
      <c r="A81" s="93">
        <v>43942</v>
      </c>
      <c r="B81" s="130">
        <v>7.5</v>
      </c>
      <c r="C81" s="130">
        <v>11.5</v>
      </c>
      <c r="D81" s="226">
        <v>9.5</v>
      </c>
    </row>
    <row r="82" spans="1:4" x14ac:dyDescent="0.25">
      <c r="A82" s="93">
        <v>43943</v>
      </c>
      <c r="B82" s="130">
        <v>7.5</v>
      </c>
      <c r="C82" s="130">
        <v>11.5</v>
      </c>
      <c r="D82" s="226">
        <v>9.5</v>
      </c>
    </row>
    <row r="83" spans="1:4" x14ac:dyDescent="0.25">
      <c r="A83" s="93">
        <v>43944</v>
      </c>
      <c r="B83" s="130">
        <v>7.5</v>
      </c>
      <c r="C83" s="130">
        <v>11.5</v>
      </c>
      <c r="D83" s="226">
        <v>9.5</v>
      </c>
    </row>
    <row r="84" spans="1:4" x14ac:dyDescent="0.25">
      <c r="A84" s="93">
        <v>43945</v>
      </c>
      <c r="B84" s="130">
        <v>7.5</v>
      </c>
      <c r="C84" s="130">
        <v>11.5</v>
      </c>
      <c r="D84" s="226">
        <v>9.5</v>
      </c>
    </row>
    <row r="85" spans="1:4" x14ac:dyDescent="0.25">
      <c r="A85" s="93">
        <v>43948</v>
      </c>
      <c r="B85" s="130">
        <v>7.5</v>
      </c>
      <c r="C85" s="130">
        <v>11.5</v>
      </c>
      <c r="D85" s="226">
        <v>9.5</v>
      </c>
    </row>
    <row r="86" spans="1:4" x14ac:dyDescent="0.25">
      <c r="A86" s="93">
        <v>43949</v>
      </c>
      <c r="B86" s="130">
        <v>7.5</v>
      </c>
      <c r="C86" s="130">
        <v>11.5</v>
      </c>
      <c r="D86" s="226">
        <v>9.5</v>
      </c>
    </row>
    <row r="87" spans="1:4" x14ac:dyDescent="0.25">
      <c r="A87" s="93">
        <v>43950</v>
      </c>
      <c r="B87" s="130">
        <v>7.5</v>
      </c>
      <c r="C87" s="130">
        <v>11.5</v>
      </c>
      <c r="D87" s="226">
        <v>9.5</v>
      </c>
    </row>
    <row r="88" spans="1:4" x14ac:dyDescent="0.25">
      <c r="A88" s="93">
        <v>43951</v>
      </c>
      <c r="B88" s="130">
        <v>7.5</v>
      </c>
      <c r="C88" s="130">
        <v>11.5</v>
      </c>
      <c r="D88" s="226">
        <v>9.5</v>
      </c>
    </row>
    <row r="89" spans="1:4" x14ac:dyDescent="0.25">
      <c r="A89" s="93">
        <v>43955</v>
      </c>
      <c r="B89" s="130">
        <v>7.5</v>
      </c>
      <c r="C89" s="130">
        <v>11.5</v>
      </c>
      <c r="D89" s="226">
        <v>9.5</v>
      </c>
    </row>
    <row r="90" spans="1:4" x14ac:dyDescent="0.25">
      <c r="A90" s="93">
        <v>43956</v>
      </c>
      <c r="B90" s="130">
        <v>7.5</v>
      </c>
      <c r="C90" s="130">
        <v>11.5</v>
      </c>
      <c r="D90" s="226">
        <v>9.5</v>
      </c>
    </row>
    <row r="91" spans="1:4" x14ac:dyDescent="0.25">
      <c r="A91" s="93">
        <v>43957</v>
      </c>
      <c r="B91" s="130">
        <v>7.5</v>
      </c>
      <c r="C91" s="130">
        <v>11.5</v>
      </c>
      <c r="D91" s="226">
        <v>9.5</v>
      </c>
    </row>
    <row r="92" spans="1:4" x14ac:dyDescent="0.25">
      <c r="A92" s="93">
        <v>43962</v>
      </c>
      <c r="B92" s="130">
        <v>7.5</v>
      </c>
      <c r="C92" s="130">
        <v>11.5</v>
      </c>
      <c r="D92" s="226">
        <v>9.5</v>
      </c>
    </row>
    <row r="93" spans="1:4" x14ac:dyDescent="0.25">
      <c r="A93" s="93">
        <v>43963</v>
      </c>
      <c r="B93" s="130">
        <v>7.5</v>
      </c>
      <c r="C93" s="130">
        <v>11.5</v>
      </c>
      <c r="D93" s="226">
        <v>9.5</v>
      </c>
    </row>
    <row r="94" spans="1:4" x14ac:dyDescent="0.25">
      <c r="A94" s="93">
        <v>43964</v>
      </c>
      <c r="B94" s="130">
        <v>7.5</v>
      </c>
      <c r="C94" s="130">
        <v>11.5</v>
      </c>
      <c r="D94" s="226">
        <v>9.5</v>
      </c>
    </row>
    <row r="95" spans="1:4" x14ac:dyDescent="0.25">
      <c r="A95" s="93">
        <v>43965</v>
      </c>
      <c r="B95" s="130">
        <v>7.5</v>
      </c>
      <c r="C95" s="130">
        <v>11.5</v>
      </c>
      <c r="D95" s="226">
        <v>9.5</v>
      </c>
    </row>
    <row r="96" spans="1:4" x14ac:dyDescent="0.25">
      <c r="A96" s="93">
        <v>43966</v>
      </c>
      <c r="B96" s="130">
        <v>7.5</v>
      </c>
      <c r="C96" s="130">
        <v>11.5</v>
      </c>
      <c r="D96" s="226">
        <v>9.5</v>
      </c>
    </row>
    <row r="97" spans="1:4" x14ac:dyDescent="0.25">
      <c r="A97" s="93">
        <v>43969</v>
      </c>
      <c r="B97" s="130">
        <v>7.5</v>
      </c>
      <c r="C97" s="130">
        <v>11.5</v>
      </c>
      <c r="D97" s="226">
        <v>9.5</v>
      </c>
    </row>
    <row r="98" spans="1:4" x14ac:dyDescent="0.25">
      <c r="A98" s="93">
        <v>43970</v>
      </c>
      <c r="B98" s="130">
        <v>7.5</v>
      </c>
      <c r="C98" s="130">
        <v>11.5</v>
      </c>
      <c r="D98" s="226">
        <v>9.5</v>
      </c>
    </row>
    <row r="99" spans="1:4" x14ac:dyDescent="0.25">
      <c r="A99" s="93">
        <v>43971</v>
      </c>
      <c r="B99" s="130">
        <v>7.5</v>
      </c>
      <c r="C99" s="130">
        <v>11.5</v>
      </c>
      <c r="D99" s="226">
        <v>9.5</v>
      </c>
    </row>
    <row r="100" spans="1:4" x14ac:dyDescent="0.25">
      <c r="A100" s="93">
        <v>43972</v>
      </c>
      <c r="B100" s="130">
        <v>7.5</v>
      </c>
      <c r="C100" s="130">
        <v>11.5</v>
      </c>
      <c r="D100" s="226">
        <v>9.5</v>
      </c>
    </row>
    <row r="101" spans="1:4" x14ac:dyDescent="0.25">
      <c r="A101" s="93">
        <v>43973</v>
      </c>
      <c r="B101" s="130">
        <v>7.5</v>
      </c>
      <c r="C101" s="130">
        <v>11.5</v>
      </c>
      <c r="D101" s="226">
        <v>9.5</v>
      </c>
    </row>
    <row r="102" spans="1:4" x14ac:dyDescent="0.25">
      <c r="A102" s="93">
        <v>43976</v>
      </c>
      <c r="B102" s="130">
        <v>7.5</v>
      </c>
      <c r="C102" s="130">
        <v>11.5</v>
      </c>
      <c r="D102" s="226">
        <v>9.5</v>
      </c>
    </row>
    <row r="103" spans="1:4" x14ac:dyDescent="0.25">
      <c r="A103" s="93">
        <v>43977</v>
      </c>
      <c r="B103" s="130">
        <v>7.5</v>
      </c>
      <c r="C103" s="130">
        <v>11.5</v>
      </c>
      <c r="D103" s="226">
        <v>9.5</v>
      </c>
    </row>
    <row r="104" spans="1:4" x14ac:dyDescent="0.25">
      <c r="A104" s="93">
        <v>43978</v>
      </c>
      <c r="B104" s="130">
        <v>7.5</v>
      </c>
      <c r="C104" s="130">
        <v>11.5</v>
      </c>
      <c r="D104" s="226">
        <v>9.5</v>
      </c>
    </row>
    <row r="105" spans="1:4" x14ac:dyDescent="0.25">
      <c r="A105" s="93">
        <v>43979</v>
      </c>
      <c r="B105" s="130">
        <v>7.5</v>
      </c>
      <c r="C105" s="130">
        <v>11.5</v>
      </c>
      <c r="D105" s="226">
        <v>9.5</v>
      </c>
    </row>
    <row r="106" spans="1:4" x14ac:dyDescent="0.25">
      <c r="A106" s="93">
        <v>43980</v>
      </c>
      <c r="B106" s="130">
        <v>7.5</v>
      </c>
      <c r="C106" s="130">
        <v>11.5</v>
      </c>
      <c r="D106" s="226">
        <v>9.5</v>
      </c>
    </row>
    <row r="107" spans="1:4" x14ac:dyDescent="0.25">
      <c r="A107" s="93">
        <v>43983</v>
      </c>
      <c r="B107" s="130">
        <v>7.5</v>
      </c>
      <c r="C107" s="130">
        <v>11.5</v>
      </c>
      <c r="D107" s="226">
        <v>9.5</v>
      </c>
    </row>
    <row r="108" spans="1:4" x14ac:dyDescent="0.25">
      <c r="A108" s="93">
        <v>43984</v>
      </c>
      <c r="B108" s="130">
        <v>7.5</v>
      </c>
      <c r="C108" s="130">
        <v>11.5</v>
      </c>
      <c r="D108" s="226">
        <v>9.5</v>
      </c>
    </row>
    <row r="109" spans="1:4" x14ac:dyDescent="0.25">
      <c r="A109" s="93">
        <v>43985</v>
      </c>
      <c r="B109" s="130">
        <v>7.5</v>
      </c>
      <c r="C109" s="130">
        <v>11.5</v>
      </c>
      <c r="D109" s="226">
        <v>9.5</v>
      </c>
    </row>
    <row r="110" spans="1:4" x14ac:dyDescent="0.25">
      <c r="A110" s="93">
        <v>43986</v>
      </c>
      <c r="B110" s="130">
        <v>7.5</v>
      </c>
      <c r="C110" s="130">
        <v>11.5</v>
      </c>
      <c r="D110" s="226">
        <v>9.5</v>
      </c>
    </row>
    <row r="111" spans="1:4" x14ac:dyDescent="0.25">
      <c r="A111" s="93">
        <v>43987</v>
      </c>
      <c r="B111" s="130">
        <v>7.5</v>
      </c>
      <c r="C111" s="130">
        <v>11.5</v>
      </c>
      <c r="D111" s="226">
        <v>9.5</v>
      </c>
    </row>
    <row r="112" spans="1:4" x14ac:dyDescent="0.25">
      <c r="A112" s="93">
        <v>43990</v>
      </c>
      <c r="B112" s="130">
        <v>7.5</v>
      </c>
      <c r="C112" s="130">
        <v>11.5</v>
      </c>
      <c r="D112" s="226">
        <v>9.5</v>
      </c>
    </row>
    <row r="113" spans="1:4" x14ac:dyDescent="0.25">
      <c r="A113" s="93">
        <v>43991</v>
      </c>
      <c r="B113" s="130">
        <v>7.5</v>
      </c>
      <c r="C113" s="130">
        <v>11.5</v>
      </c>
      <c r="D113" s="226">
        <v>9.5</v>
      </c>
    </row>
    <row r="114" spans="1:4" x14ac:dyDescent="0.25">
      <c r="A114" s="93">
        <v>43992</v>
      </c>
      <c r="B114" s="130">
        <v>7.5</v>
      </c>
      <c r="C114" s="130">
        <v>11.5</v>
      </c>
      <c r="D114" s="226">
        <v>9.5</v>
      </c>
    </row>
    <row r="115" spans="1:4" x14ac:dyDescent="0.25">
      <c r="A115" s="93">
        <v>43993</v>
      </c>
      <c r="B115" s="130">
        <v>7.5</v>
      </c>
      <c r="C115" s="130">
        <v>11.5</v>
      </c>
      <c r="D115" s="226">
        <v>9.5</v>
      </c>
    </row>
    <row r="116" spans="1:4" x14ac:dyDescent="0.25">
      <c r="A116" s="93">
        <v>43994</v>
      </c>
      <c r="B116" s="130">
        <v>7.5</v>
      </c>
      <c r="C116" s="130">
        <v>11.5</v>
      </c>
      <c r="D116" s="226">
        <v>9.5</v>
      </c>
    </row>
    <row r="117" spans="1:4" x14ac:dyDescent="0.25">
      <c r="A117" s="93">
        <v>43997</v>
      </c>
      <c r="B117" s="130">
        <v>7.5</v>
      </c>
      <c r="C117" s="130">
        <v>11.5</v>
      </c>
      <c r="D117" s="226">
        <v>9.5</v>
      </c>
    </row>
    <row r="118" spans="1:4" x14ac:dyDescent="0.25">
      <c r="A118" s="93">
        <v>43998</v>
      </c>
      <c r="B118" s="130">
        <v>7.5</v>
      </c>
      <c r="C118" s="130">
        <v>11.5</v>
      </c>
      <c r="D118" s="226">
        <v>9.5</v>
      </c>
    </row>
    <row r="119" spans="1:4" x14ac:dyDescent="0.25">
      <c r="A119" s="93">
        <v>43999</v>
      </c>
      <c r="B119" s="130">
        <v>7.5</v>
      </c>
      <c r="C119" s="130">
        <v>11.5</v>
      </c>
      <c r="D119" s="226">
        <v>9.5</v>
      </c>
    </row>
    <row r="120" spans="1:4" x14ac:dyDescent="0.25">
      <c r="A120" s="93">
        <v>44000</v>
      </c>
      <c r="B120" s="130">
        <v>7.5</v>
      </c>
      <c r="C120" s="130">
        <v>11.5</v>
      </c>
      <c r="D120" s="226">
        <v>9.5</v>
      </c>
    </row>
    <row r="121" spans="1:4" x14ac:dyDescent="0.25">
      <c r="A121" s="93">
        <v>44001</v>
      </c>
      <c r="B121" s="130">
        <v>7.5</v>
      </c>
      <c r="C121" s="130">
        <v>11.5</v>
      </c>
      <c r="D121" s="226">
        <v>9.5</v>
      </c>
    </row>
    <row r="122" spans="1:4" x14ac:dyDescent="0.25">
      <c r="A122" s="93">
        <v>44004</v>
      </c>
      <c r="B122" s="130">
        <v>7.5</v>
      </c>
      <c r="C122" s="130">
        <v>11.5</v>
      </c>
      <c r="D122" s="226">
        <v>9.5</v>
      </c>
    </row>
    <row r="123" spans="1:4" x14ac:dyDescent="0.25">
      <c r="A123" s="93">
        <v>44005</v>
      </c>
      <c r="B123" s="130">
        <v>7.5</v>
      </c>
      <c r="C123" s="130">
        <v>11.5</v>
      </c>
      <c r="D123" s="226">
        <v>9.5</v>
      </c>
    </row>
    <row r="124" spans="1:4" x14ac:dyDescent="0.25">
      <c r="A124" s="93">
        <v>44006</v>
      </c>
      <c r="B124" s="130">
        <v>7.5</v>
      </c>
      <c r="C124" s="130">
        <v>11.5</v>
      </c>
      <c r="D124" s="226">
        <v>9.5</v>
      </c>
    </row>
    <row r="125" spans="1:4" x14ac:dyDescent="0.25">
      <c r="A125" s="93">
        <v>44007</v>
      </c>
      <c r="B125" s="130">
        <v>7.5</v>
      </c>
      <c r="C125" s="130">
        <v>11.5</v>
      </c>
      <c r="D125" s="226">
        <v>9.5</v>
      </c>
    </row>
    <row r="126" spans="1:4" x14ac:dyDescent="0.25">
      <c r="A126" s="93">
        <v>44008</v>
      </c>
      <c r="B126" s="130">
        <v>7.5</v>
      </c>
      <c r="C126" s="130">
        <v>11.5</v>
      </c>
      <c r="D126" s="226">
        <v>9.5</v>
      </c>
    </row>
    <row r="127" spans="1:4" x14ac:dyDescent="0.25">
      <c r="A127" s="93">
        <v>44011</v>
      </c>
      <c r="B127" s="130">
        <v>7.5</v>
      </c>
      <c r="C127" s="130">
        <v>11.5</v>
      </c>
      <c r="D127" s="226">
        <v>9.5</v>
      </c>
    </row>
    <row r="128" spans="1:4" x14ac:dyDescent="0.25">
      <c r="A128" s="93">
        <v>44012</v>
      </c>
      <c r="B128" s="130">
        <v>7.5</v>
      </c>
      <c r="C128" s="130">
        <v>11.5</v>
      </c>
      <c r="D128" s="226">
        <v>9.5</v>
      </c>
    </row>
    <row r="129" spans="1:4" x14ac:dyDescent="0.25">
      <c r="A129" s="93">
        <v>44013</v>
      </c>
      <c r="B129" s="130">
        <v>7.5</v>
      </c>
      <c r="C129" s="130">
        <v>11.5</v>
      </c>
      <c r="D129" s="226">
        <v>9.5</v>
      </c>
    </row>
    <row r="130" spans="1:4" x14ac:dyDescent="0.25">
      <c r="A130" s="93">
        <v>44014</v>
      </c>
      <c r="B130" s="130">
        <v>7.5</v>
      </c>
      <c r="C130" s="130">
        <v>11.5</v>
      </c>
      <c r="D130" s="226">
        <v>9.5</v>
      </c>
    </row>
    <row r="131" spans="1:4" x14ac:dyDescent="0.25">
      <c r="A131" s="93">
        <v>44015</v>
      </c>
      <c r="B131" s="130">
        <v>7.5</v>
      </c>
      <c r="C131" s="130">
        <v>11.5</v>
      </c>
      <c r="D131" s="226">
        <v>9.5</v>
      </c>
    </row>
    <row r="132" spans="1:4" x14ac:dyDescent="0.25">
      <c r="A132" s="93">
        <v>44019</v>
      </c>
      <c r="B132" s="130">
        <v>7.5</v>
      </c>
      <c r="C132" s="130">
        <v>11.5</v>
      </c>
      <c r="D132" s="226">
        <v>9.5</v>
      </c>
    </row>
    <row r="133" spans="1:4" x14ac:dyDescent="0.25">
      <c r="A133" s="93">
        <v>44020</v>
      </c>
      <c r="B133" s="130">
        <v>7.5</v>
      </c>
      <c r="C133" s="130">
        <v>11.5</v>
      </c>
      <c r="D133" s="226">
        <v>9.5</v>
      </c>
    </row>
    <row r="134" spans="1:4" x14ac:dyDescent="0.25">
      <c r="A134" s="93">
        <v>44021</v>
      </c>
      <c r="B134" s="130">
        <v>7.5</v>
      </c>
      <c r="C134" s="130">
        <v>11.5</v>
      </c>
      <c r="D134" s="226">
        <v>9.5</v>
      </c>
    </row>
    <row r="135" spans="1:4" x14ac:dyDescent="0.25">
      <c r="A135" s="93">
        <v>44022</v>
      </c>
      <c r="B135" s="130">
        <v>7.5</v>
      </c>
      <c r="C135" s="130">
        <v>11.5</v>
      </c>
      <c r="D135" s="226">
        <v>9.5</v>
      </c>
    </row>
    <row r="136" spans="1:4" x14ac:dyDescent="0.25">
      <c r="A136" s="93">
        <v>44025</v>
      </c>
      <c r="B136" s="130">
        <v>7.5</v>
      </c>
      <c r="C136" s="130">
        <v>11.5</v>
      </c>
      <c r="D136" s="226">
        <v>9.5</v>
      </c>
    </row>
    <row r="137" spans="1:4" x14ac:dyDescent="0.25">
      <c r="A137" s="93">
        <v>44026</v>
      </c>
      <c r="B137" s="130">
        <v>7.5</v>
      </c>
      <c r="C137" s="130">
        <v>11.5</v>
      </c>
      <c r="D137" s="226">
        <v>9.5</v>
      </c>
    </row>
    <row r="138" spans="1:4" x14ac:dyDescent="0.25">
      <c r="A138" s="93">
        <v>44027</v>
      </c>
      <c r="B138" s="130">
        <v>7.5</v>
      </c>
      <c r="C138" s="130">
        <v>11.5</v>
      </c>
      <c r="D138" s="226">
        <v>9.5</v>
      </c>
    </row>
    <row r="139" spans="1:4" x14ac:dyDescent="0.25">
      <c r="A139" s="93">
        <v>44028</v>
      </c>
      <c r="B139" s="130">
        <v>7.5</v>
      </c>
      <c r="C139" s="130">
        <v>11.5</v>
      </c>
      <c r="D139" s="226">
        <v>9.5</v>
      </c>
    </row>
    <row r="140" spans="1:4" x14ac:dyDescent="0.25">
      <c r="A140" s="93">
        <v>44029</v>
      </c>
      <c r="B140" s="130">
        <v>7.5</v>
      </c>
      <c r="C140" s="130">
        <v>11.5</v>
      </c>
      <c r="D140" s="226">
        <v>9.5</v>
      </c>
    </row>
    <row r="141" spans="1:4" x14ac:dyDescent="0.25">
      <c r="A141" s="93">
        <v>44032</v>
      </c>
      <c r="B141" s="130">
        <v>7.5</v>
      </c>
      <c r="C141" s="130">
        <v>10.5</v>
      </c>
      <c r="D141" s="226">
        <v>9</v>
      </c>
    </row>
    <row r="142" spans="1:4" x14ac:dyDescent="0.25">
      <c r="A142" s="93">
        <v>44033</v>
      </c>
      <c r="B142" s="130">
        <v>7.5</v>
      </c>
      <c r="C142" s="130">
        <v>10.5</v>
      </c>
      <c r="D142" s="226">
        <v>9</v>
      </c>
    </row>
    <row r="143" spans="1:4" x14ac:dyDescent="0.25">
      <c r="A143" s="93">
        <v>44034</v>
      </c>
      <c r="B143" s="130">
        <v>7.5</v>
      </c>
      <c r="C143" s="130">
        <v>10.5</v>
      </c>
      <c r="D143" s="226">
        <v>9</v>
      </c>
    </row>
    <row r="144" spans="1:4" x14ac:dyDescent="0.25">
      <c r="A144" s="93">
        <v>44035</v>
      </c>
      <c r="B144" s="130">
        <v>7.5</v>
      </c>
      <c r="C144" s="130">
        <v>10.5</v>
      </c>
      <c r="D144" s="226">
        <v>9</v>
      </c>
    </row>
    <row r="145" spans="1:4" x14ac:dyDescent="0.25">
      <c r="A145" s="93">
        <v>44036</v>
      </c>
      <c r="B145" s="130">
        <v>7.5</v>
      </c>
      <c r="C145" s="130">
        <v>10.5</v>
      </c>
      <c r="D145" s="226">
        <v>9</v>
      </c>
    </row>
    <row r="146" spans="1:4" x14ac:dyDescent="0.25">
      <c r="A146" s="93">
        <v>44039</v>
      </c>
      <c r="B146" s="130">
        <v>7.5</v>
      </c>
      <c r="C146" s="130">
        <v>10.5</v>
      </c>
      <c r="D146" s="226">
        <v>9</v>
      </c>
    </row>
    <row r="147" spans="1:4" x14ac:dyDescent="0.25">
      <c r="A147" s="93">
        <v>44040</v>
      </c>
      <c r="B147" s="130">
        <v>7.5</v>
      </c>
      <c r="C147" s="130">
        <v>10.5</v>
      </c>
      <c r="D147" s="226">
        <v>9</v>
      </c>
    </row>
    <row r="148" spans="1:4" x14ac:dyDescent="0.25">
      <c r="A148" s="93">
        <v>44041</v>
      </c>
      <c r="B148" s="130">
        <v>7.5</v>
      </c>
      <c r="C148" s="130">
        <v>10.5</v>
      </c>
      <c r="D148" s="226">
        <v>9</v>
      </c>
    </row>
    <row r="149" spans="1:4" x14ac:dyDescent="0.25">
      <c r="A149" s="93">
        <v>44042</v>
      </c>
      <c r="B149" s="130">
        <v>7.5</v>
      </c>
      <c r="C149" s="130">
        <v>10.5</v>
      </c>
      <c r="D149" s="226">
        <v>9</v>
      </c>
    </row>
    <row r="150" spans="1:4" x14ac:dyDescent="0.25">
      <c r="A150" s="93">
        <v>44046</v>
      </c>
      <c r="B150" s="130">
        <v>7.5</v>
      </c>
      <c r="C150" s="130">
        <v>10.5</v>
      </c>
      <c r="D150" s="226">
        <v>9</v>
      </c>
    </row>
    <row r="151" spans="1:4" x14ac:dyDescent="0.25">
      <c r="A151" s="93">
        <v>44047</v>
      </c>
      <c r="B151" s="130">
        <v>7.5</v>
      </c>
      <c r="C151" s="130">
        <v>10.5</v>
      </c>
      <c r="D151" s="226">
        <v>9</v>
      </c>
    </row>
    <row r="152" spans="1:4" x14ac:dyDescent="0.25">
      <c r="A152" s="93">
        <v>44048</v>
      </c>
      <c r="B152" s="130">
        <v>7.5</v>
      </c>
      <c r="C152" s="130">
        <v>10.5</v>
      </c>
      <c r="D152" s="226">
        <v>9</v>
      </c>
    </row>
    <row r="153" spans="1:4" x14ac:dyDescent="0.25">
      <c r="A153" s="93">
        <v>44049</v>
      </c>
      <c r="B153" s="130">
        <v>7.5</v>
      </c>
      <c r="C153" s="130">
        <v>10.5</v>
      </c>
      <c r="D153" s="226">
        <v>9</v>
      </c>
    </row>
    <row r="154" spans="1:4" x14ac:dyDescent="0.25">
      <c r="A154" s="93">
        <v>44050</v>
      </c>
      <c r="B154" s="130">
        <v>7.5</v>
      </c>
      <c r="C154" s="130">
        <v>10.5</v>
      </c>
      <c r="D154" s="226">
        <v>9</v>
      </c>
    </row>
    <row r="155" spans="1:4" x14ac:dyDescent="0.25">
      <c r="A155" s="93">
        <v>44053</v>
      </c>
      <c r="B155" s="130">
        <v>7.5</v>
      </c>
      <c r="C155" s="130">
        <v>10.5</v>
      </c>
      <c r="D155" s="226">
        <v>9</v>
      </c>
    </row>
    <row r="156" spans="1:4" x14ac:dyDescent="0.25">
      <c r="A156" s="93">
        <v>44054</v>
      </c>
      <c r="B156" s="130">
        <v>7.5</v>
      </c>
      <c r="C156" s="130">
        <v>10.5</v>
      </c>
      <c r="D156" s="226">
        <v>9</v>
      </c>
    </row>
    <row r="157" spans="1:4" x14ac:dyDescent="0.25">
      <c r="A157" s="93">
        <v>44055</v>
      </c>
      <c r="B157" s="130">
        <v>7.5</v>
      </c>
      <c r="C157" s="130">
        <v>10.5</v>
      </c>
      <c r="D157" s="226">
        <v>9</v>
      </c>
    </row>
    <row r="158" spans="1:4" x14ac:dyDescent="0.25">
      <c r="A158" s="93">
        <v>44056</v>
      </c>
      <c r="B158" s="130">
        <v>7.5</v>
      </c>
      <c r="C158" s="130">
        <v>10.5</v>
      </c>
      <c r="D158" s="226">
        <v>9</v>
      </c>
    </row>
    <row r="159" spans="1:4" x14ac:dyDescent="0.25">
      <c r="A159" s="93">
        <v>44057</v>
      </c>
      <c r="B159" s="130">
        <v>7.5</v>
      </c>
      <c r="C159" s="130">
        <v>10.5</v>
      </c>
      <c r="D159" s="226">
        <v>9</v>
      </c>
    </row>
    <row r="160" spans="1:4" x14ac:dyDescent="0.25">
      <c r="A160" s="93">
        <v>44060</v>
      </c>
      <c r="B160" s="130">
        <v>7.5</v>
      </c>
      <c r="C160" s="130">
        <v>10.5</v>
      </c>
      <c r="D160" s="226">
        <v>9</v>
      </c>
    </row>
    <row r="161" spans="1:4" x14ac:dyDescent="0.25">
      <c r="A161" s="93">
        <v>44061</v>
      </c>
      <c r="B161" s="130">
        <v>7.5</v>
      </c>
      <c r="C161" s="130">
        <v>10.5</v>
      </c>
      <c r="D161" s="226">
        <v>9</v>
      </c>
    </row>
    <row r="162" spans="1:4" x14ac:dyDescent="0.25">
      <c r="A162" s="93">
        <v>44062</v>
      </c>
      <c r="B162" s="130">
        <v>7.5</v>
      </c>
      <c r="C162" s="130">
        <v>10.5</v>
      </c>
      <c r="D162" s="226">
        <v>9</v>
      </c>
    </row>
    <row r="163" spans="1:4" x14ac:dyDescent="0.25">
      <c r="A163" s="93">
        <v>44063</v>
      </c>
      <c r="B163" s="130">
        <v>7.5</v>
      </c>
      <c r="C163" s="130">
        <v>10.5</v>
      </c>
      <c r="D163" s="226">
        <v>9</v>
      </c>
    </row>
    <row r="164" spans="1:4" x14ac:dyDescent="0.25">
      <c r="A164" s="93">
        <v>44064</v>
      </c>
      <c r="B164" s="130">
        <v>7.5</v>
      </c>
      <c r="C164" s="130">
        <v>10.5</v>
      </c>
      <c r="D164" s="226">
        <v>9</v>
      </c>
    </row>
    <row r="165" spans="1:4" x14ac:dyDescent="0.25">
      <c r="A165" s="93">
        <v>44067</v>
      </c>
      <c r="B165" s="130">
        <v>7.5</v>
      </c>
      <c r="C165" s="130">
        <v>10.5</v>
      </c>
      <c r="D165" s="226">
        <v>9</v>
      </c>
    </row>
    <row r="166" spans="1:4" x14ac:dyDescent="0.25">
      <c r="A166" s="93">
        <v>44068</v>
      </c>
      <c r="B166" s="130">
        <v>7.5</v>
      </c>
      <c r="C166" s="130">
        <v>10.5</v>
      </c>
      <c r="D166" s="226">
        <v>9</v>
      </c>
    </row>
    <row r="167" spans="1:4" x14ac:dyDescent="0.25">
      <c r="A167" s="93">
        <v>44069</v>
      </c>
      <c r="B167" s="130">
        <v>7.5</v>
      </c>
      <c r="C167" s="130">
        <v>10.5</v>
      </c>
      <c r="D167" s="226">
        <v>9</v>
      </c>
    </row>
    <row r="168" spans="1:4" x14ac:dyDescent="0.25">
      <c r="A168" s="93">
        <v>44070</v>
      </c>
      <c r="B168" s="130">
        <v>7.5</v>
      </c>
      <c r="C168" s="130">
        <v>10.5</v>
      </c>
      <c r="D168" s="226">
        <v>9</v>
      </c>
    </row>
    <row r="169" spans="1:4" x14ac:dyDescent="0.25">
      <c r="A169" s="93">
        <v>44071</v>
      </c>
      <c r="B169" s="130">
        <v>7.5</v>
      </c>
      <c r="C169" s="130">
        <v>10.5</v>
      </c>
      <c r="D169" s="226">
        <v>9</v>
      </c>
    </row>
    <row r="170" spans="1:4" x14ac:dyDescent="0.25">
      <c r="A170" s="93">
        <v>44075</v>
      </c>
      <c r="B170" s="130">
        <v>7.5</v>
      </c>
      <c r="C170" s="130">
        <v>10.5</v>
      </c>
      <c r="D170" s="226">
        <v>9</v>
      </c>
    </row>
    <row r="171" spans="1:4" x14ac:dyDescent="0.25">
      <c r="A171" s="93">
        <v>44076</v>
      </c>
      <c r="B171" s="130">
        <v>7.5</v>
      </c>
      <c r="C171" s="130">
        <v>10.5</v>
      </c>
      <c r="D171" s="226">
        <v>9</v>
      </c>
    </row>
    <row r="172" spans="1:4" x14ac:dyDescent="0.25">
      <c r="A172" s="93">
        <v>44077</v>
      </c>
      <c r="B172" s="130">
        <v>7.5</v>
      </c>
      <c r="C172" s="130">
        <v>10.5</v>
      </c>
      <c r="D172" s="226">
        <v>9</v>
      </c>
    </row>
    <row r="173" spans="1:4" x14ac:dyDescent="0.25">
      <c r="A173" s="93">
        <v>44078</v>
      </c>
      <c r="B173" s="130">
        <v>7.5</v>
      </c>
      <c r="C173" s="130">
        <v>10.5</v>
      </c>
      <c r="D173" s="226">
        <v>9</v>
      </c>
    </row>
    <row r="174" spans="1:4" x14ac:dyDescent="0.25">
      <c r="A174" s="93">
        <v>44081</v>
      </c>
      <c r="B174" s="130">
        <v>7.5</v>
      </c>
      <c r="C174" s="130">
        <v>10.5</v>
      </c>
      <c r="D174" s="226">
        <v>9</v>
      </c>
    </row>
    <row r="175" spans="1:4" x14ac:dyDescent="0.25">
      <c r="A175" s="93">
        <v>44082</v>
      </c>
      <c r="B175" s="130">
        <v>7.5</v>
      </c>
      <c r="C175" s="130">
        <v>10.5</v>
      </c>
      <c r="D175" s="226">
        <v>9</v>
      </c>
    </row>
    <row r="176" spans="1:4" x14ac:dyDescent="0.25">
      <c r="A176" s="93">
        <v>44083</v>
      </c>
      <c r="B176" s="130">
        <v>7.5</v>
      </c>
      <c r="C176" s="130">
        <v>10.5</v>
      </c>
      <c r="D176" s="226">
        <v>9</v>
      </c>
    </row>
    <row r="177" spans="1:4" x14ac:dyDescent="0.25">
      <c r="A177" s="93">
        <v>44084</v>
      </c>
      <c r="B177" s="130">
        <v>7.5</v>
      </c>
      <c r="C177" s="130">
        <v>10.5</v>
      </c>
      <c r="D177" s="226">
        <v>9</v>
      </c>
    </row>
    <row r="178" spans="1:4" x14ac:dyDescent="0.25">
      <c r="A178" s="93">
        <v>44085</v>
      </c>
      <c r="B178" s="130">
        <v>7.5</v>
      </c>
      <c r="C178" s="130">
        <v>10.5</v>
      </c>
      <c r="D178" s="226">
        <v>9</v>
      </c>
    </row>
    <row r="179" spans="1:4" x14ac:dyDescent="0.25">
      <c r="A179" s="93">
        <v>44088</v>
      </c>
      <c r="B179" s="130">
        <v>7.5</v>
      </c>
      <c r="C179" s="130">
        <v>10.5</v>
      </c>
      <c r="D179" s="226">
        <v>9</v>
      </c>
    </row>
    <row r="180" spans="1:4" x14ac:dyDescent="0.25">
      <c r="A180" s="93">
        <v>44089</v>
      </c>
      <c r="B180" s="130">
        <v>7.5</v>
      </c>
      <c r="C180" s="130">
        <v>10.5</v>
      </c>
      <c r="D180" s="226">
        <v>9</v>
      </c>
    </row>
    <row r="181" spans="1:4" x14ac:dyDescent="0.25">
      <c r="A181" s="93">
        <v>44090</v>
      </c>
      <c r="B181" s="130">
        <v>7.5</v>
      </c>
      <c r="C181" s="130">
        <v>10.5</v>
      </c>
      <c r="D181" s="226">
        <v>9</v>
      </c>
    </row>
    <row r="182" spans="1:4" x14ac:dyDescent="0.25">
      <c r="A182" s="93">
        <v>44091</v>
      </c>
      <c r="B182" s="130">
        <v>7.5</v>
      </c>
      <c r="C182" s="130">
        <v>10.5</v>
      </c>
      <c r="D182" s="226">
        <v>9</v>
      </c>
    </row>
    <row r="183" spans="1:4" x14ac:dyDescent="0.25">
      <c r="A183" s="93">
        <v>44092</v>
      </c>
      <c r="B183" s="130">
        <v>7.5</v>
      </c>
      <c r="C183" s="130">
        <v>10.5</v>
      </c>
      <c r="D183" s="226">
        <v>9</v>
      </c>
    </row>
    <row r="184" spans="1:4" x14ac:dyDescent="0.25">
      <c r="A184" s="93">
        <v>44095</v>
      </c>
      <c r="B184" s="130">
        <v>7.5</v>
      </c>
      <c r="C184" s="130">
        <v>10.5</v>
      </c>
      <c r="D184" s="226">
        <v>9</v>
      </c>
    </row>
    <row r="185" spans="1:4" x14ac:dyDescent="0.25">
      <c r="A185" s="93">
        <v>44096</v>
      </c>
      <c r="B185" s="130">
        <v>7.5</v>
      </c>
      <c r="C185" s="130">
        <v>10.5</v>
      </c>
      <c r="D185" s="226">
        <v>9</v>
      </c>
    </row>
    <row r="186" spans="1:4" x14ac:dyDescent="0.25">
      <c r="A186" s="93">
        <v>44097</v>
      </c>
      <c r="B186" s="130">
        <v>7.5</v>
      </c>
      <c r="C186" s="130">
        <v>10.5</v>
      </c>
      <c r="D186" s="226">
        <v>9</v>
      </c>
    </row>
    <row r="187" spans="1:4" x14ac:dyDescent="0.25">
      <c r="A187" s="93">
        <v>44098</v>
      </c>
      <c r="B187" s="130">
        <v>7.5</v>
      </c>
      <c r="C187" s="130">
        <v>10.5</v>
      </c>
      <c r="D187" s="226">
        <v>9</v>
      </c>
    </row>
    <row r="188" spans="1:4" x14ac:dyDescent="0.25">
      <c r="A188" s="93">
        <v>44099</v>
      </c>
      <c r="B188" s="130">
        <v>7.5</v>
      </c>
      <c r="C188" s="130">
        <v>10.5</v>
      </c>
      <c r="D188" s="226">
        <v>9</v>
      </c>
    </row>
    <row r="189" spans="1:4" x14ac:dyDescent="0.25">
      <c r="A189" s="93">
        <v>44102</v>
      </c>
      <c r="B189" s="130">
        <v>7.5</v>
      </c>
      <c r="C189" s="130">
        <v>10.5</v>
      </c>
      <c r="D189" s="226">
        <v>9</v>
      </c>
    </row>
    <row r="190" spans="1:4" x14ac:dyDescent="0.25">
      <c r="A190" s="93">
        <v>44103</v>
      </c>
      <c r="B190" s="130">
        <v>7.5</v>
      </c>
      <c r="C190" s="130">
        <v>10.5</v>
      </c>
      <c r="D190" s="226">
        <v>9</v>
      </c>
    </row>
    <row r="191" spans="1:4" x14ac:dyDescent="0.25">
      <c r="A191" s="93">
        <v>44104</v>
      </c>
      <c r="B191" s="130">
        <v>7.5</v>
      </c>
      <c r="C191" s="130">
        <v>10.5</v>
      </c>
      <c r="D191" s="226">
        <v>9</v>
      </c>
    </row>
    <row r="192" spans="1:4" x14ac:dyDescent="0.25">
      <c r="A192" s="93">
        <v>44105</v>
      </c>
      <c r="B192" s="130">
        <v>7.5</v>
      </c>
      <c r="C192" s="130">
        <v>10.5</v>
      </c>
      <c r="D192" s="226">
        <v>9</v>
      </c>
    </row>
    <row r="193" spans="1:4" x14ac:dyDescent="0.25">
      <c r="A193" s="93">
        <v>44106</v>
      </c>
      <c r="B193" s="130">
        <v>7.5</v>
      </c>
      <c r="C193" s="130">
        <v>10.5</v>
      </c>
      <c r="D193" s="226">
        <v>9</v>
      </c>
    </row>
    <row r="194" spans="1:4" x14ac:dyDescent="0.25">
      <c r="A194" s="93">
        <v>44109</v>
      </c>
      <c r="B194" s="130">
        <v>7.5</v>
      </c>
      <c r="C194" s="130">
        <v>10.5</v>
      </c>
      <c r="D194" s="226">
        <v>9</v>
      </c>
    </row>
    <row r="195" spans="1:4" x14ac:dyDescent="0.25">
      <c r="A195" s="93">
        <v>44110</v>
      </c>
      <c r="B195" s="130">
        <v>7.5</v>
      </c>
      <c r="C195" s="130">
        <v>10.5</v>
      </c>
      <c r="D195" s="226">
        <v>9</v>
      </c>
    </row>
    <row r="196" spans="1:4" x14ac:dyDescent="0.25">
      <c r="A196" s="93">
        <v>44111</v>
      </c>
      <c r="B196" s="130">
        <v>7.5</v>
      </c>
      <c r="C196" s="130">
        <v>10.5</v>
      </c>
      <c r="D196" s="226">
        <v>9</v>
      </c>
    </row>
    <row r="197" spans="1:4" x14ac:dyDescent="0.25">
      <c r="A197" s="93">
        <v>44112</v>
      </c>
      <c r="B197" s="130">
        <v>7.5</v>
      </c>
      <c r="C197" s="130">
        <v>10.5</v>
      </c>
      <c r="D197" s="226">
        <v>9</v>
      </c>
    </row>
    <row r="198" spans="1:4" x14ac:dyDescent="0.25">
      <c r="A198" s="93">
        <v>44113</v>
      </c>
      <c r="B198" s="130">
        <v>7.5</v>
      </c>
      <c r="C198" s="130">
        <v>10.5</v>
      </c>
      <c r="D198" s="226">
        <v>9</v>
      </c>
    </row>
    <row r="199" spans="1:4" x14ac:dyDescent="0.25">
      <c r="A199" s="93">
        <v>44116</v>
      </c>
      <c r="B199" s="130">
        <v>7.5</v>
      </c>
      <c r="C199" s="130">
        <v>10.5</v>
      </c>
      <c r="D199" s="226">
        <v>9</v>
      </c>
    </row>
    <row r="200" spans="1:4" x14ac:dyDescent="0.25">
      <c r="A200" s="93">
        <v>44117</v>
      </c>
      <c r="B200" s="130">
        <v>7.5</v>
      </c>
      <c r="C200" s="130">
        <v>10.5</v>
      </c>
      <c r="D200" s="226">
        <v>9</v>
      </c>
    </row>
    <row r="201" spans="1:4" x14ac:dyDescent="0.25">
      <c r="A201" s="93">
        <v>44118</v>
      </c>
      <c r="B201" s="130">
        <v>7.5</v>
      </c>
      <c r="C201" s="130">
        <v>10.5</v>
      </c>
      <c r="D201" s="226">
        <v>9</v>
      </c>
    </row>
    <row r="202" spans="1:4" x14ac:dyDescent="0.25">
      <c r="A202" s="93">
        <v>44119</v>
      </c>
      <c r="B202" s="130">
        <v>7.5</v>
      </c>
      <c r="C202" s="130">
        <v>10.5</v>
      </c>
      <c r="D202" s="226">
        <v>9</v>
      </c>
    </row>
    <row r="203" spans="1:4" x14ac:dyDescent="0.25">
      <c r="A203" s="93">
        <v>44120</v>
      </c>
      <c r="B203" s="130">
        <v>7.5</v>
      </c>
      <c r="C203" s="130">
        <v>10.5</v>
      </c>
      <c r="D203" s="226">
        <v>9</v>
      </c>
    </row>
    <row r="204" spans="1:4" x14ac:dyDescent="0.25">
      <c r="A204" s="93">
        <v>44123</v>
      </c>
      <c r="B204" s="130">
        <v>7.5</v>
      </c>
      <c r="C204" s="130">
        <v>10.5</v>
      </c>
      <c r="D204" s="226">
        <v>9</v>
      </c>
    </row>
    <row r="205" spans="1:4" x14ac:dyDescent="0.25">
      <c r="A205" s="93">
        <v>44124</v>
      </c>
      <c r="B205" s="130">
        <v>7.5</v>
      </c>
      <c r="C205" s="130">
        <v>10.5</v>
      </c>
      <c r="D205" s="226">
        <v>9</v>
      </c>
    </row>
    <row r="206" spans="1:4" x14ac:dyDescent="0.25">
      <c r="A206" s="93">
        <v>44125</v>
      </c>
      <c r="B206" s="130">
        <v>7.5</v>
      </c>
      <c r="C206" s="130">
        <v>10.5</v>
      </c>
      <c r="D206" s="226">
        <v>9</v>
      </c>
    </row>
    <row r="207" spans="1:4" x14ac:dyDescent="0.25">
      <c r="A207" s="93">
        <v>44126</v>
      </c>
      <c r="B207" s="130">
        <v>7.5</v>
      </c>
      <c r="C207" s="130">
        <v>10.5</v>
      </c>
      <c r="D207" s="226">
        <v>9</v>
      </c>
    </row>
    <row r="208" spans="1:4" x14ac:dyDescent="0.25">
      <c r="A208" s="93">
        <v>44127</v>
      </c>
      <c r="B208" s="130">
        <v>7.5</v>
      </c>
      <c r="C208" s="130">
        <v>10.5</v>
      </c>
      <c r="D208" s="226">
        <v>9</v>
      </c>
    </row>
    <row r="209" spans="1:4" x14ac:dyDescent="0.25">
      <c r="A209" s="93">
        <v>44130</v>
      </c>
      <c r="B209" s="130">
        <v>7.5</v>
      </c>
      <c r="C209" s="130">
        <v>10.5</v>
      </c>
      <c r="D209" s="226">
        <v>9</v>
      </c>
    </row>
    <row r="210" spans="1:4" x14ac:dyDescent="0.25">
      <c r="A210" s="93">
        <v>44131</v>
      </c>
      <c r="B210" s="130">
        <v>7.5</v>
      </c>
      <c r="C210" s="130">
        <v>10.5</v>
      </c>
      <c r="D210" s="226">
        <v>9</v>
      </c>
    </row>
    <row r="211" spans="1:4" x14ac:dyDescent="0.25">
      <c r="A211" s="93">
        <v>44132</v>
      </c>
      <c r="B211" s="130">
        <v>7.5</v>
      </c>
      <c r="C211" s="130">
        <v>10.5</v>
      </c>
      <c r="D211" s="226">
        <v>9</v>
      </c>
    </row>
    <row r="212" spans="1:4" x14ac:dyDescent="0.25">
      <c r="A212" s="93">
        <v>44133</v>
      </c>
      <c r="B212" s="130">
        <v>7.5</v>
      </c>
      <c r="C212" s="130">
        <v>10.5</v>
      </c>
      <c r="D212" s="226">
        <v>9</v>
      </c>
    </row>
    <row r="213" spans="1:4" x14ac:dyDescent="0.25">
      <c r="A213" s="93">
        <v>44134</v>
      </c>
      <c r="B213" s="130">
        <v>7.5</v>
      </c>
      <c r="C213" s="130">
        <v>10.5</v>
      </c>
      <c r="D213" s="226">
        <v>9</v>
      </c>
    </row>
    <row r="214" spans="1:4" x14ac:dyDescent="0.25">
      <c r="A214" s="93">
        <v>44137</v>
      </c>
      <c r="B214" s="130">
        <v>7.5</v>
      </c>
      <c r="C214" s="130">
        <v>10.5</v>
      </c>
      <c r="D214" s="226">
        <v>9</v>
      </c>
    </row>
    <row r="215" spans="1:4" x14ac:dyDescent="0.25">
      <c r="A215" s="93">
        <v>44138</v>
      </c>
      <c r="B215" s="130">
        <v>7.5</v>
      </c>
      <c r="C215" s="130">
        <v>10.5</v>
      </c>
      <c r="D215" s="226">
        <v>9</v>
      </c>
    </row>
    <row r="216" spans="1:4" x14ac:dyDescent="0.25">
      <c r="A216" s="93">
        <v>44139</v>
      </c>
      <c r="B216" s="130">
        <v>7.5</v>
      </c>
      <c r="C216" s="130">
        <v>10.5</v>
      </c>
      <c r="D216" s="226">
        <v>9</v>
      </c>
    </row>
    <row r="217" spans="1:4" x14ac:dyDescent="0.25">
      <c r="A217" s="93">
        <v>44140</v>
      </c>
      <c r="B217" s="130">
        <v>7.5</v>
      </c>
      <c r="C217" s="130">
        <v>10.5</v>
      </c>
      <c r="D217" s="226">
        <v>9</v>
      </c>
    </row>
    <row r="218" spans="1:4" x14ac:dyDescent="0.25">
      <c r="A218" s="93">
        <v>44141</v>
      </c>
      <c r="B218" s="130">
        <v>7.5</v>
      </c>
      <c r="C218" s="130">
        <v>10.5</v>
      </c>
      <c r="D218" s="226">
        <v>9</v>
      </c>
    </row>
    <row r="219" spans="1:4" x14ac:dyDescent="0.25">
      <c r="A219" s="93">
        <v>44144</v>
      </c>
      <c r="B219" s="130">
        <v>7.5</v>
      </c>
      <c r="C219" s="130">
        <v>10.5</v>
      </c>
      <c r="D219" s="226">
        <v>9</v>
      </c>
    </row>
    <row r="220" spans="1:4" x14ac:dyDescent="0.25">
      <c r="A220" s="93">
        <v>44145</v>
      </c>
      <c r="B220" s="130">
        <v>7.5</v>
      </c>
      <c r="C220" s="130">
        <v>10.5</v>
      </c>
      <c r="D220" s="226">
        <v>9</v>
      </c>
    </row>
    <row r="221" spans="1:4" x14ac:dyDescent="0.25">
      <c r="A221" s="93">
        <v>44146</v>
      </c>
      <c r="B221" s="130">
        <v>7.5</v>
      </c>
      <c r="C221" s="130">
        <v>10.5</v>
      </c>
      <c r="D221" s="226">
        <v>9</v>
      </c>
    </row>
    <row r="222" spans="1:4" x14ac:dyDescent="0.25">
      <c r="A222" s="93">
        <v>44147</v>
      </c>
      <c r="B222" s="130">
        <v>7.5</v>
      </c>
      <c r="C222" s="130">
        <v>10.5</v>
      </c>
      <c r="D222" s="226">
        <v>9</v>
      </c>
    </row>
    <row r="223" spans="1:4" x14ac:dyDescent="0.25">
      <c r="A223" s="93">
        <v>44148</v>
      </c>
      <c r="B223" s="130">
        <v>7.5</v>
      </c>
      <c r="C223" s="130">
        <v>10.5</v>
      </c>
      <c r="D223" s="226">
        <v>9</v>
      </c>
    </row>
    <row r="224" spans="1:4" x14ac:dyDescent="0.25">
      <c r="A224" s="93">
        <v>44151</v>
      </c>
      <c r="B224" s="130">
        <v>7.5</v>
      </c>
      <c r="C224" s="130">
        <v>10.5</v>
      </c>
      <c r="D224" s="226">
        <v>9</v>
      </c>
    </row>
    <row r="225" spans="1:4" x14ac:dyDescent="0.25">
      <c r="A225" s="93">
        <v>44152</v>
      </c>
      <c r="B225" s="130">
        <v>7.5</v>
      </c>
      <c r="C225" s="130">
        <v>10.5</v>
      </c>
      <c r="D225" s="226">
        <v>9</v>
      </c>
    </row>
    <row r="226" spans="1:4" x14ac:dyDescent="0.25">
      <c r="A226" s="93">
        <v>44153</v>
      </c>
      <c r="B226" s="130">
        <v>7.5</v>
      </c>
      <c r="C226" s="130">
        <v>10.5</v>
      </c>
      <c r="D226" s="226">
        <v>9</v>
      </c>
    </row>
    <row r="227" spans="1:4" x14ac:dyDescent="0.25">
      <c r="A227" s="93">
        <v>44154</v>
      </c>
      <c r="B227" s="130">
        <v>7.5</v>
      </c>
      <c r="C227" s="130">
        <v>10.5</v>
      </c>
      <c r="D227" s="226">
        <v>9</v>
      </c>
    </row>
    <row r="228" spans="1:4" x14ac:dyDescent="0.25">
      <c r="A228" s="93">
        <v>44155</v>
      </c>
      <c r="B228" s="130">
        <v>7.5</v>
      </c>
      <c r="C228" s="130">
        <v>10.5</v>
      </c>
      <c r="D228" s="226">
        <v>9</v>
      </c>
    </row>
    <row r="229" spans="1:4" x14ac:dyDescent="0.25">
      <c r="A229" s="93">
        <v>44158</v>
      </c>
      <c r="B229" s="130">
        <v>7.5</v>
      </c>
      <c r="C229" s="130">
        <v>10.5</v>
      </c>
      <c r="D229" s="226">
        <v>9</v>
      </c>
    </row>
    <row r="230" spans="1:4" x14ac:dyDescent="0.25">
      <c r="A230" s="93">
        <v>44159</v>
      </c>
      <c r="B230" s="130">
        <v>7.5</v>
      </c>
      <c r="C230" s="130">
        <v>10.5</v>
      </c>
      <c r="D230" s="226">
        <v>9</v>
      </c>
    </row>
    <row r="231" spans="1:4" x14ac:dyDescent="0.25">
      <c r="A231" s="93">
        <v>44160</v>
      </c>
      <c r="B231" s="130">
        <v>7.5</v>
      </c>
      <c r="C231" s="130">
        <v>10.5</v>
      </c>
      <c r="D231" s="226">
        <v>9</v>
      </c>
    </row>
    <row r="232" spans="1:4" x14ac:dyDescent="0.25">
      <c r="A232" s="93">
        <v>44161</v>
      </c>
      <c r="B232" s="130">
        <v>7.5</v>
      </c>
      <c r="C232" s="130">
        <v>10.5</v>
      </c>
      <c r="D232" s="226">
        <v>9</v>
      </c>
    </row>
    <row r="233" spans="1:4" x14ac:dyDescent="0.25">
      <c r="A233" s="93">
        <v>44162</v>
      </c>
      <c r="B233" s="130">
        <v>7.5</v>
      </c>
      <c r="C233" s="130">
        <v>10.5</v>
      </c>
      <c r="D233" s="226">
        <v>9</v>
      </c>
    </row>
    <row r="234" spans="1:4" x14ac:dyDescent="0.25">
      <c r="A234" s="93">
        <v>44165</v>
      </c>
      <c r="B234" s="130">
        <v>7.5</v>
      </c>
      <c r="C234" s="130">
        <v>10.5</v>
      </c>
      <c r="D234" s="226">
        <v>9</v>
      </c>
    </row>
    <row r="235" spans="1:4" x14ac:dyDescent="0.25">
      <c r="A235" s="93">
        <v>44167</v>
      </c>
      <c r="B235" s="130">
        <v>7.5</v>
      </c>
      <c r="C235" s="130">
        <v>10.5</v>
      </c>
      <c r="D235" s="226">
        <v>9</v>
      </c>
    </row>
    <row r="236" spans="1:4" x14ac:dyDescent="0.25">
      <c r="A236" s="93">
        <v>44168</v>
      </c>
      <c r="B236" s="130">
        <v>7.5</v>
      </c>
      <c r="C236" s="130">
        <v>10.5</v>
      </c>
      <c r="D236" s="226">
        <v>9</v>
      </c>
    </row>
    <row r="237" spans="1:4" x14ac:dyDescent="0.25">
      <c r="A237" s="93">
        <v>44169</v>
      </c>
      <c r="B237" s="130">
        <v>7.5</v>
      </c>
      <c r="C237" s="130">
        <v>10.5</v>
      </c>
      <c r="D237" s="226">
        <v>9</v>
      </c>
    </row>
    <row r="238" spans="1:4" x14ac:dyDescent="0.25">
      <c r="A238" s="93">
        <v>44172</v>
      </c>
      <c r="B238" s="130">
        <v>7.5</v>
      </c>
      <c r="C238" s="130">
        <v>10.5</v>
      </c>
      <c r="D238" s="226">
        <v>9</v>
      </c>
    </row>
    <row r="239" spans="1:4" x14ac:dyDescent="0.25">
      <c r="A239" s="93">
        <v>44173</v>
      </c>
      <c r="B239" s="130">
        <v>7.5</v>
      </c>
      <c r="C239" s="130">
        <v>10.5</v>
      </c>
      <c r="D239" s="226">
        <v>9</v>
      </c>
    </row>
    <row r="240" spans="1:4" x14ac:dyDescent="0.25">
      <c r="A240" s="93">
        <v>44174</v>
      </c>
      <c r="B240" s="130">
        <v>7.5</v>
      </c>
      <c r="C240" s="130">
        <v>10.5</v>
      </c>
      <c r="D240" s="226">
        <v>9</v>
      </c>
    </row>
    <row r="241" spans="1:4" x14ac:dyDescent="0.25">
      <c r="A241" s="93">
        <v>44175</v>
      </c>
      <c r="B241" s="130">
        <v>7.5</v>
      </c>
      <c r="C241" s="130">
        <v>10.5</v>
      </c>
      <c r="D241" s="226">
        <v>9</v>
      </c>
    </row>
    <row r="242" spans="1:4" x14ac:dyDescent="0.25">
      <c r="A242" s="93">
        <v>44176</v>
      </c>
      <c r="B242" s="130">
        <v>7.5</v>
      </c>
      <c r="C242" s="130">
        <v>10.5</v>
      </c>
      <c r="D242" s="226">
        <v>9</v>
      </c>
    </row>
    <row r="243" spans="1:4" x14ac:dyDescent="0.25">
      <c r="A243" s="93">
        <v>44179</v>
      </c>
      <c r="B243" s="130">
        <v>7.5</v>
      </c>
      <c r="C243" s="130">
        <v>10.5</v>
      </c>
      <c r="D243" s="226">
        <v>9</v>
      </c>
    </row>
    <row r="244" spans="1:4" x14ac:dyDescent="0.25">
      <c r="A244" s="93">
        <v>44180</v>
      </c>
      <c r="B244" s="130">
        <v>8</v>
      </c>
      <c r="C244" s="130">
        <v>10</v>
      </c>
      <c r="D244" s="226">
        <v>9</v>
      </c>
    </row>
    <row r="245" spans="1:4" x14ac:dyDescent="0.25">
      <c r="A245" s="93">
        <v>44185</v>
      </c>
      <c r="B245" s="130">
        <v>8</v>
      </c>
      <c r="C245" s="130">
        <v>10</v>
      </c>
      <c r="D245" s="226">
        <v>9</v>
      </c>
    </row>
    <row r="246" spans="1:4" x14ac:dyDescent="0.25">
      <c r="A246" s="93">
        <v>44186</v>
      </c>
      <c r="B246" s="130">
        <v>8</v>
      </c>
      <c r="C246" s="130">
        <v>10</v>
      </c>
      <c r="D246" s="226">
        <v>9</v>
      </c>
    </row>
    <row r="247" spans="1:4" x14ac:dyDescent="0.25">
      <c r="A247" s="93">
        <v>44187</v>
      </c>
      <c r="B247" s="130">
        <v>8</v>
      </c>
      <c r="C247" s="130">
        <v>10</v>
      </c>
      <c r="D247" s="226">
        <v>9</v>
      </c>
    </row>
    <row r="248" spans="1:4" x14ac:dyDescent="0.25">
      <c r="A248" s="93">
        <v>44188</v>
      </c>
      <c r="B248" s="130">
        <v>8</v>
      </c>
      <c r="C248" s="130">
        <v>10</v>
      </c>
      <c r="D248" s="226">
        <v>9</v>
      </c>
    </row>
    <row r="249" spans="1:4" x14ac:dyDescent="0.25">
      <c r="A249" s="93">
        <v>44189</v>
      </c>
      <c r="B249" s="130">
        <v>8</v>
      </c>
      <c r="C249" s="130">
        <v>10</v>
      </c>
      <c r="D249" s="226">
        <v>9</v>
      </c>
    </row>
    <row r="250" spans="1:4" x14ac:dyDescent="0.25">
      <c r="A250" s="93">
        <v>44190</v>
      </c>
      <c r="B250" s="130">
        <v>8</v>
      </c>
      <c r="C250" s="130">
        <v>10</v>
      </c>
      <c r="D250" s="226">
        <v>9</v>
      </c>
    </row>
    <row r="251" spans="1:4" x14ac:dyDescent="0.25">
      <c r="A251" s="93">
        <v>44193</v>
      </c>
      <c r="B251" s="130">
        <v>8</v>
      </c>
      <c r="C251" s="130">
        <v>10</v>
      </c>
      <c r="D251" s="226">
        <v>9</v>
      </c>
    </row>
    <row r="252" spans="1:4" x14ac:dyDescent="0.25">
      <c r="A252" s="93">
        <v>44194</v>
      </c>
      <c r="B252" s="130">
        <v>8</v>
      </c>
      <c r="C252" s="130">
        <v>10</v>
      </c>
      <c r="D252" s="226">
        <v>9</v>
      </c>
    </row>
    <row r="253" spans="1:4" x14ac:dyDescent="0.25">
      <c r="A253" s="93">
        <v>44195</v>
      </c>
      <c r="B253" s="130">
        <v>8</v>
      </c>
      <c r="C253" s="130">
        <v>10</v>
      </c>
      <c r="D253" s="226">
        <v>9</v>
      </c>
    </row>
    <row r="254" spans="1:4" x14ac:dyDescent="0.25">
      <c r="A254" s="93">
        <v>44196</v>
      </c>
      <c r="B254" s="130">
        <v>8</v>
      </c>
      <c r="C254" s="130">
        <v>10</v>
      </c>
      <c r="D254" s="226">
        <v>9</v>
      </c>
    </row>
    <row r="255" spans="1:4" x14ac:dyDescent="0.25">
      <c r="A255" s="93">
        <v>44201</v>
      </c>
      <c r="B255" s="130">
        <v>8</v>
      </c>
      <c r="C255" s="130">
        <v>10</v>
      </c>
      <c r="D255" s="226">
        <v>9</v>
      </c>
    </row>
    <row r="256" spans="1:4" x14ac:dyDescent="0.25">
      <c r="A256" s="93">
        <v>44202</v>
      </c>
      <c r="B256" s="130">
        <v>8</v>
      </c>
      <c r="C256" s="130">
        <v>10</v>
      </c>
      <c r="D256" s="226">
        <v>9</v>
      </c>
    </row>
    <row r="257" spans="1:4" x14ac:dyDescent="0.25">
      <c r="A257" s="93">
        <v>44204</v>
      </c>
      <c r="B257" s="130">
        <v>8</v>
      </c>
      <c r="C257" s="130">
        <v>10</v>
      </c>
      <c r="D257" s="226">
        <v>9</v>
      </c>
    </row>
    <row r="258" spans="1:4" x14ac:dyDescent="0.25">
      <c r="A258" s="93">
        <v>44207</v>
      </c>
      <c r="B258" s="130">
        <v>8</v>
      </c>
      <c r="C258" s="130">
        <v>10</v>
      </c>
      <c r="D258" s="226">
        <v>9</v>
      </c>
    </row>
    <row r="259" spans="1:4" x14ac:dyDescent="0.25">
      <c r="A259" s="93">
        <v>44208</v>
      </c>
      <c r="B259" s="130">
        <v>8</v>
      </c>
      <c r="C259" s="130">
        <v>10</v>
      </c>
      <c r="D259" s="226">
        <v>9</v>
      </c>
    </row>
    <row r="260" spans="1:4" x14ac:dyDescent="0.25">
      <c r="A260" s="93">
        <v>44209</v>
      </c>
      <c r="B260" s="130">
        <v>8</v>
      </c>
      <c r="C260" s="130">
        <v>10</v>
      </c>
      <c r="D260" s="226">
        <v>9</v>
      </c>
    </row>
    <row r="261" spans="1:4" x14ac:dyDescent="0.25">
      <c r="A261" s="93">
        <v>44210</v>
      </c>
      <c r="B261" s="130">
        <v>8</v>
      </c>
      <c r="C261" s="130">
        <v>10</v>
      </c>
      <c r="D261" s="226">
        <v>9</v>
      </c>
    </row>
    <row r="262" spans="1:4" x14ac:dyDescent="0.25">
      <c r="A262" s="93">
        <v>44211</v>
      </c>
      <c r="B262" s="130">
        <v>8</v>
      </c>
      <c r="C262" s="130">
        <v>10</v>
      </c>
      <c r="D262" s="226">
        <v>9</v>
      </c>
    </row>
    <row r="263" spans="1:4" x14ac:dyDescent="0.25">
      <c r="A263" s="93">
        <v>44214</v>
      </c>
      <c r="B263" s="130">
        <v>8</v>
      </c>
      <c r="C263" s="130">
        <v>10</v>
      </c>
      <c r="D263" s="226">
        <v>9</v>
      </c>
    </row>
    <row r="264" spans="1:4" x14ac:dyDescent="0.25">
      <c r="A264" s="93">
        <v>44215</v>
      </c>
      <c r="B264" s="130">
        <v>8</v>
      </c>
      <c r="C264" s="130">
        <v>10</v>
      </c>
      <c r="D264" s="226">
        <v>9</v>
      </c>
    </row>
    <row r="265" spans="1:4" x14ac:dyDescent="0.25">
      <c r="A265" s="93">
        <v>44216</v>
      </c>
      <c r="B265" s="130">
        <v>8</v>
      </c>
      <c r="C265" s="130">
        <v>10</v>
      </c>
      <c r="D265" s="226">
        <v>9</v>
      </c>
    </row>
    <row r="266" spans="1:4" x14ac:dyDescent="0.25">
      <c r="A266" s="93">
        <v>44217</v>
      </c>
      <c r="B266" s="130">
        <v>8</v>
      </c>
      <c r="C266" s="130">
        <v>10</v>
      </c>
      <c r="D266" s="226">
        <v>9</v>
      </c>
    </row>
    <row r="267" spans="1:4" x14ac:dyDescent="0.25">
      <c r="A267" s="93">
        <v>44218</v>
      </c>
      <c r="B267" s="130">
        <v>8</v>
      </c>
      <c r="C267" s="130">
        <v>10</v>
      </c>
      <c r="D267" s="226">
        <v>9</v>
      </c>
    </row>
    <row r="268" spans="1:4" x14ac:dyDescent="0.25">
      <c r="A268" s="93">
        <v>44221</v>
      </c>
      <c r="B268" s="130">
        <v>8</v>
      </c>
      <c r="C268" s="130">
        <v>10</v>
      </c>
      <c r="D268" s="226">
        <v>9</v>
      </c>
    </row>
    <row r="269" spans="1:4" x14ac:dyDescent="0.25">
      <c r="A269" s="93">
        <v>44222</v>
      </c>
      <c r="B269" s="130">
        <v>8</v>
      </c>
      <c r="C269" s="130">
        <v>10</v>
      </c>
      <c r="D269" s="226">
        <v>9</v>
      </c>
    </row>
    <row r="270" spans="1:4" x14ac:dyDescent="0.25">
      <c r="A270" s="93">
        <v>44223</v>
      </c>
      <c r="B270" s="130">
        <v>8</v>
      </c>
      <c r="C270" s="130">
        <v>10</v>
      </c>
      <c r="D270" s="226">
        <v>9</v>
      </c>
    </row>
    <row r="271" spans="1:4" x14ac:dyDescent="0.25">
      <c r="A271" s="93">
        <v>44224</v>
      </c>
      <c r="B271" s="130">
        <v>8</v>
      </c>
      <c r="C271" s="130">
        <v>10</v>
      </c>
      <c r="D271" s="226">
        <v>9</v>
      </c>
    </row>
    <row r="272" spans="1:4" x14ac:dyDescent="0.25">
      <c r="A272" s="93">
        <v>44225</v>
      </c>
      <c r="B272" s="130">
        <v>8</v>
      </c>
      <c r="C272" s="130">
        <v>10</v>
      </c>
      <c r="D272" s="226">
        <v>9</v>
      </c>
    </row>
    <row r="273" spans="1:4" x14ac:dyDescent="0.25">
      <c r="A273" s="93">
        <v>44228</v>
      </c>
      <c r="B273" s="130">
        <v>8</v>
      </c>
      <c r="C273" s="130">
        <v>10</v>
      </c>
      <c r="D273" s="226">
        <v>9</v>
      </c>
    </row>
    <row r="274" spans="1:4" x14ac:dyDescent="0.25">
      <c r="A274" s="93">
        <v>44229</v>
      </c>
      <c r="B274" s="130">
        <v>8</v>
      </c>
      <c r="C274" s="130">
        <v>10</v>
      </c>
      <c r="D274" s="226">
        <v>9</v>
      </c>
    </row>
    <row r="275" spans="1:4" x14ac:dyDescent="0.25">
      <c r="A275" s="93">
        <v>44230</v>
      </c>
      <c r="B275" s="130">
        <v>8</v>
      </c>
      <c r="C275" s="130">
        <v>10</v>
      </c>
      <c r="D275" s="226">
        <v>9</v>
      </c>
    </row>
    <row r="276" spans="1:4" x14ac:dyDescent="0.25">
      <c r="A276" s="93">
        <v>44231</v>
      </c>
      <c r="B276" s="130">
        <v>8</v>
      </c>
      <c r="C276" s="130">
        <v>10</v>
      </c>
      <c r="D276" s="226">
        <v>9</v>
      </c>
    </row>
    <row r="277" spans="1:4" x14ac:dyDescent="0.25">
      <c r="A277" s="93">
        <v>44232</v>
      </c>
      <c r="B277" s="130">
        <v>8</v>
      </c>
      <c r="C277" s="130">
        <v>10</v>
      </c>
      <c r="D277" s="226">
        <v>9</v>
      </c>
    </row>
    <row r="278" spans="1:4" x14ac:dyDescent="0.25">
      <c r="A278" s="93">
        <v>44235</v>
      </c>
      <c r="B278" s="130">
        <v>8</v>
      </c>
      <c r="C278" s="130">
        <v>10</v>
      </c>
      <c r="D278" s="226">
        <v>9</v>
      </c>
    </row>
    <row r="279" spans="1:4" x14ac:dyDescent="0.25">
      <c r="A279" s="93">
        <v>44236</v>
      </c>
      <c r="B279" s="130">
        <v>8</v>
      </c>
      <c r="C279" s="130">
        <v>10</v>
      </c>
      <c r="D279" s="226">
        <v>9</v>
      </c>
    </row>
    <row r="280" spans="1:4" x14ac:dyDescent="0.25">
      <c r="A280" s="93">
        <v>44237</v>
      </c>
      <c r="B280" s="130">
        <v>8</v>
      </c>
      <c r="C280" s="130">
        <v>10</v>
      </c>
      <c r="D280" s="226">
        <v>9</v>
      </c>
    </row>
    <row r="281" spans="1:4" x14ac:dyDescent="0.25">
      <c r="A281" s="93">
        <v>44238</v>
      </c>
      <c r="B281" s="130">
        <v>8</v>
      </c>
      <c r="C281" s="130">
        <v>10</v>
      </c>
      <c r="D281" s="226">
        <v>9</v>
      </c>
    </row>
    <row r="282" spans="1:4" x14ac:dyDescent="0.25">
      <c r="A282" s="93">
        <v>44239</v>
      </c>
      <c r="B282" s="130">
        <v>8</v>
      </c>
      <c r="C282" s="130">
        <v>10</v>
      </c>
      <c r="D282" s="226">
        <v>9</v>
      </c>
    </row>
    <row r="283" spans="1:4" x14ac:dyDescent="0.25">
      <c r="A283" s="93">
        <v>44242</v>
      </c>
      <c r="B283" s="130">
        <v>8</v>
      </c>
      <c r="C283" s="130">
        <v>10</v>
      </c>
      <c r="D283" s="226">
        <v>9</v>
      </c>
    </row>
    <row r="284" spans="1:4" x14ac:dyDescent="0.25">
      <c r="A284" s="93">
        <v>44243</v>
      </c>
      <c r="B284" s="130">
        <v>8</v>
      </c>
      <c r="C284" s="130">
        <v>10</v>
      </c>
      <c r="D284" s="226">
        <v>9</v>
      </c>
    </row>
    <row r="285" spans="1:4" x14ac:dyDescent="0.25">
      <c r="A285" s="93">
        <v>44244</v>
      </c>
      <c r="B285" s="130">
        <v>8</v>
      </c>
      <c r="C285" s="130">
        <v>10</v>
      </c>
      <c r="D285" s="226">
        <v>9</v>
      </c>
    </row>
    <row r="286" spans="1:4" x14ac:dyDescent="0.25">
      <c r="A286" s="93">
        <v>44245</v>
      </c>
      <c r="B286" s="130">
        <v>8</v>
      </c>
      <c r="C286" s="130">
        <v>10</v>
      </c>
      <c r="D286" s="226">
        <v>9</v>
      </c>
    </row>
    <row r="287" spans="1:4" x14ac:dyDescent="0.25">
      <c r="A287" s="93">
        <v>44246</v>
      </c>
      <c r="B287" s="130">
        <v>8</v>
      </c>
      <c r="C287" s="130">
        <v>10</v>
      </c>
      <c r="D287" s="226">
        <v>9</v>
      </c>
    </row>
    <row r="288" spans="1:4" x14ac:dyDescent="0.25">
      <c r="A288" s="93">
        <v>44249</v>
      </c>
      <c r="B288" s="130">
        <v>8</v>
      </c>
      <c r="C288" s="130">
        <v>10</v>
      </c>
      <c r="D288" s="226">
        <v>9</v>
      </c>
    </row>
    <row r="289" spans="1:4" x14ac:dyDescent="0.25">
      <c r="A289" s="93">
        <v>44250</v>
      </c>
      <c r="B289" s="130">
        <v>8</v>
      </c>
      <c r="C289" s="130">
        <v>10</v>
      </c>
      <c r="D289" s="226">
        <v>9</v>
      </c>
    </row>
    <row r="290" spans="1:4" x14ac:dyDescent="0.25">
      <c r="A290" s="93">
        <v>44251</v>
      </c>
      <c r="B290" s="130">
        <v>8</v>
      </c>
      <c r="C290" s="130">
        <v>10</v>
      </c>
      <c r="D290" s="226">
        <v>9</v>
      </c>
    </row>
    <row r="291" spans="1:4" x14ac:dyDescent="0.25">
      <c r="A291" s="93">
        <v>44252</v>
      </c>
      <c r="B291" s="130">
        <v>8</v>
      </c>
      <c r="C291" s="130">
        <v>10</v>
      </c>
      <c r="D291" s="226">
        <v>9</v>
      </c>
    </row>
    <row r="292" spans="1:4" x14ac:dyDescent="0.25">
      <c r="A292" s="93">
        <v>44253</v>
      </c>
      <c r="B292" s="130">
        <v>8</v>
      </c>
      <c r="C292" s="130">
        <v>10</v>
      </c>
      <c r="D292" s="226">
        <v>9</v>
      </c>
    </row>
    <row r="293" spans="1:4" x14ac:dyDescent="0.25">
      <c r="A293" s="93">
        <v>44256</v>
      </c>
      <c r="B293" s="130">
        <v>8</v>
      </c>
      <c r="C293" s="130">
        <v>10</v>
      </c>
      <c r="D293" s="226">
        <v>9</v>
      </c>
    </row>
    <row r="294" spans="1:4" x14ac:dyDescent="0.25">
      <c r="A294" s="93">
        <v>44257</v>
      </c>
      <c r="B294" s="130">
        <v>8</v>
      </c>
      <c r="C294" s="130">
        <v>10</v>
      </c>
      <c r="D294" s="226">
        <v>9</v>
      </c>
    </row>
    <row r="295" spans="1:4" x14ac:dyDescent="0.25">
      <c r="A295" s="93">
        <v>44258</v>
      </c>
      <c r="B295" s="130">
        <v>8</v>
      </c>
      <c r="C295" s="130">
        <v>10</v>
      </c>
      <c r="D295" s="226">
        <v>9</v>
      </c>
    </row>
    <row r="296" spans="1:4" x14ac:dyDescent="0.25">
      <c r="A296" s="93">
        <v>44259</v>
      </c>
      <c r="B296" s="130">
        <v>8</v>
      </c>
      <c r="C296" s="130">
        <v>10</v>
      </c>
      <c r="D296" s="226">
        <v>9</v>
      </c>
    </row>
    <row r="297" spans="1:4" x14ac:dyDescent="0.25">
      <c r="A297" s="93">
        <v>44260</v>
      </c>
      <c r="B297" s="130">
        <v>8</v>
      </c>
      <c r="C297" s="130">
        <v>10</v>
      </c>
      <c r="D297" s="226">
        <v>9</v>
      </c>
    </row>
  </sheetData>
  <mergeCells count="5">
    <mergeCell ref="B1:M1"/>
    <mergeCell ref="J21:M21"/>
    <mergeCell ref="J19:M19"/>
    <mergeCell ref="J20:M20"/>
    <mergeCell ref="B2:C2"/>
  </mergeCells>
  <hyperlinks>
    <hyperlink ref="J21:M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38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</cols>
  <sheetData>
    <row r="1" spans="1:15" ht="15.75" x14ac:dyDescent="0.25">
      <c r="A1" s="262" t="s">
        <v>92</v>
      </c>
      <c r="B1" s="335" t="str">
        <f>INDEX(Содержание!B2:G59,MATCH(A1,Содержание!A2:A59,0),1)</f>
        <v>Ақша массасы, ж/ж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7"/>
    </row>
    <row r="2" spans="1:15" ht="54" customHeight="1" x14ac:dyDescent="0.25">
      <c r="A2" s="107" t="s">
        <v>0</v>
      </c>
      <c r="B2" s="65" t="s">
        <v>13</v>
      </c>
      <c r="C2" s="108" t="s">
        <v>47</v>
      </c>
      <c r="D2" s="108" t="s">
        <v>48</v>
      </c>
      <c r="E2" s="108" t="s">
        <v>49</v>
      </c>
      <c r="F2" s="108" t="s">
        <v>50</v>
      </c>
      <c r="G2" s="108" t="s">
        <v>51</v>
      </c>
      <c r="H2" s="108" t="s">
        <v>52</v>
      </c>
    </row>
    <row r="3" spans="1:15" x14ac:dyDescent="0.25">
      <c r="A3" s="359">
        <v>2019</v>
      </c>
      <c r="B3" s="63">
        <v>1</v>
      </c>
      <c r="C3" s="84">
        <v>9.6612144417989523</v>
      </c>
      <c r="D3" s="84">
        <v>0.64953593882559357</v>
      </c>
      <c r="E3" s="84">
        <v>11.879446916313903</v>
      </c>
      <c r="F3" s="84">
        <v>-8.6499278848617251</v>
      </c>
      <c r="G3" s="84">
        <v>-2.3827411364395323</v>
      </c>
      <c r="H3" s="84">
        <v>11.157528275593567</v>
      </c>
    </row>
    <row r="4" spans="1:15" x14ac:dyDescent="0.25">
      <c r="A4" s="359"/>
      <c r="B4" s="63">
        <v>2</v>
      </c>
      <c r="C4" s="84">
        <v>7.2239589536625779</v>
      </c>
      <c r="D4" s="84">
        <v>1.0418501292555871</v>
      </c>
      <c r="E4" s="84">
        <v>7.4099545161463425</v>
      </c>
      <c r="F4" s="84">
        <v>-10.310215427868076</v>
      </c>
      <c r="G4" s="84">
        <v>-1.6458505009775586</v>
      </c>
      <c r="H4" s="84">
        <v>3.7196976701639275</v>
      </c>
    </row>
    <row r="5" spans="1:15" x14ac:dyDescent="0.25">
      <c r="A5" s="359"/>
      <c r="B5" s="63">
        <v>3</v>
      </c>
      <c r="C5" s="84">
        <v>5.7101233250254975</v>
      </c>
      <c r="D5" s="84">
        <v>1.6375749408509106</v>
      </c>
      <c r="E5" s="84">
        <v>6.4848141467999456</v>
      </c>
      <c r="F5" s="84">
        <v>-9.9216559004466855</v>
      </c>
      <c r="G5" s="84">
        <v>-1.5318981891446914</v>
      </c>
      <c r="H5" s="84">
        <v>2.3789583230848668</v>
      </c>
    </row>
    <row r="6" spans="1:15" x14ac:dyDescent="0.25">
      <c r="A6" s="359"/>
      <c r="B6" s="63">
        <v>4</v>
      </c>
      <c r="C6" s="84">
        <v>3.7544935668276476</v>
      </c>
      <c r="D6" s="84">
        <v>1.3674779018385816</v>
      </c>
      <c r="E6" s="84">
        <v>6.3366544787536423</v>
      </c>
      <c r="F6" s="84">
        <v>-10.395398092451593</v>
      </c>
      <c r="G6" s="84">
        <v>-0.62533331645804369</v>
      </c>
      <c r="H6" s="84">
        <v>0.43789453851013299</v>
      </c>
    </row>
    <row r="7" spans="1:15" x14ac:dyDescent="0.25">
      <c r="A7" s="359"/>
      <c r="B7" s="63">
        <v>5</v>
      </c>
      <c r="C7" s="84">
        <v>5.3253422114973814</v>
      </c>
      <c r="D7" s="84">
        <v>1.6624676038778361</v>
      </c>
      <c r="E7" s="84">
        <v>8.0282278819681707</v>
      </c>
      <c r="F7" s="84">
        <v>-10.335363760139183</v>
      </c>
      <c r="G7" s="84">
        <v>-1.7114012075464728</v>
      </c>
      <c r="H7" s="84">
        <v>2.9692727296037025</v>
      </c>
    </row>
    <row r="8" spans="1:15" x14ac:dyDescent="0.25">
      <c r="A8" s="359"/>
      <c r="B8" s="63">
        <v>6</v>
      </c>
      <c r="C8" s="84">
        <v>5.7307019167073907</v>
      </c>
      <c r="D8" s="84">
        <v>-0.36554344569505359</v>
      </c>
      <c r="E8" s="84">
        <v>8.3366347959574689</v>
      </c>
      <c r="F8" s="84">
        <v>-13.498568614772696</v>
      </c>
      <c r="G8" s="84">
        <v>-2.0656955015723923</v>
      </c>
      <c r="H8" s="84">
        <v>-1.8624708493744586</v>
      </c>
    </row>
    <row r="9" spans="1:15" x14ac:dyDescent="0.25">
      <c r="A9" s="359"/>
      <c r="B9" s="63">
        <v>7</v>
      </c>
      <c r="C9" s="84">
        <v>1.9677040734455278</v>
      </c>
      <c r="D9" s="84">
        <v>0.70620126593835453</v>
      </c>
      <c r="E9" s="84">
        <v>8.4088717206126802</v>
      </c>
      <c r="F9" s="84">
        <v>-12.056650956207861</v>
      </c>
      <c r="G9" s="84">
        <v>-0.76201250268856535</v>
      </c>
      <c r="H9" s="84">
        <v>-1.7358863989001372</v>
      </c>
    </row>
    <row r="10" spans="1:15" x14ac:dyDescent="0.25">
      <c r="A10" s="359"/>
      <c r="B10" s="63">
        <v>8</v>
      </c>
      <c r="C10" s="84">
        <v>3.1390144294415361</v>
      </c>
      <c r="D10" s="84">
        <v>1.3508943703630558</v>
      </c>
      <c r="E10" s="84">
        <v>9.9858090714834571</v>
      </c>
      <c r="F10" s="84">
        <v>-15.683537037132659</v>
      </c>
      <c r="G10" s="84">
        <v>1.220455200826466</v>
      </c>
      <c r="H10" s="84">
        <v>1.2636034981821401E-2</v>
      </c>
    </row>
    <row r="11" spans="1:15" x14ac:dyDescent="0.25">
      <c r="A11" s="359"/>
      <c r="B11" s="63">
        <v>9</v>
      </c>
      <c r="C11" s="84">
        <v>3.6002140216667047</v>
      </c>
      <c r="D11" s="84">
        <v>1.3998334495486455</v>
      </c>
      <c r="E11" s="84">
        <v>11.008152801909338</v>
      </c>
      <c r="F11" s="84">
        <v>-12.613824616846916</v>
      </c>
      <c r="G11" s="84">
        <v>-0.21617278604602097</v>
      </c>
      <c r="H11" s="84">
        <v>3.1782028702324454</v>
      </c>
    </row>
    <row r="12" spans="1:15" x14ac:dyDescent="0.25">
      <c r="A12" s="359"/>
      <c r="B12" s="63">
        <v>10</v>
      </c>
      <c r="C12" s="84">
        <v>5.1198652464266576</v>
      </c>
      <c r="D12" s="84">
        <v>2.1687597269212198</v>
      </c>
      <c r="E12" s="84">
        <v>9.9093690426952215</v>
      </c>
      <c r="F12" s="84">
        <v>-10.300001917497664</v>
      </c>
      <c r="G12" s="84">
        <v>-0.49627551202614711</v>
      </c>
      <c r="H12" s="84">
        <v>6.4017165865186101</v>
      </c>
    </row>
    <row r="13" spans="1:15" x14ac:dyDescent="0.25">
      <c r="A13" s="359"/>
      <c r="B13" s="63">
        <v>11</v>
      </c>
      <c r="C13" s="84">
        <v>-0.16930675752913135</v>
      </c>
      <c r="D13" s="84">
        <v>2.9957430106056688</v>
      </c>
      <c r="E13" s="84">
        <v>8.3466058569113102</v>
      </c>
      <c r="F13" s="84">
        <v>-9.0147094391713232</v>
      </c>
      <c r="G13" s="84">
        <v>0.8001661491345593</v>
      </c>
      <c r="H13" s="84">
        <v>2.958498819950651</v>
      </c>
    </row>
    <row r="14" spans="1:15" x14ac:dyDescent="0.25">
      <c r="A14" s="359"/>
      <c r="B14" s="63">
        <v>12</v>
      </c>
      <c r="C14" s="84">
        <v>-0.62163910818257062</v>
      </c>
      <c r="D14" s="84">
        <v>2.9453531493736378</v>
      </c>
      <c r="E14" s="84">
        <v>9.9345497955018693</v>
      </c>
      <c r="F14" s="84">
        <v>-9.7305387617976287</v>
      </c>
      <c r="G14" s="84">
        <v>-8.3628365339693964E-2</v>
      </c>
      <c r="H14" s="84">
        <v>2.4440967095552635</v>
      </c>
    </row>
    <row r="15" spans="1:15" x14ac:dyDescent="0.25">
      <c r="A15" s="366">
        <v>2020</v>
      </c>
      <c r="B15" s="63">
        <v>1</v>
      </c>
      <c r="C15" s="84">
        <v>-3.5310297853550008E-3</v>
      </c>
      <c r="D15" s="84">
        <v>1.6964302368957269</v>
      </c>
      <c r="E15" s="84">
        <v>4.5113129317174927</v>
      </c>
      <c r="F15" s="84">
        <v>-9.0374730395750422</v>
      </c>
      <c r="G15" s="84">
        <v>0.32879195960257518</v>
      </c>
      <c r="H15" s="84">
        <v>-2.5044689411447445</v>
      </c>
    </row>
    <row r="16" spans="1:15" x14ac:dyDescent="0.25">
      <c r="A16" s="367"/>
      <c r="B16" s="63">
        <v>2</v>
      </c>
      <c r="C16" s="84">
        <v>4.8582309230439096</v>
      </c>
      <c r="D16" s="84">
        <v>1.7490178500620803</v>
      </c>
      <c r="E16" s="84">
        <v>9.6260327067553426</v>
      </c>
      <c r="F16" s="84">
        <v>-10.823830184355925</v>
      </c>
      <c r="G16" s="84">
        <v>3.2067814762665389E-2</v>
      </c>
      <c r="H16" s="84">
        <v>5.4415191102686986</v>
      </c>
    </row>
    <row r="17" spans="1:15" x14ac:dyDescent="0.25">
      <c r="A17" s="367"/>
      <c r="B17" s="63">
        <v>3</v>
      </c>
      <c r="C17" s="84">
        <v>18.222668576508163</v>
      </c>
      <c r="D17" s="84">
        <v>2.6174728269273797</v>
      </c>
      <c r="E17" s="84">
        <v>17.675287832543393</v>
      </c>
      <c r="F17" s="84">
        <v>-20.966756909222415</v>
      </c>
      <c r="G17" s="84">
        <v>-1.1764760584452558</v>
      </c>
      <c r="H17" s="84">
        <v>16.372196268311388</v>
      </c>
    </row>
    <row r="18" spans="1:15" x14ac:dyDescent="0.25">
      <c r="A18" s="367"/>
      <c r="B18" s="63">
        <v>4</v>
      </c>
      <c r="C18" s="84">
        <v>14.781517534782715</v>
      </c>
      <c r="D18" s="84">
        <v>2.337262705223611</v>
      </c>
      <c r="E18" s="84">
        <v>14.550496918714684</v>
      </c>
      <c r="F18" s="84">
        <v>-16.917962021500831</v>
      </c>
      <c r="G18" s="84">
        <v>7.0630931121599405E-2</v>
      </c>
      <c r="H18" s="84">
        <v>14.821946068341807</v>
      </c>
    </row>
    <row r="19" spans="1:15" ht="15.75" x14ac:dyDescent="0.25">
      <c r="A19" s="367"/>
      <c r="B19" s="63">
        <v>5</v>
      </c>
      <c r="C19" s="84">
        <v>12.978693339076575</v>
      </c>
      <c r="D19" s="84">
        <v>2.0051135542727154</v>
      </c>
      <c r="E19" s="84">
        <v>13.741087447196291</v>
      </c>
      <c r="F19" s="84">
        <v>-16.743261888289084</v>
      </c>
      <c r="G19" s="84">
        <v>1.701600849482672</v>
      </c>
      <c r="H19" s="84">
        <v>13.683233301792425</v>
      </c>
      <c r="L19" s="338" t="s">
        <v>170</v>
      </c>
      <c r="M19" s="339"/>
      <c r="N19" s="339"/>
      <c r="O19" s="340"/>
    </row>
    <row r="20" spans="1:15" ht="15.75" x14ac:dyDescent="0.25">
      <c r="A20" s="367"/>
      <c r="B20" s="63">
        <v>6</v>
      </c>
      <c r="C20" s="84">
        <v>11.924233515193027</v>
      </c>
      <c r="D20" s="84">
        <v>3.0647131636566849</v>
      </c>
      <c r="E20" s="84">
        <v>12.470389678195859</v>
      </c>
      <c r="F20" s="84">
        <v>-13.879136849494515</v>
      </c>
      <c r="G20" s="84">
        <v>2.358732790393101</v>
      </c>
      <c r="H20" s="84">
        <v>15.938932297944183</v>
      </c>
      <c r="L20" s="329" t="s">
        <v>163</v>
      </c>
      <c r="M20" s="330"/>
      <c r="N20" s="330"/>
      <c r="O20" s="331"/>
    </row>
    <row r="21" spans="1:15" x14ac:dyDescent="0.25">
      <c r="A21" s="367"/>
      <c r="B21" s="63">
        <v>7</v>
      </c>
      <c r="C21" s="84">
        <v>20.222219297020452</v>
      </c>
      <c r="D21" s="84">
        <v>3.4180127090764496</v>
      </c>
      <c r="E21" s="84">
        <v>13.016503149952985</v>
      </c>
      <c r="F21" s="84">
        <v>-19.227934274453791</v>
      </c>
      <c r="G21" s="84">
        <v>1.042686811225513</v>
      </c>
      <c r="H21" s="84">
        <v>18.448180198312457</v>
      </c>
      <c r="L21" s="324" t="s">
        <v>171</v>
      </c>
      <c r="M21" s="324"/>
      <c r="N21" s="324"/>
      <c r="O21" s="324"/>
    </row>
    <row r="22" spans="1:15" x14ac:dyDescent="0.25">
      <c r="A22" s="367"/>
      <c r="B22" s="63">
        <v>8</v>
      </c>
      <c r="C22" s="84">
        <v>17.105024915899968</v>
      </c>
      <c r="D22" s="84">
        <v>2.0956062890518479</v>
      </c>
      <c r="E22" s="84">
        <v>14.098567706190712</v>
      </c>
      <c r="F22" s="84">
        <v>-16.006461845110795</v>
      </c>
      <c r="G22" s="84">
        <v>2.0236078946369433</v>
      </c>
      <c r="H22" s="84">
        <v>19.316344960668328</v>
      </c>
    </row>
    <row r="23" spans="1:15" x14ac:dyDescent="0.25">
      <c r="A23" s="367"/>
      <c r="B23" s="63">
        <v>9</v>
      </c>
      <c r="C23" s="84">
        <v>15.959263109961139</v>
      </c>
      <c r="D23" s="84">
        <v>3.9677059074000978</v>
      </c>
      <c r="E23" s="84">
        <v>11.412255272738586</v>
      </c>
      <c r="F23" s="84">
        <v>-14.498547667636993</v>
      </c>
      <c r="G23" s="84">
        <v>2.0286770539107168</v>
      </c>
      <c r="H23" s="84">
        <v>18.869353676372231</v>
      </c>
    </row>
    <row r="24" spans="1:15" x14ac:dyDescent="0.25">
      <c r="A24" s="367"/>
      <c r="B24" s="63">
        <v>10</v>
      </c>
      <c r="C24" s="84">
        <v>14.291807061795167</v>
      </c>
      <c r="D24" s="84">
        <v>1.9588217211867864</v>
      </c>
      <c r="E24" s="84">
        <v>13.730071127949575</v>
      </c>
      <c r="F24" s="84">
        <v>-14.344700065536417</v>
      </c>
      <c r="G24" s="84">
        <v>2.1361593410561328</v>
      </c>
      <c r="H24" s="84">
        <v>17.772159186451947</v>
      </c>
    </row>
    <row r="25" spans="1:15" x14ac:dyDescent="0.25">
      <c r="A25" s="367"/>
      <c r="B25" s="193">
        <v>11</v>
      </c>
      <c r="C25" s="194">
        <v>12.326873370642362</v>
      </c>
      <c r="D25" s="194">
        <v>3.276014329915554</v>
      </c>
      <c r="E25" s="194">
        <v>17.675787274848133</v>
      </c>
      <c r="F25" s="194">
        <v>-14.734069649121336</v>
      </c>
      <c r="G25" s="194">
        <v>1.7740599590271928</v>
      </c>
      <c r="H25" s="194">
        <v>20.318665285310253</v>
      </c>
    </row>
    <row r="26" spans="1:15" x14ac:dyDescent="0.25">
      <c r="A26" s="367"/>
      <c r="B26" s="193">
        <v>12</v>
      </c>
      <c r="C26" s="194">
        <v>15.730282269634383</v>
      </c>
      <c r="D26" s="194">
        <v>0.59189619503797863</v>
      </c>
      <c r="E26" s="194">
        <v>13.588983687106303</v>
      </c>
      <c r="F26" s="194">
        <v>-14.375430605257039</v>
      </c>
      <c r="G26" s="194">
        <v>1.328082758576671</v>
      </c>
      <c r="H26" s="194">
        <v>16.863814305098497</v>
      </c>
    </row>
    <row r="27" spans="1:15" x14ac:dyDescent="0.25">
      <c r="A27" s="359">
        <v>2021</v>
      </c>
      <c r="B27" s="193">
        <v>1</v>
      </c>
      <c r="C27" s="194">
        <v>18.046824065868133</v>
      </c>
      <c r="D27" s="194">
        <v>1.4229961533470352</v>
      </c>
      <c r="E27" s="194">
        <v>15.399014442182542</v>
      </c>
      <c r="F27" s="194">
        <v>-13.205801091355399</v>
      </c>
      <c r="G27" s="194">
        <v>-2.9725437462026244E-2</v>
      </c>
      <c r="H27" s="194">
        <v>21.633308132580588</v>
      </c>
    </row>
    <row r="28" spans="1:15" x14ac:dyDescent="0.25">
      <c r="A28" s="359"/>
      <c r="B28" s="193">
        <v>2</v>
      </c>
      <c r="C28" s="269">
        <v>12.433884023373928</v>
      </c>
      <c r="D28" s="270">
        <v>1.7278050836139183</v>
      </c>
      <c r="E28" s="270">
        <v>15.686754618076005</v>
      </c>
      <c r="F28" s="270">
        <v>-9.3745616015584332</v>
      </c>
      <c r="G28" s="270">
        <v>1.16697896488935</v>
      </c>
      <c r="H28" s="270">
        <v>21.640861088394761</v>
      </c>
    </row>
    <row r="29" spans="1:15" x14ac:dyDescent="0.25">
      <c r="A29" s="359"/>
      <c r="B29" s="193">
        <v>3</v>
      </c>
      <c r="C29" s="269">
        <v>2.518847024487997</v>
      </c>
      <c r="D29" s="270">
        <v>1.7113403441661896</v>
      </c>
      <c r="E29" s="270">
        <v>8.4521267992546925</v>
      </c>
      <c r="F29" s="270">
        <v>1.8088306184562581</v>
      </c>
      <c r="G29" s="270">
        <v>1.4293837954978799</v>
      </c>
      <c r="H29" s="270">
        <v>15.920528581863005</v>
      </c>
    </row>
    <row r="30" spans="1:15" x14ac:dyDescent="0.25">
      <c r="A30" s="359"/>
      <c r="B30" s="193">
        <v>4</v>
      </c>
      <c r="C30" s="269">
        <v>8.5423725265106185</v>
      </c>
      <c r="D30" s="270">
        <v>3.0949942134958217</v>
      </c>
      <c r="E30" s="270">
        <v>12.719817858910314</v>
      </c>
      <c r="F30" s="270">
        <v>-3.4683318591735275</v>
      </c>
      <c r="G30" s="270">
        <v>-4.8653447399096501E-2</v>
      </c>
      <c r="H30" s="270">
        <v>20.840199292344142</v>
      </c>
    </row>
    <row r="31" spans="1:15" x14ac:dyDescent="0.25">
      <c r="A31" s="359"/>
      <c r="B31" s="193">
        <v>5</v>
      </c>
      <c r="C31" s="193"/>
      <c r="D31" s="193"/>
      <c r="E31" s="193"/>
      <c r="F31" s="193"/>
      <c r="G31" s="193"/>
      <c r="H31" s="193"/>
    </row>
    <row r="32" spans="1:15" x14ac:dyDescent="0.25">
      <c r="A32" s="359"/>
      <c r="B32" s="193">
        <v>6</v>
      </c>
      <c r="C32" s="193"/>
      <c r="D32" s="193"/>
      <c r="E32" s="193"/>
      <c r="F32" s="193"/>
      <c r="G32" s="193"/>
      <c r="H32" s="193"/>
    </row>
    <row r="33" spans="1:8" x14ac:dyDescent="0.25">
      <c r="A33" s="359"/>
      <c r="B33" s="193">
        <v>7</v>
      </c>
      <c r="C33" s="193"/>
      <c r="D33" s="193"/>
      <c r="E33" s="193"/>
      <c r="F33" s="193"/>
      <c r="G33" s="193"/>
      <c r="H33" s="193"/>
    </row>
    <row r="34" spans="1:8" x14ac:dyDescent="0.25">
      <c r="A34" s="359"/>
      <c r="B34" s="193">
        <v>8</v>
      </c>
      <c r="C34" s="193"/>
      <c r="D34" s="193"/>
      <c r="E34" s="193"/>
      <c r="F34" s="193"/>
      <c r="G34" s="193"/>
      <c r="H34" s="193"/>
    </row>
    <row r="35" spans="1:8" x14ac:dyDescent="0.25">
      <c r="A35" s="359"/>
      <c r="B35" s="193">
        <v>9</v>
      </c>
      <c r="C35" s="193"/>
      <c r="D35" s="193"/>
      <c r="E35" s="193"/>
      <c r="F35" s="193"/>
      <c r="G35" s="193"/>
      <c r="H35" s="193"/>
    </row>
    <row r="36" spans="1:8" x14ac:dyDescent="0.25">
      <c r="A36" s="359"/>
      <c r="B36" s="193">
        <v>10</v>
      </c>
      <c r="C36" s="193"/>
      <c r="D36" s="193"/>
      <c r="E36" s="193"/>
      <c r="F36" s="193"/>
      <c r="G36" s="193"/>
      <c r="H36" s="193"/>
    </row>
    <row r="37" spans="1:8" x14ac:dyDescent="0.25">
      <c r="A37" s="359"/>
      <c r="B37" s="193">
        <v>11</v>
      </c>
      <c r="C37" s="193"/>
      <c r="D37" s="193"/>
      <c r="E37" s="193"/>
      <c r="F37" s="193"/>
      <c r="G37" s="193"/>
      <c r="H37" s="193"/>
    </row>
    <row r="38" spans="1:8" x14ac:dyDescent="0.25">
      <c r="A38" s="359"/>
      <c r="B38" s="193">
        <v>12</v>
      </c>
      <c r="C38" s="63"/>
      <c r="D38" s="63"/>
      <c r="E38" s="63"/>
      <c r="F38" s="63"/>
      <c r="G38" s="63"/>
      <c r="H38" s="63"/>
    </row>
  </sheetData>
  <mergeCells count="7">
    <mergeCell ref="A15:A26"/>
    <mergeCell ref="A27:A38"/>
    <mergeCell ref="B1:O1"/>
    <mergeCell ref="A3:A14"/>
    <mergeCell ref="L19:O19"/>
    <mergeCell ref="L20:O20"/>
    <mergeCell ref="L21:O21"/>
  </mergeCells>
  <hyperlinks>
    <hyperlink ref="L21:O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L20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0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76" t="s">
        <v>93</v>
      </c>
      <c r="B1" s="335" t="str">
        <f>INDEX(Содержание!B2:G59,MATCH(A1,Содержание!A2:A59,0),1)</f>
        <v>Ақша агрегаттарының өсуі, ж/ж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54" customHeight="1" x14ac:dyDescent="0.25">
      <c r="A2" s="116" t="s">
        <v>23</v>
      </c>
      <c r="B2" s="65" t="s">
        <v>44</v>
      </c>
      <c r="C2" s="124" t="s">
        <v>45</v>
      </c>
      <c r="D2" s="124" t="s">
        <v>46</v>
      </c>
      <c r="E2" s="124" t="s">
        <v>194</v>
      </c>
    </row>
    <row r="3" spans="1:13" x14ac:dyDescent="0.25">
      <c r="A3" s="359">
        <v>2019</v>
      </c>
      <c r="B3" s="63">
        <v>1</v>
      </c>
      <c r="C3" s="90">
        <v>34.089825515659186</v>
      </c>
      <c r="D3" s="90">
        <v>11.157528275593577</v>
      </c>
      <c r="E3" s="90">
        <v>3.065900875309794</v>
      </c>
    </row>
    <row r="4" spans="1:13" x14ac:dyDescent="0.25">
      <c r="A4" s="359"/>
      <c r="B4" s="63">
        <v>2</v>
      </c>
      <c r="C4" s="90">
        <v>33.218735680763245</v>
      </c>
      <c r="D4" s="90">
        <v>3.7196976701639386</v>
      </c>
      <c r="E4" s="90">
        <v>3.0251232749344719</v>
      </c>
    </row>
    <row r="5" spans="1:13" x14ac:dyDescent="0.25">
      <c r="A5" s="359"/>
      <c r="B5" s="63">
        <v>3</v>
      </c>
      <c r="C5" s="90">
        <v>36.861642842592858</v>
      </c>
      <c r="D5" s="90">
        <v>2.3789583230848734</v>
      </c>
      <c r="E5" s="90">
        <v>3.1049551223056322</v>
      </c>
    </row>
    <row r="6" spans="1:13" x14ac:dyDescent="0.25">
      <c r="A6" s="359"/>
      <c r="B6" s="63">
        <v>4</v>
      </c>
      <c r="C6" s="90">
        <v>18.643529039278945</v>
      </c>
      <c r="D6" s="90">
        <v>0.43789453851017868</v>
      </c>
      <c r="E6" s="90">
        <v>3.3985512467815799</v>
      </c>
    </row>
    <row r="7" spans="1:13" x14ac:dyDescent="0.25">
      <c r="A7" s="359"/>
      <c r="B7" s="63">
        <v>5</v>
      </c>
      <c r="C7" s="90">
        <v>38.220334429404176</v>
      </c>
      <c r="D7" s="90">
        <v>2.969272729603702</v>
      </c>
      <c r="E7" s="90">
        <v>2.9826371709244586</v>
      </c>
    </row>
    <row r="8" spans="1:13" x14ac:dyDescent="0.25">
      <c r="A8" s="359"/>
      <c r="B8" s="63">
        <v>6</v>
      </c>
      <c r="C8" s="90">
        <v>10.672237904227444</v>
      </c>
      <c r="D8" s="90">
        <v>-1.8624708493744606</v>
      </c>
      <c r="E8" s="90">
        <v>3.0786252052557392</v>
      </c>
    </row>
    <row r="9" spans="1:13" x14ac:dyDescent="0.25">
      <c r="A9" s="359"/>
      <c r="B9" s="63">
        <v>7</v>
      </c>
      <c r="C9" s="90">
        <v>11.16221468220742</v>
      </c>
      <c r="D9" s="90">
        <v>-1.7358863989001492</v>
      </c>
      <c r="E9" s="90">
        <v>2.8112765626665288</v>
      </c>
    </row>
    <row r="10" spans="1:13" x14ac:dyDescent="0.25">
      <c r="A10" s="359"/>
      <c r="B10" s="63">
        <v>8</v>
      </c>
      <c r="C10" s="90">
        <v>7.9062096118060623</v>
      </c>
      <c r="D10" s="90">
        <v>1.2636034981824196E-2</v>
      </c>
      <c r="E10" s="90">
        <v>2.9962507239262006</v>
      </c>
    </row>
    <row r="11" spans="1:13" x14ac:dyDescent="0.25">
      <c r="A11" s="359"/>
      <c r="B11" s="63">
        <v>9</v>
      </c>
      <c r="C11" s="90">
        <v>5.571486382987672</v>
      </c>
      <c r="D11" s="90">
        <v>3.1782028702324112</v>
      </c>
      <c r="E11" s="90">
        <v>3.1159397763671808</v>
      </c>
    </row>
    <row r="12" spans="1:13" x14ac:dyDescent="0.25">
      <c r="A12" s="359"/>
      <c r="B12" s="63">
        <v>10</v>
      </c>
      <c r="C12" s="90">
        <v>21.718464157210988</v>
      </c>
      <c r="D12" s="90">
        <v>6.4017165865186314</v>
      </c>
      <c r="E12" s="90">
        <v>2.9761586849624164</v>
      </c>
    </row>
    <row r="13" spans="1:13" x14ac:dyDescent="0.25">
      <c r="A13" s="359"/>
      <c r="B13" s="63">
        <v>11</v>
      </c>
      <c r="C13" s="90">
        <v>12.195066962745045</v>
      </c>
      <c r="D13" s="90">
        <v>2.9584988199506483</v>
      </c>
      <c r="E13" s="90">
        <v>3.049005819764643</v>
      </c>
    </row>
    <row r="14" spans="1:13" x14ac:dyDescent="0.25">
      <c r="A14" s="359"/>
      <c r="B14" s="63">
        <v>12</v>
      </c>
      <c r="C14" s="90">
        <v>3.6431766324122492</v>
      </c>
      <c r="D14" s="90">
        <v>2.4440967095552537</v>
      </c>
      <c r="E14" s="90">
        <v>3.0932140743461423</v>
      </c>
    </row>
    <row r="15" spans="1:13" x14ac:dyDescent="0.25">
      <c r="A15" s="366">
        <v>2020</v>
      </c>
      <c r="B15" s="63">
        <v>1</v>
      </c>
      <c r="C15" s="90">
        <v>-10.22960867346454</v>
      </c>
      <c r="D15" s="90">
        <v>-2.5044689411447507</v>
      </c>
      <c r="E15" s="90">
        <v>3.3297352233306072</v>
      </c>
    </row>
    <row r="16" spans="1:13" x14ac:dyDescent="0.25">
      <c r="A16" s="367"/>
      <c r="B16" s="63">
        <v>2</v>
      </c>
      <c r="C16" s="90">
        <v>-1.8992749336115224</v>
      </c>
      <c r="D16" s="90">
        <v>5.4415191102686862</v>
      </c>
      <c r="E16" s="90">
        <v>3.2514906835709954</v>
      </c>
    </row>
    <row r="17" spans="1:13" x14ac:dyDescent="0.25">
      <c r="A17" s="367"/>
      <c r="B17" s="63">
        <v>3</v>
      </c>
      <c r="C17" s="90">
        <v>38.474826514735128</v>
      </c>
      <c r="D17" s="90">
        <v>16.37219626831137</v>
      </c>
      <c r="E17" s="90">
        <v>2.6093583649212988</v>
      </c>
    </row>
    <row r="18" spans="1:13" x14ac:dyDescent="0.25">
      <c r="A18" s="367"/>
      <c r="B18" s="63">
        <v>4</v>
      </c>
      <c r="C18" s="90">
        <v>45.470519184691</v>
      </c>
      <c r="D18" s="90">
        <v>14.821946068341774</v>
      </c>
      <c r="E18" s="90">
        <v>2.6825247490387527</v>
      </c>
    </row>
    <row r="19" spans="1:13" x14ac:dyDescent="0.25">
      <c r="A19" s="367"/>
      <c r="B19" s="63">
        <v>5</v>
      </c>
      <c r="C19" s="90">
        <v>24.725920338076563</v>
      </c>
      <c r="D19" s="90">
        <v>13.68323330179247</v>
      </c>
      <c r="E19" s="90">
        <v>2.7185675314138353</v>
      </c>
    </row>
    <row r="20" spans="1:13" x14ac:dyDescent="0.25">
      <c r="A20" s="367"/>
      <c r="B20" s="63">
        <v>6</v>
      </c>
      <c r="C20" s="90">
        <v>32.809995907970375</v>
      </c>
      <c r="D20" s="90">
        <v>15.938932297944149</v>
      </c>
      <c r="E20" s="90">
        <v>2.6875425814350828</v>
      </c>
    </row>
    <row r="21" spans="1:13" x14ac:dyDescent="0.25">
      <c r="A21" s="367"/>
      <c r="B21" s="63">
        <v>7</v>
      </c>
      <c r="C21" s="90">
        <v>28.5</v>
      </c>
      <c r="D21" s="90">
        <v>18.399999999999999</v>
      </c>
      <c r="E21" s="90">
        <v>2.59</v>
      </c>
    </row>
    <row r="22" spans="1:13" x14ac:dyDescent="0.25">
      <c r="A22" s="367"/>
      <c r="B22" s="63">
        <v>8</v>
      </c>
      <c r="C22" s="90">
        <v>38.429046914060848</v>
      </c>
      <c r="D22" s="90">
        <v>19.316344960668346</v>
      </c>
      <c r="E22" s="90">
        <v>2.5825626408204205</v>
      </c>
    </row>
    <row r="23" spans="1:13" x14ac:dyDescent="0.25">
      <c r="A23" s="367"/>
      <c r="B23" s="63">
        <v>9</v>
      </c>
      <c r="C23" s="90">
        <v>38.214695739583391</v>
      </c>
      <c r="D23" s="90">
        <v>18.869353676372214</v>
      </c>
      <c r="E23" s="90">
        <v>2.6798145112523688</v>
      </c>
    </row>
    <row r="24" spans="1:13" x14ac:dyDescent="0.25">
      <c r="A24" s="367"/>
      <c r="B24" s="63">
        <v>10</v>
      </c>
      <c r="C24" s="90">
        <v>36.875048481056638</v>
      </c>
      <c r="D24" s="90">
        <v>17.772159186451901</v>
      </c>
      <c r="E24" s="90">
        <v>2.5607927690198777</v>
      </c>
    </row>
    <row r="25" spans="1:13" x14ac:dyDescent="0.25">
      <c r="A25" s="367"/>
      <c r="B25" s="193">
        <v>11</v>
      </c>
      <c r="C25" s="195">
        <v>43.89093170858439</v>
      </c>
      <c r="D25" s="196">
        <v>20.318665285310274</v>
      </c>
      <c r="E25" s="195">
        <v>2.5495165423224448</v>
      </c>
    </row>
    <row r="26" spans="1:13" x14ac:dyDescent="0.25">
      <c r="A26" s="367"/>
      <c r="B26" s="193">
        <v>12</v>
      </c>
      <c r="C26" s="195">
        <v>41.843907262294437</v>
      </c>
      <c r="D26" s="196">
        <v>16.863814305098487</v>
      </c>
      <c r="E26" s="195">
        <v>2.5484689625889638</v>
      </c>
    </row>
    <row r="27" spans="1:13" x14ac:dyDescent="0.25">
      <c r="A27" s="368">
        <v>2021</v>
      </c>
      <c r="B27" s="197">
        <v>1</v>
      </c>
      <c r="C27" s="195">
        <v>46.324108652326544</v>
      </c>
      <c r="D27" s="196">
        <v>21.633308132580595</v>
      </c>
      <c r="E27" s="195">
        <v>2.7678740991451738</v>
      </c>
    </row>
    <row r="28" spans="1:13" ht="15.75" x14ac:dyDescent="0.25">
      <c r="A28" s="369"/>
      <c r="B28" s="197">
        <v>2</v>
      </c>
      <c r="C28" s="195">
        <v>49.569864664974887</v>
      </c>
      <c r="D28" s="196">
        <v>21.640861088396576</v>
      </c>
      <c r="E28" s="195">
        <v>2.6443436815056067</v>
      </c>
      <c r="J28" s="338" t="s">
        <v>170</v>
      </c>
      <c r="K28" s="339"/>
      <c r="L28" s="339"/>
      <c r="M28" s="340"/>
    </row>
    <row r="29" spans="1:13" ht="15.75" x14ac:dyDescent="0.25">
      <c r="A29" s="369"/>
      <c r="B29" s="197">
        <v>3</v>
      </c>
      <c r="C29" s="195">
        <v>13.949913374385716</v>
      </c>
      <c r="D29" s="196">
        <v>15.920528581863209</v>
      </c>
      <c r="E29" s="195">
        <v>2.6544838163007847</v>
      </c>
      <c r="J29" s="329" t="s">
        <v>163</v>
      </c>
      <c r="K29" s="330"/>
      <c r="L29" s="330"/>
      <c r="M29" s="331"/>
    </row>
    <row r="30" spans="1:13" x14ac:dyDescent="0.25">
      <c r="A30" s="370"/>
      <c r="B30" s="197">
        <v>4</v>
      </c>
      <c r="C30" s="195">
        <v>19.243973072833498</v>
      </c>
      <c r="D30" s="196">
        <v>20.840199292342817</v>
      </c>
      <c r="E30" s="195">
        <v>2.7184336191355496</v>
      </c>
      <c r="J30" s="324" t="s">
        <v>171</v>
      </c>
      <c r="K30" s="324"/>
      <c r="L30" s="324"/>
      <c r="M30" s="324"/>
    </row>
  </sheetData>
  <mergeCells count="7">
    <mergeCell ref="B1:M1"/>
    <mergeCell ref="A27:A30"/>
    <mergeCell ref="J28:M28"/>
    <mergeCell ref="J29:M29"/>
    <mergeCell ref="J30:M30"/>
    <mergeCell ref="A3:A14"/>
    <mergeCell ref="A15:A26"/>
  </mergeCells>
  <hyperlinks>
    <hyperlink ref="J30:M30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J29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6" tint="0.59999389629810485"/>
  </sheetPr>
  <dimension ref="A1:R370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5703125" bestFit="1" customWidth="1"/>
    <col min="7" max="7" width="11.85546875" bestFit="1" customWidth="1"/>
    <col min="8" max="8" width="9.28515625" bestFit="1" customWidth="1"/>
    <col min="9" max="9" width="11.85546875" bestFit="1" customWidth="1"/>
    <col min="10" max="10" width="17.85546875" customWidth="1"/>
  </cols>
  <sheetData>
    <row r="1" spans="1:18" ht="15.75" x14ac:dyDescent="0.25">
      <c r="A1" s="76" t="s">
        <v>94</v>
      </c>
      <c r="B1" s="352" t="str">
        <f>INDEX(Содержание!B2:G59,MATCH(A1,Содержание!A2:A59,0),1)</f>
        <v xml:space="preserve">Ішкі нарықта ҚРҰБ операциялары бойынша ашық позиция 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</row>
    <row r="2" spans="1:18" ht="14.45" customHeight="1" x14ac:dyDescent="0.25">
      <c r="A2" s="371" t="s">
        <v>41</v>
      </c>
      <c r="B2" s="372" t="s">
        <v>31</v>
      </c>
      <c r="C2" s="373"/>
      <c r="D2" s="373"/>
      <c r="E2" s="374"/>
      <c r="F2" s="372" t="s">
        <v>32</v>
      </c>
      <c r="G2" s="373"/>
      <c r="H2" s="373"/>
      <c r="I2" s="374"/>
      <c r="J2" s="305" t="s">
        <v>33</v>
      </c>
    </row>
    <row r="3" spans="1:18" ht="168.75" customHeight="1" x14ac:dyDescent="0.25">
      <c r="A3" s="371"/>
      <c r="B3" s="304" t="s">
        <v>15</v>
      </c>
      <c r="C3" s="304" t="s">
        <v>34</v>
      </c>
      <c r="D3" s="304" t="s">
        <v>35</v>
      </c>
      <c r="E3" s="304" t="s">
        <v>36</v>
      </c>
      <c r="F3" s="304" t="s">
        <v>37</v>
      </c>
      <c r="G3" s="304" t="s">
        <v>38</v>
      </c>
      <c r="H3" s="304" t="s">
        <v>39</v>
      </c>
      <c r="I3" s="304" t="s">
        <v>40</v>
      </c>
      <c r="J3" s="304" t="s">
        <v>33</v>
      </c>
    </row>
    <row r="4" spans="1:18" x14ac:dyDescent="0.25">
      <c r="A4" s="215">
        <v>43835</v>
      </c>
      <c r="B4" s="21">
        <v>-4005.9042834531306</v>
      </c>
      <c r="C4" s="49">
        <v>-269.75</v>
      </c>
      <c r="D4" s="49">
        <v>-110.00000044246001</v>
      </c>
      <c r="E4" s="49">
        <v>0</v>
      </c>
      <c r="F4" s="49">
        <v>0</v>
      </c>
      <c r="G4" s="21">
        <v>-343.5</v>
      </c>
      <c r="H4" s="49">
        <v>0</v>
      </c>
      <c r="I4" s="49">
        <v>-3418.5600645053005</v>
      </c>
      <c r="J4" s="49">
        <v>135.90578149462993</v>
      </c>
    </row>
    <row r="5" spans="1:18" x14ac:dyDescent="0.25">
      <c r="A5" s="215">
        <v>43836</v>
      </c>
      <c r="B5" s="21">
        <v>-3991.1252864536423</v>
      </c>
      <c r="C5" s="49">
        <v>-382.95</v>
      </c>
      <c r="D5" s="49">
        <v>-131.52100344297097</v>
      </c>
      <c r="E5" s="49">
        <v>0</v>
      </c>
      <c r="F5" s="49">
        <v>0</v>
      </c>
      <c r="G5" s="21">
        <v>-194</v>
      </c>
      <c r="H5" s="49">
        <v>0</v>
      </c>
      <c r="I5" s="49">
        <v>-3418.5600645053005</v>
      </c>
      <c r="J5" s="49">
        <v>135.90578149462993</v>
      </c>
    </row>
    <row r="6" spans="1:18" x14ac:dyDescent="0.25">
      <c r="A6" s="215">
        <v>43838</v>
      </c>
      <c r="B6" s="21">
        <v>-4062.8244120431118</v>
      </c>
      <c r="C6" s="49">
        <v>-345.21</v>
      </c>
      <c r="D6" s="49">
        <v>-200.72000861564229</v>
      </c>
      <c r="E6" s="49">
        <v>0</v>
      </c>
      <c r="F6" s="49">
        <v>0</v>
      </c>
      <c r="G6" s="21">
        <v>-254.5</v>
      </c>
      <c r="H6" s="49">
        <v>0</v>
      </c>
      <c r="I6" s="49">
        <v>-3398.3001849221</v>
      </c>
      <c r="J6" s="49">
        <v>135.90578149462993</v>
      </c>
    </row>
    <row r="7" spans="1:18" x14ac:dyDescent="0.25">
      <c r="A7" s="215">
        <v>43839</v>
      </c>
      <c r="B7" s="21">
        <v>-4191.9829077536178</v>
      </c>
      <c r="C7" s="49">
        <v>-303.55</v>
      </c>
      <c r="D7" s="49">
        <v>-193.13800432614826</v>
      </c>
      <c r="E7" s="49">
        <v>0</v>
      </c>
      <c r="F7" s="49">
        <v>-6.4005000000000001</v>
      </c>
      <c r="G7" s="21">
        <v>-426.5</v>
      </c>
      <c r="H7" s="49">
        <v>0</v>
      </c>
      <c r="I7" s="49">
        <v>-3398.3001849221</v>
      </c>
      <c r="J7" s="49">
        <v>135.90578149462993</v>
      </c>
    </row>
    <row r="8" spans="1:18" x14ac:dyDescent="0.25">
      <c r="A8" s="215">
        <v>43840</v>
      </c>
      <c r="B8" s="21">
        <v>-4243.34440676757</v>
      </c>
      <c r="C8" s="49">
        <v>-288.35000000000002</v>
      </c>
      <c r="D8" s="49">
        <v>-178.60000334010039</v>
      </c>
      <c r="E8" s="49">
        <v>0</v>
      </c>
      <c r="F8" s="49">
        <v>0</v>
      </c>
      <c r="G8" s="21">
        <v>-514</v>
      </c>
      <c r="H8" s="49">
        <v>0</v>
      </c>
      <c r="I8" s="49">
        <v>-3398.3001849221</v>
      </c>
      <c r="J8" s="49">
        <v>135.90578149462993</v>
      </c>
    </row>
    <row r="9" spans="1:18" x14ac:dyDescent="0.25">
      <c r="A9" s="215">
        <v>43843</v>
      </c>
      <c r="B9" s="21">
        <v>-4294.3604076740949</v>
      </c>
      <c r="C9" s="49">
        <v>-349.2</v>
      </c>
      <c r="D9" s="49">
        <v>-185.23500424662461</v>
      </c>
      <c r="E9" s="49">
        <v>0</v>
      </c>
      <c r="F9" s="49">
        <v>0</v>
      </c>
      <c r="G9" s="21">
        <v>-497.53100000000001</v>
      </c>
      <c r="H9" s="49">
        <v>0</v>
      </c>
      <c r="I9" s="49">
        <v>-3398.3001849221</v>
      </c>
      <c r="J9" s="49">
        <v>135.90578149462993</v>
      </c>
    </row>
    <row r="10" spans="1:18" x14ac:dyDescent="0.25">
      <c r="A10" s="215">
        <v>43844</v>
      </c>
      <c r="B10" s="21">
        <v>-4334.3754061284772</v>
      </c>
      <c r="C10" s="49">
        <v>-303.75</v>
      </c>
      <c r="D10" s="49">
        <v>-189.20000270100698</v>
      </c>
      <c r="E10" s="49">
        <v>0</v>
      </c>
      <c r="F10" s="49">
        <v>0</v>
      </c>
      <c r="G10" s="21">
        <v>-579.03099999999995</v>
      </c>
      <c r="H10" s="49">
        <v>0</v>
      </c>
      <c r="I10" s="49">
        <v>-3398.3001849221</v>
      </c>
      <c r="J10" s="49">
        <v>135.90578149462993</v>
      </c>
    </row>
    <row r="11" spans="1:18" x14ac:dyDescent="0.25">
      <c r="A11" s="215">
        <v>43845</v>
      </c>
      <c r="B11" s="21">
        <v>-4424.8242250491903</v>
      </c>
      <c r="C11" s="49">
        <v>-365.65</v>
      </c>
      <c r="D11" s="49">
        <v>-202.40000163674071</v>
      </c>
      <c r="E11" s="49">
        <v>0</v>
      </c>
      <c r="F11" s="49">
        <v>0</v>
      </c>
      <c r="G11" s="21">
        <v>-525.03099999999995</v>
      </c>
      <c r="H11" s="49">
        <v>0</v>
      </c>
      <c r="I11" s="49">
        <v>-3467.6490049070799</v>
      </c>
      <c r="J11" s="49">
        <v>135.90578149462993</v>
      </c>
    </row>
    <row r="12" spans="1:18" x14ac:dyDescent="0.25">
      <c r="A12" s="215">
        <v>43846</v>
      </c>
      <c r="B12" s="21">
        <v>-4400.3462317350213</v>
      </c>
      <c r="C12" s="49">
        <v>-427.72</v>
      </c>
      <c r="D12" s="49">
        <v>-149.35200832257149</v>
      </c>
      <c r="E12" s="49">
        <v>0</v>
      </c>
      <c r="F12" s="49">
        <v>0</v>
      </c>
      <c r="G12" s="21">
        <v>-491.53100000000001</v>
      </c>
      <c r="H12" s="49">
        <v>0</v>
      </c>
      <c r="I12" s="49">
        <v>-3467.6490049070799</v>
      </c>
      <c r="J12" s="49">
        <v>135.90578149462993</v>
      </c>
    </row>
    <row r="13" spans="1:18" x14ac:dyDescent="0.25">
      <c r="A13" s="215">
        <v>43847</v>
      </c>
      <c r="B13" s="21">
        <v>-4515.3315208134973</v>
      </c>
      <c r="C13" s="49">
        <v>-303.60000000000002</v>
      </c>
      <c r="D13" s="49">
        <v>-181.54700487059682</v>
      </c>
      <c r="E13" s="49">
        <v>0</v>
      </c>
      <c r="F13" s="49">
        <v>-0.48984</v>
      </c>
      <c r="G13" s="21">
        <v>-550.03099999999995</v>
      </c>
      <c r="H13" s="49">
        <v>0</v>
      </c>
      <c r="I13" s="49">
        <v>-3615.5694574375302</v>
      </c>
      <c r="J13" s="49">
        <v>135.90578149462993</v>
      </c>
    </row>
    <row r="14" spans="1:18" x14ac:dyDescent="0.25">
      <c r="A14" s="215">
        <v>43850</v>
      </c>
      <c r="B14" s="21">
        <v>-4535.6775227137778</v>
      </c>
      <c r="C14" s="49">
        <v>-325.89999999999998</v>
      </c>
      <c r="D14" s="49">
        <v>-196.59000677087747</v>
      </c>
      <c r="E14" s="49">
        <v>0</v>
      </c>
      <c r="F14" s="49">
        <v>-0.48984</v>
      </c>
      <c r="G14" s="21">
        <v>-533.03399999999999</v>
      </c>
      <c r="H14" s="49">
        <v>0</v>
      </c>
      <c r="I14" s="49">
        <v>-3615.5694574375302</v>
      </c>
      <c r="J14" s="49">
        <v>135.90578149462993</v>
      </c>
    </row>
    <row r="15" spans="1:18" x14ac:dyDescent="0.25">
      <c r="A15" s="215">
        <v>43851</v>
      </c>
      <c r="B15" s="21">
        <v>-4521.2087189730055</v>
      </c>
      <c r="C15" s="49">
        <v>-301.86</v>
      </c>
      <c r="D15" s="49">
        <v>-209.63001123935678</v>
      </c>
      <c r="E15" s="49">
        <v>0</v>
      </c>
      <c r="F15" s="49">
        <v>0</v>
      </c>
      <c r="G15" s="21">
        <v>-533.24199999999996</v>
      </c>
      <c r="H15" s="49">
        <v>0</v>
      </c>
      <c r="I15" s="49">
        <v>-3615.5694574375302</v>
      </c>
      <c r="J15" s="49">
        <v>139.09274970388196</v>
      </c>
    </row>
    <row r="16" spans="1:18" x14ac:dyDescent="0.25">
      <c r="A16" s="215">
        <v>43852</v>
      </c>
      <c r="B16" s="21">
        <v>-4545.1880226509938</v>
      </c>
      <c r="C16" s="49">
        <v>-312.97000000000003</v>
      </c>
      <c r="D16" s="49">
        <v>-207.11300311095917</v>
      </c>
      <c r="E16" s="49">
        <v>3.0000000723639886</v>
      </c>
      <c r="F16" s="49">
        <v>0</v>
      </c>
      <c r="G16" s="21">
        <v>-560.24199999999996</v>
      </c>
      <c r="H16" s="49">
        <v>0</v>
      </c>
      <c r="I16" s="49">
        <v>-3606.9557693162801</v>
      </c>
      <c r="J16" s="49">
        <v>139.09274970388196</v>
      </c>
    </row>
    <row r="17" spans="1:18" x14ac:dyDescent="0.25">
      <c r="A17" s="215">
        <v>43853</v>
      </c>
      <c r="B17" s="21">
        <v>-4464.6444649792002</v>
      </c>
      <c r="C17" s="49">
        <v>-221.71</v>
      </c>
      <c r="D17" s="49">
        <v>-200.81800536680248</v>
      </c>
      <c r="E17" s="49">
        <v>0</v>
      </c>
      <c r="F17" s="49">
        <v>-1.5114399999999999</v>
      </c>
      <c r="G17" s="21">
        <v>-572.74199999999996</v>
      </c>
      <c r="H17" s="49">
        <v>0</v>
      </c>
      <c r="I17" s="49">
        <v>-3606.9557693162801</v>
      </c>
      <c r="J17" s="49">
        <v>139.09274970388196</v>
      </c>
    </row>
    <row r="18" spans="1:18" x14ac:dyDescent="0.25">
      <c r="A18" s="215">
        <v>43854</v>
      </c>
      <c r="B18" s="21">
        <v>-4491.880872741006</v>
      </c>
      <c r="C18" s="49">
        <v>-120.65</v>
      </c>
      <c r="D18" s="49">
        <v>-105.94900032637798</v>
      </c>
      <c r="E18" s="49">
        <v>0</v>
      </c>
      <c r="F18" s="49">
        <v>-2.4978359999999999</v>
      </c>
      <c r="G18" s="21">
        <v>-510.74200000000002</v>
      </c>
      <c r="H18" s="49">
        <v>0</v>
      </c>
      <c r="I18" s="49">
        <v>-3891.1347861185104</v>
      </c>
      <c r="J18" s="49">
        <v>139.09274970388196</v>
      </c>
    </row>
    <row r="19" spans="1:18" ht="15.75" x14ac:dyDescent="0.25">
      <c r="A19" s="215">
        <v>43857</v>
      </c>
      <c r="B19" s="21">
        <v>-4410.9370401198603</v>
      </c>
      <c r="C19" s="49">
        <v>-92.8</v>
      </c>
      <c r="D19" s="49">
        <v>-81.000004358952893</v>
      </c>
      <c r="E19" s="49">
        <v>7.1500006537209941</v>
      </c>
      <c r="F19" s="49">
        <v>0</v>
      </c>
      <c r="G19" s="21">
        <v>-492.245</v>
      </c>
      <c r="H19" s="49">
        <v>0</v>
      </c>
      <c r="I19" s="49">
        <v>-3891.1347861185104</v>
      </c>
      <c r="J19" s="49">
        <v>139.09274970388196</v>
      </c>
      <c r="O19" s="338" t="s">
        <v>170</v>
      </c>
      <c r="P19" s="339"/>
      <c r="Q19" s="339"/>
      <c r="R19" s="340"/>
    </row>
    <row r="20" spans="1:18" ht="15.75" x14ac:dyDescent="0.25">
      <c r="A20" s="215">
        <v>43858</v>
      </c>
      <c r="B20" s="21">
        <v>-4376.1862973716779</v>
      </c>
      <c r="C20" s="49">
        <v>-73.2</v>
      </c>
      <c r="D20" s="49">
        <v>-65.300005085868989</v>
      </c>
      <c r="E20" s="49">
        <v>4.5000005114012964</v>
      </c>
      <c r="F20" s="49">
        <v>0</v>
      </c>
      <c r="G20" s="21">
        <v>-480.96899999999999</v>
      </c>
      <c r="H20" s="49">
        <v>0</v>
      </c>
      <c r="I20" s="49">
        <v>-3891.1347861185104</v>
      </c>
      <c r="J20" s="49">
        <v>129.91749332129967</v>
      </c>
      <c r="O20" s="329" t="s">
        <v>163</v>
      </c>
      <c r="P20" s="330"/>
      <c r="Q20" s="330"/>
      <c r="R20" s="331"/>
    </row>
    <row r="21" spans="1:18" x14ac:dyDescent="0.25">
      <c r="A21" s="215">
        <v>43859</v>
      </c>
      <c r="B21" s="21">
        <v>-4420.6202687804434</v>
      </c>
      <c r="C21" s="49">
        <v>-111.5</v>
      </c>
      <c r="D21" s="49">
        <v>-95.061001696903617</v>
      </c>
      <c r="E21" s="49">
        <v>0</v>
      </c>
      <c r="F21" s="49">
        <v>0</v>
      </c>
      <c r="G21" s="21">
        <v>-415.96899999999999</v>
      </c>
      <c r="H21" s="49">
        <v>0</v>
      </c>
      <c r="I21" s="49">
        <v>-3928.0077604048402</v>
      </c>
      <c r="J21" s="49">
        <v>129.91749332129967</v>
      </c>
      <c r="O21" s="324" t="s">
        <v>171</v>
      </c>
      <c r="P21" s="324"/>
      <c r="Q21" s="324"/>
      <c r="R21" s="324"/>
    </row>
    <row r="22" spans="1:18" x14ac:dyDescent="0.25">
      <c r="A22" s="215">
        <v>43860</v>
      </c>
      <c r="B22" s="21">
        <v>-4430.4402726826838</v>
      </c>
      <c r="C22" s="49">
        <v>-126.15</v>
      </c>
      <c r="D22" s="49">
        <v>-121.23100565544308</v>
      </c>
      <c r="E22" s="49">
        <v>5.0000000562998963</v>
      </c>
      <c r="F22" s="49">
        <v>0</v>
      </c>
      <c r="G22" s="21">
        <v>-389.96899999999999</v>
      </c>
      <c r="H22" s="49">
        <v>0</v>
      </c>
      <c r="I22" s="49">
        <v>-3928.0077604048402</v>
      </c>
      <c r="J22" s="49">
        <v>129.91749332129967</v>
      </c>
    </row>
    <row r="23" spans="1:18" x14ac:dyDescent="0.25">
      <c r="A23" s="215">
        <v>43861</v>
      </c>
      <c r="B23" s="21">
        <v>-4478.7702355107294</v>
      </c>
      <c r="C23" s="50">
        <v>-172.55</v>
      </c>
      <c r="D23" s="49">
        <v>-70.400003439166483</v>
      </c>
      <c r="E23" s="49">
        <v>3.0000002860169985</v>
      </c>
      <c r="F23" s="49">
        <v>0</v>
      </c>
      <c r="G23" s="51">
        <v>-379.96899999999999</v>
      </c>
      <c r="H23" s="49">
        <v>0</v>
      </c>
      <c r="I23" s="50">
        <v>-3988.7687256788799</v>
      </c>
      <c r="J23" s="49">
        <v>129.9174933212997</v>
      </c>
    </row>
    <row r="24" spans="1:18" x14ac:dyDescent="0.25">
      <c r="A24" s="215">
        <v>43864</v>
      </c>
      <c r="B24" s="21">
        <v>-4523.5148863860204</v>
      </c>
      <c r="C24" s="49">
        <v>-183.95</v>
      </c>
      <c r="D24" s="49">
        <v>-125.10000402844013</v>
      </c>
      <c r="E24" s="49">
        <v>0</v>
      </c>
      <c r="F24" s="49">
        <v>-1.1416500000000001</v>
      </c>
      <c r="G24" s="21">
        <v>-354.47199999999998</v>
      </c>
      <c r="H24" s="49">
        <v>0</v>
      </c>
      <c r="I24" s="49">
        <v>-3988.7687256788799</v>
      </c>
      <c r="J24" s="49">
        <v>129.91749332129967</v>
      </c>
    </row>
    <row r="25" spans="1:18" x14ac:dyDescent="0.25">
      <c r="A25" s="215">
        <v>43865</v>
      </c>
      <c r="B25" s="21">
        <v>-4507.387531149574</v>
      </c>
      <c r="C25" s="49">
        <v>-161.15</v>
      </c>
      <c r="D25" s="49">
        <v>-116.84100379199378</v>
      </c>
      <c r="E25" s="49">
        <v>0</v>
      </c>
      <c r="F25" s="49">
        <v>-0.569295</v>
      </c>
      <c r="G25" s="21">
        <v>-369.976</v>
      </c>
      <c r="H25" s="49">
        <v>0</v>
      </c>
      <c r="I25" s="49">
        <v>-3988.7687256788799</v>
      </c>
      <c r="J25" s="49">
        <v>129.91749332129967</v>
      </c>
    </row>
    <row r="26" spans="1:18" x14ac:dyDescent="0.25">
      <c r="A26" s="215">
        <v>43866</v>
      </c>
      <c r="B26" s="21">
        <v>-4617.3901503083453</v>
      </c>
      <c r="C26" s="49">
        <v>-145.5</v>
      </c>
      <c r="D26" s="49">
        <v>-120.41600380754127</v>
      </c>
      <c r="E26" s="49">
        <v>1.6000007099559923</v>
      </c>
      <c r="F26" s="49">
        <v>0</v>
      </c>
      <c r="G26" s="21">
        <v>-446.976</v>
      </c>
      <c r="H26" s="49">
        <v>0</v>
      </c>
      <c r="I26" s="49">
        <v>-4036.0156405320599</v>
      </c>
      <c r="J26" s="49">
        <v>129.91749332129967</v>
      </c>
    </row>
    <row r="27" spans="1:18" x14ac:dyDescent="0.25">
      <c r="A27" s="215">
        <v>43867</v>
      </c>
      <c r="B27" s="21">
        <v>-4657.959326491412</v>
      </c>
      <c r="C27" s="49">
        <v>-156.72999999999999</v>
      </c>
      <c r="D27" s="49">
        <v>-125.87300330064934</v>
      </c>
      <c r="E27" s="49">
        <v>0.50000001999730159</v>
      </c>
      <c r="F27" s="49">
        <v>-5.7821759999999998</v>
      </c>
      <c r="G27" s="21">
        <v>-463.976</v>
      </c>
      <c r="H27" s="49">
        <v>0</v>
      </c>
      <c r="I27" s="49">
        <v>-4036.0156405320599</v>
      </c>
      <c r="J27" s="49">
        <v>129.91749332129967</v>
      </c>
    </row>
    <row r="28" spans="1:18" x14ac:dyDescent="0.25">
      <c r="A28" s="215">
        <v>43868</v>
      </c>
      <c r="B28" s="21">
        <v>-4643.8571033001281</v>
      </c>
      <c r="C28" s="49">
        <v>-109.5</v>
      </c>
      <c r="D28" s="49">
        <v>-119.26000350488741</v>
      </c>
      <c r="E28" s="49">
        <v>0</v>
      </c>
      <c r="F28" s="49">
        <v>0</v>
      </c>
      <c r="G28" s="21">
        <v>-467.976</v>
      </c>
      <c r="H28" s="49">
        <v>0</v>
      </c>
      <c r="I28" s="49">
        <v>-4077.0385931165401</v>
      </c>
      <c r="J28" s="49">
        <v>129.91749332129967</v>
      </c>
    </row>
    <row r="29" spans="1:18" x14ac:dyDescent="0.25">
      <c r="A29" s="215">
        <v>43871</v>
      </c>
      <c r="B29" s="21">
        <v>-4683.5141413402798</v>
      </c>
      <c r="C29" s="49">
        <v>-146.44</v>
      </c>
      <c r="D29" s="49">
        <v>-94.595001545040049</v>
      </c>
      <c r="E29" s="49">
        <v>0</v>
      </c>
      <c r="F29" s="49">
        <v>-0.37903999999999999</v>
      </c>
      <c r="G29" s="21">
        <v>-494.97899999999998</v>
      </c>
      <c r="H29" s="49">
        <v>0</v>
      </c>
      <c r="I29" s="49">
        <v>-4077.0385931165401</v>
      </c>
      <c r="J29" s="49">
        <v>129.91749332129967</v>
      </c>
    </row>
    <row r="30" spans="1:18" x14ac:dyDescent="0.25">
      <c r="A30" s="215">
        <v>43872</v>
      </c>
      <c r="B30" s="21">
        <v>-4687.5038799448839</v>
      </c>
      <c r="C30" s="49">
        <v>-123.95</v>
      </c>
      <c r="D30" s="49">
        <v>-116.57500414964362</v>
      </c>
      <c r="E30" s="49">
        <v>0</v>
      </c>
      <c r="F30" s="49">
        <v>-2.8747760000000002</v>
      </c>
      <c r="G30" s="21">
        <v>-496.983</v>
      </c>
      <c r="H30" s="49">
        <v>0</v>
      </c>
      <c r="I30" s="49">
        <v>-4077.0385931165401</v>
      </c>
      <c r="J30" s="49">
        <v>129.91749332129967</v>
      </c>
    </row>
    <row r="31" spans="1:18" x14ac:dyDescent="0.25">
      <c r="A31" s="215">
        <v>43873</v>
      </c>
      <c r="B31" s="21">
        <v>-4660.4946529055696</v>
      </c>
      <c r="C31" s="49">
        <v>-162.15</v>
      </c>
      <c r="D31" s="49">
        <v>-148.57900655498395</v>
      </c>
      <c r="E31" s="49">
        <v>0.15000040614440024</v>
      </c>
      <c r="F31" s="49">
        <v>-3.2732009999999998</v>
      </c>
      <c r="G31" s="21">
        <v>-501.483</v>
      </c>
      <c r="H31" s="49">
        <v>0</v>
      </c>
      <c r="I31" s="49">
        <v>-3975.0769390780297</v>
      </c>
      <c r="J31" s="49">
        <v>129.91749332129967</v>
      </c>
    </row>
    <row r="32" spans="1:18" x14ac:dyDescent="0.25">
      <c r="A32" s="215">
        <v>43874</v>
      </c>
      <c r="B32" s="21">
        <v>-4688.2105474844657</v>
      </c>
      <c r="C32" s="49">
        <v>-167.85</v>
      </c>
      <c r="D32" s="49">
        <v>-146.9540051277356</v>
      </c>
      <c r="E32" s="49">
        <v>0</v>
      </c>
      <c r="F32" s="49">
        <v>-1.7640966</v>
      </c>
      <c r="G32" s="21">
        <v>-526.48299999999995</v>
      </c>
      <c r="H32" s="49">
        <v>0</v>
      </c>
      <c r="I32" s="49">
        <v>-3975.0769390780297</v>
      </c>
      <c r="J32" s="49">
        <v>129.91749332129967</v>
      </c>
    </row>
    <row r="33" spans="1:10" x14ac:dyDescent="0.25">
      <c r="A33" s="215">
        <v>43875</v>
      </c>
      <c r="B33" s="21">
        <v>-4707.043676906781</v>
      </c>
      <c r="C33" s="49">
        <v>-122.38</v>
      </c>
      <c r="D33" s="49">
        <v>-39.940006139285401</v>
      </c>
      <c r="E33" s="49">
        <v>9.4070002635368866</v>
      </c>
      <c r="F33" s="49">
        <v>-0.56578499999999998</v>
      </c>
      <c r="G33" s="21">
        <v>-583.48299999999995</v>
      </c>
      <c r="H33" s="49">
        <v>0</v>
      </c>
      <c r="I33" s="49">
        <v>-4099.9984079517499</v>
      </c>
      <c r="J33" s="49">
        <v>129.9165219207172</v>
      </c>
    </row>
    <row r="34" spans="1:10" x14ac:dyDescent="0.25">
      <c r="A34" s="215">
        <v>43878</v>
      </c>
      <c r="B34" s="21">
        <v>-4749.8866757714795</v>
      </c>
      <c r="C34" s="49">
        <v>-126.3</v>
      </c>
      <c r="D34" s="49">
        <v>-59.453004830066099</v>
      </c>
      <c r="E34" s="49">
        <v>2.0000000896191068</v>
      </c>
      <c r="F34" s="49">
        <v>-0.56578499999999998</v>
      </c>
      <c r="G34" s="21">
        <v>-595.48599999999999</v>
      </c>
      <c r="H34" s="49">
        <v>0</v>
      </c>
      <c r="I34" s="49">
        <v>-4099.9984079517499</v>
      </c>
      <c r="J34" s="49">
        <v>129.9165219207172</v>
      </c>
    </row>
    <row r="35" spans="1:10" x14ac:dyDescent="0.25">
      <c r="A35" s="215">
        <v>43879</v>
      </c>
      <c r="B35" s="21">
        <v>-4758.8855901409443</v>
      </c>
      <c r="C35" s="49">
        <v>-114.3</v>
      </c>
      <c r="D35" s="49">
        <v>-90.91100210991118</v>
      </c>
      <c r="E35" s="49">
        <v>0</v>
      </c>
      <c r="F35" s="49">
        <v>-6.1027019999999998</v>
      </c>
      <c r="G35" s="21">
        <v>-577.49</v>
      </c>
      <c r="H35" s="49">
        <v>0</v>
      </c>
      <c r="I35" s="49">
        <v>-4099.9984079517499</v>
      </c>
      <c r="J35" s="49">
        <v>129.9165219207172</v>
      </c>
    </row>
    <row r="36" spans="1:10" x14ac:dyDescent="0.25">
      <c r="A36" s="215">
        <v>43880</v>
      </c>
      <c r="B36" s="21">
        <v>-4721.4292983656378</v>
      </c>
      <c r="C36" s="49">
        <v>-128.83000000000001</v>
      </c>
      <c r="D36" s="49">
        <v>-72.016003720204793</v>
      </c>
      <c r="E36" s="49">
        <v>0</v>
      </c>
      <c r="F36" s="49">
        <v>0</v>
      </c>
      <c r="G36" s="21">
        <v>-590.49</v>
      </c>
      <c r="H36" s="49">
        <v>0</v>
      </c>
      <c r="I36" s="49">
        <v>-4060.0098165661502</v>
      </c>
      <c r="J36" s="49">
        <v>129.9165219207172</v>
      </c>
    </row>
    <row r="37" spans="1:10" x14ac:dyDescent="0.25">
      <c r="A37" s="215">
        <v>43881</v>
      </c>
      <c r="B37" s="21">
        <v>-4608.5032973030648</v>
      </c>
      <c r="C37" s="49">
        <v>-113.95</v>
      </c>
      <c r="D37" s="49">
        <v>-40.470002657631206</v>
      </c>
      <c r="E37" s="49">
        <v>0</v>
      </c>
      <c r="F37" s="49">
        <v>0</v>
      </c>
      <c r="G37" s="21">
        <v>-523.99</v>
      </c>
      <c r="H37" s="49">
        <v>0</v>
      </c>
      <c r="I37" s="49">
        <v>-4060.0098165661502</v>
      </c>
      <c r="J37" s="49">
        <v>129.9165219207172</v>
      </c>
    </row>
    <row r="38" spans="1:10" x14ac:dyDescent="0.25">
      <c r="A38" s="215">
        <v>43882</v>
      </c>
      <c r="B38" s="21">
        <v>-4494.956201559824</v>
      </c>
      <c r="C38" s="49">
        <v>-137.80000000000001</v>
      </c>
      <c r="D38" s="49">
        <v>-21.950004757692405</v>
      </c>
      <c r="E38" s="49">
        <v>168.30600909584143</v>
      </c>
      <c r="F38" s="49">
        <v>0.67700000000000005</v>
      </c>
      <c r="G38" s="21">
        <v>-482.99</v>
      </c>
      <c r="H38" s="49">
        <v>0</v>
      </c>
      <c r="I38" s="49">
        <v>-4151.1157278186902</v>
      </c>
      <c r="J38" s="49">
        <v>129.9165219207172</v>
      </c>
    </row>
    <row r="39" spans="1:10" x14ac:dyDescent="0.25">
      <c r="A39" s="215">
        <v>43885</v>
      </c>
      <c r="B39" s="21">
        <v>-4279.6831835065959</v>
      </c>
      <c r="C39" s="49">
        <v>-107.95</v>
      </c>
      <c r="D39" s="49">
        <v>-17.100001533776002</v>
      </c>
      <c r="E39" s="49">
        <v>327.55902392515287</v>
      </c>
      <c r="F39" s="49">
        <v>0</v>
      </c>
      <c r="G39" s="21">
        <v>-460.99299999999999</v>
      </c>
      <c r="H39" s="49">
        <v>0</v>
      </c>
      <c r="I39" s="49">
        <v>-4151.1157278186902</v>
      </c>
      <c r="J39" s="49">
        <v>129.9165219207172</v>
      </c>
    </row>
    <row r="40" spans="1:10" x14ac:dyDescent="0.25">
      <c r="A40" s="215">
        <v>43886</v>
      </c>
      <c r="B40" s="21">
        <v>-4192.5909948710851</v>
      </c>
      <c r="C40" s="49">
        <v>-95.15</v>
      </c>
      <c r="D40" s="49">
        <v>-11.000001573206101</v>
      </c>
      <c r="E40" s="49">
        <v>362.30605940009463</v>
      </c>
      <c r="F40" s="49">
        <v>0.71915320000000005</v>
      </c>
      <c r="G40" s="21">
        <v>-456.99700000000001</v>
      </c>
      <c r="H40" s="49">
        <v>0</v>
      </c>
      <c r="I40" s="49">
        <v>-4151.1157278186902</v>
      </c>
      <c r="J40" s="49">
        <v>158.64652192071722</v>
      </c>
    </row>
    <row r="41" spans="1:10" x14ac:dyDescent="0.25">
      <c r="A41" s="215">
        <v>43887</v>
      </c>
      <c r="B41" s="21">
        <v>-4266.4508291508655</v>
      </c>
      <c r="C41" s="49">
        <v>-95.64</v>
      </c>
      <c r="D41" s="49">
        <v>-16.295002316788398</v>
      </c>
      <c r="E41" s="49">
        <v>290.82402392323587</v>
      </c>
      <c r="F41" s="49">
        <v>1.8919999999999999</v>
      </c>
      <c r="G41" s="21">
        <v>-461.49700000000001</v>
      </c>
      <c r="H41" s="49">
        <v>0</v>
      </c>
      <c r="I41" s="49">
        <v>-4144.3813726780299</v>
      </c>
      <c r="J41" s="49">
        <v>158.64652192071722</v>
      </c>
    </row>
    <row r="42" spans="1:10" x14ac:dyDescent="0.25">
      <c r="A42" s="215">
        <v>43888</v>
      </c>
      <c r="B42" s="21">
        <v>-4275.1384684940467</v>
      </c>
      <c r="C42" s="49">
        <v>-102</v>
      </c>
      <c r="D42" s="49">
        <v>-20.191003245561102</v>
      </c>
      <c r="E42" s="49">
        <v>265.25201257122723</v>
      </c>
      <c r="F42" s="49">
        <v>0.75949999999999995</v>
      </c>
      <c r="G42" s="21">
        <v>-432.99700000000001</v>
      </c>
      <c r="H42" s="49">
        <v>0</v>
      </c>
      <c r="I42" s="49">
        <v>-4144.3813726780299</v>
      </c>
      <c r="J42" s="49">
        <v>158.41939485831719</v>
      </c>
    </row>
    <row r="43" spans="1:10" x14ac:dyDescent="0.25">
      <c r="A43" s="215">
        <v>43889</v>
      </c>
      <c r="B43" s="21">
        <v>-4361.25051386417</v>
      </c>
      <c r="C43" s="49">
        <v>-135.12</v>
      </c>
      <c r="D43" s="49">
        <v>-40.300003491721199</v>
      </c>
      <c r="E43" s="49">
        <v>224.9380124472641</v>
      </c>
      <c r="F43" s="49">
        <v>0.19045500000000001</v>
      </c>
      <c r="G43" s="21">
        <v>-424.99700000000001</v>
      </c>
      <c r="H43" s="49">
        <v>0</v>
      </c>
      <c r="I43" s="49">
        <v>-4144.3813726780299</v>
      </c>
      <c r="J43" s="49">
        <v>158.41939485831719</v>
      </c>
    </row>
    <row r="44" spans="1:10" x14ac:dyDescent="0.25">
      <c r="A44" s="215">
        <v>43892</v>
      </c>
      <c r="B44" s="21">
        <v>-4405.8509720842603</v>
      </c>
      <c r="C44" s="49">
        <v>-121.15</v>
      </c>
      <c r="D44" s="49">
        <v>-17.450002142033803</v>
      </c>
      <c r="E44" s="49">
        <v>134.71100787748679</v>
      </c>
      <c r="F44" s="49">
        <v>0</v>
      </c>
      <c r="G44" s="21">
        <v>-416</v>
      </c>
      <c r="H44" s="49">
        <v>0</v>
      </c>
      <c r="I44" s="49">
        <v>-4144.3813726780299</v>
      </c>
      <c r="J44" s="49">
        <v>158.41939485831716</v>
      </c>
    </row>
    <row r="45" spans="1:10" x14ac:dyDescent="0.25">
      <c r="A45" s="215">
        <v>43893</v>
      </c>
      <c r="B45" s="21">
        <v>-4459.3340933847776</v>
      </c>
      <c r="C45" s="49">
        <v>-114.71</v>
      </c>
      <c r="D45" s="49">
        <v>-18.900001220192003</v>
      </c>
      <c r="E45" s="49">
        <v>61.626005762106814</v>
      </c>
      <c r="F45" s="49">
        <v>0</v>
      </c>
      <c r="G45" s="21">
        <v>-398.00400000000002</v>
      </c>
      <c r="H45" s="49">
        <v>0</v>
      </c>
      <c r="I45" s="49">
        <v>-4144.3813726780299</v>
      </c>
      <c r="J45" s="49">
        <v>155.03527475133819</v>
      </c>
    </row>
    <row r="46" spans="1:10" x14ac:dyDescent="0.25">
      <c r="A46" s="215">
        <v>43894</v>
      </c>
      <c r="B46" s="21">
        <v>-4463.8382362081775</v>
      </c>
      <c r="C46" s="49">
        <v>-140.31</v>
      </c>
      <c r="D46" s="49">
        <v>-45.280001970624099</v>
      </c>
      <c r="E46" s="49">
        <v>10.000000073748794</v>
      </c>
      <c r="F46" s="49">
        <v>0</v>
      </c>
      <c r="G46" s="21">
        <v>-378.00400000000002</v>
      </c>
      <c r="H46" s="49">
        <v>0</v>
      </c>
      <c r="I46" s="49">
        <v>-4065.27950906264</v>
      </c>
      <c r="J46" s="49">
        <v>155.03527475133819</v>
      </c>
    </row>
    <row r="47" spans="1:10" x14ac:dyDescent="0.25">
      <c r="A47" s="215">
        <v>43895</v>
      </c>
      <c r="B47" s="21">
        <v>-4441.4987663640841</v>
      </c>
      <c r="C47" s="49">
        <v>-124.47</v>
      </c>
      <c r="D47" s="49">
        <v>-28.400002235029604</v>
      </c>
      <c r="E47" s="49">
        <v>40.000000182247987</v>
      </c>
      <c r="F47" s="49">
        <v>-0.38052999999999998</v>
      </c>
      <c r="G47" s="21">
        <v>-418.00400000000002</v>
      </c>
      <c r="H47" s="49">
        <v>0</v>
      </c>
      <c r="I47" s="49">
        <v>-4065.27950906264</v>
      </c>
      <c r="J47" s="49">
        <v>155.03527475133819</v>
      </c>
    </row>
    <row r="48" spans="1:10" x14ac:dyDescent="0.25">
      <c r="A48" s="215">
        <v>43896</v>
      </c>
      <c r="B48" s="21">
        <v>-4513.838240182662</v>
      </c>
      <c r="C48" s="49">
        <v>-117.8</v>
      </c>
      <c r="D48" s="49">
        <v>-57.290005917925804</v>
      </c>
      <c r="E48" s="49">
        <v>5.0000000465660008</v>
      </c>
      <c r="F48" s="49">
        <v>0</v>
      </c>
      <c r="G48" s="21">
        <v>-433.50400000000002</v>
      </c>
      <c r="H48" s="49">
        <v>0</v>
      </c>
      <c r="I48" s="49">
        <v>-4065.27950906264</v>
      </c>
      <c r="J48" s="49">
        <v>155.03527475133819</v>
      </c>
    </row>
    <row r="49" spans="1:10" x14ac:dyDescent="0.25">
      <c r="A49" s="215">
        <v>43900</v>
      </c>
      <c r="B49" s="21">
        <v>-4308.9706086083515</v>
      </c>
      <c r="C49" s="49">
        <v>-102.7</v>
      </c>
      <c r="D49" s="49">
        <v>-25.5250023097169</v>
      </c>
      <c r="E49" s="49">
        <v>157.01101264416744</v>
      </c>
      <c r="F49" s="49">
        <v>0</v>
      </c>
      <c r="G49" s="21">
        <v>-427.512</v>
      </c>
      <c r="H49" s="49">
        <v>0</v>
      </c>
      <c r="I49" s="49">
        <v>-4065.27950906264</v>
      </c>
      <c r="J49" s="49">
        <v>155.03489011983834</v>
      </c>
    </row>
    <row r="50" spans="1:10" x14ac:dyDescent="0.25">
      <c r="A50" s="215">
        <v>43901</v>
      </c>
      <c r="B50" s="21">
        <v>-4168.0467447846477</v>
      </c>
      <c r="C50" s="49">
        <v>-100.43</v>
      </c>
      <c r="D50" s="49">
        <v>-15.300001281292799</v>
      </c>
      <c r="E50" s="49">
        <v>276.87938811999851</v>
      </c>
      <c r="F50" s="49">
        <v>0</v>
      </c>
      <c r="G50" s="21">
        <v>-400.512</v>
      </c>
      <c r="H50" s="49">
        <v>0</v>
      </c>
      <c r="I50" s="49">
        <v>-4083.7190217431908</v>
      </c>
      <c r="J50" s="49">
        <v>155.03489011983837</v>
      </c>
    </row>
    <row r="51" spans="1:10" x14ac:dyDescent="0.25">
      <c r="A51" s="215">
        <v>43902</v>
      </c>
      <c r="B51" s="21">
        <v>-4082.6264267998749</v>
      </c>
      <c r="C51" s="49">
        <v>-90.6</v>
      </c>
      <c r="D51" s="49">
        <v>-13.100000573029998</v>
      </c>
      <c r="E51" s="49">
        <v>304.26970539650853</v>
      </c>
      <c r="F51" s="49">
        <v>0</v>
      </c>
      <c r="G51" s="21">
        <v>-354.512</v>
      </c>
      <c r="H51" s="49">
        <v>0</v>
      </c>
      <c r="I51" s="49">
        <v>-4083.7190217431908</v>
      </c>
      <c r="J51" s="49">
        <v>155.03489011983837</v>
      </c>
    </row>
    <row r="52" spans="1:10" x14ac:dyDescent="0.25">
      <c r="A52" s="215">
        <v>43903</v>
      </c>
      <c r="B52" s="21">
        <v>-3926.0065244553671</v>
      </c>
      <c r="C52" s="49">
        <v>-103.31</v>
      </c>
      <c r="D52" s="49">
        <v>-10.3000009887872</v>
      </c>
      <c r="E52" s="49">
        <v>270.96901525868196</v>
      </c>
      <c r="F52" s="49">
        <v>0</v>
      </c>
      <c r="G52" s="21">
        <v>-257.512</v>
      </c>
      <c r="H52" s="49">
        <v>0</v>
      </c>
      <c r="I52" s="49">
        <v>-3980.8884288451</v>
      </c>
      <c r="J52" s="49">
        <v>155.03489011983837</v>
      </c>
    </row>
    <row r="53" spans="1:10" x14ac:dyDescent="0.25">
      <c r="A53" s="215">
        <v>43906</v>
      </c>
      <c r="B53" s="21">
        <v>-3835.1142822834108</v>
      </c>
      <c r="C53" s="49">
        <v>-136.19999999999999</v>
      </c>
      <c r="D53" s="49">
        <v>-27.250000670230801</v>
      </c>
      <c r="E53" s="49">
        <v>416.20125711208163</v>
      </c>
      <c r="F53" s="49">
        <v>0</v>
      </c>
      <c r="G53" s="21">
        <v>-262.012</v>
      </c>
      <c r="H53" s="49">
        <v>0</v>
      </c>
      <c r="I53" s="49">
        <v>-3980.8884288451</v>
      </c>
      <c r="J53" s="49">
        <v>155.03489011983837</v>
      </c>
    </row>
    <row r="54" spans="1:10" x14ac:dyDescent="0.25">
      <c r="A54" s="215">
        <v>43907</v>
      </c>
      <c r="B54" s="21">
        <v>-3803.0634959944873</v>
      </c>
      <c r="C54" s="49">
        <v>-155.12</v>
      </c>
      <c r="D54" s="49">
        <v>-19.645001744028004</v>
      </c>
      <c r="E54" s="49">
        <v>422.57204447480194</v>
      </c>
      <c r="F54" s="49">
        <v>0</v>
      </c>
      <c r="G54" s="21">
        <v>-225.017</v>
      </c>
      <c r="H54" s="49">
        <v>0</v>
      </c>
      <c r="I54" s="49">
        <v>-3980.8884288451</v>
      </c>
      <c r="J54" s="49">
        <v>155.03489011983837</v>
      </c>
    </row>
    <row r="55" spans="1:10" x14ac:dyDescent="0.25">
      <c r="A55" s="215">
        <v>43908</v>
      </c>
      <c r="B55" s="21">
        <v>-3699.4745608455532</v>
      </c>
      <c r="C55" s="49">
        <v>-120.81</v>
      </c>
      <c r="D55" s="49">
        <v>-9.8000012006917991</v>
      </c>
      <c r="E55" s="49">
        <v>238.04601529266006</v>
      </c>
      <c r="F55" s="49">
        <v>0</v>
      </c>
      <c r="G55" s="21">
        <v>-156.017</v>
      </c>
      <c r="H55" s="49">
        <v>0</v>
      </c>
      <c r="I55" s="49">
        <v>-3805.92846505736</v>
      </c>
      <c r="J55" s="49">
        <v>155.03489011983837</v>
      </c>
    </row>
    <row r="56" spans="1:10" x14ac:dyDescent="0.25">
      <c r="A56" s="215">
        <v>43909</v>
      </c>
      <c r="B56" s="21">
        <v>-3605.1433435474328</v>
      </c>
      <c r="C56" s="49">
        <v>-96.75</v>
      </c>
      <c r="D56" s="49">
        <v>-28.101001912129494</v>
      </c>
      <c r="E56" s="49">
        <v>375.61823330221813</v>
      </c>
      <c r="F56" s="49">
        <v>0</v>
      </c>
      <c r="G56" s="21">
        <v>-205.017</v>
      </c>
      <c r="H56" s="49">
        <v>0</v>
      </c>
      <c r="I56" s="49">
        <v>-3805.92846505736</v>
      </c>
      <c r="J56" s="49">
        <v>155.03489011983837</v>
      </c>
    </row>
    <row r="57" spans="1:10" x14ac:dyDescent="0.25">
      <c r="A57" s="215">
        <v>43910</v>
      </c>
      <c r="B57" s="21">
        <v>-3585.3891941005804</v>
      </c>
      <c r="C57" s="49">
        <v>-96.11</v>
      </c>
      <c r="D57" s="49">
        <v>-7.8500020432651993</v>
      </c>
      <c r="E57" s="49">
        <v>230.38201638269692</v>
      </c>
      <c r="F57" s="49">
        <v>8.8960000000000008</v>
      </c>
      <c r="G57" s="21">
        <v>-235.517</v>
      </c>
      <c r="H57" s="49">
        <v>0</v>
      </c>
      <c r="I57" s="49">
        <v>-3640.2250985598503</v>
      </c>
      <c r="J57" s="49">
        <v>155.03489011983837</v>
      </c>
    </row>
    <row r="58" spans="1:10" x14ac:dyDescent="0.25">
      <c r="A58" s="215">
        <v>43916</v>
      </c>
      <c r="B58" s="21">
        <v>-3487.7353341365688</v>
      </c>
      <c r="C58" s="49">
        <v>-171.94</v>
      </c>
      <c r="D58" s="49">
        <v>-11.250002480687998</v>
      </c>
      <c r="E58" s="49">
        <v>140.07400052193134</v>
      </c>
      <c r="F58" s="49">
        <v>14.872113000000001</v>
      </c>
      <c r="G58" s="21">
        <v>-110.044</v>
      </c>
      <c r="H58" s="49">
        <v>0</v>
      </c>
      <c r="I58" s="49">
        <v>-3504.4823352976505</v>
      </c>
      <c r="J58" s="49">
        <v>155.03489011983837</v>
      </c>
    </row>
    <row r="59" spans="1:10" x14ac:dyDescent="0.25">
      <c r="A59" s="215">
        <v>43917</v>
      </c>
      <c r="B59" s="21">
        <v>-3576.093870461842</v>
      </c>
      <c r="C59" s="49">
        <v>-169.05</v>
      </c>
      <c r="D59" s="49">
        <v>-97.620000595823996</v>
      </c>
      <c r="E59" s="49">
        <v>70.893004940063719</v>
      </c>
      <c r="F59" s="49">
        <v>0</v>
      </c>
      <c r="G59" s="21">
        <v>-115.044</v>
      </c>
      <c r="H59" s="49">
        <v>0</v>
      </c>
      <c r="I59" s="49">
        <v>-3420.3077649259203</v>
      </c>
      <c r="J59" s="49">
        <v>155.03489011983837</v>
      </c>
    </row>
    <row r="60" spans="1:10" x14ac:dyDescent="0.25">
      <c r="A60" s="215">
        <v>43920</v>
      </c>
      <c r="B60" s="21">
        <v>-3534.1566676449138</v>
      </c>
      <c r="C60" s="49">
        <v>-185.3</v>
      </c>
      <c r="D60" s="49">
        <v>-1.3720014609221001</v>
      </c>
      <c r="E60" s="49">
        <v>99.832208622090462</v>
      </c>
      <c r="F60" s="49">
        <v>0</v>
      </c>
      <c r="G60" s="21">
        <v>-182.04400000000001</v>
      </c>
      <c r="H60" s="49">
        <v>0</v>
      </c>
      <c r="I60" s="49">
        <v>-3420.3077649259203</v>
      </c>
      <c r="J60" s="49">
        <v>155.03489011983837</v>
      </c>
    </row>
    <row r="61" spans="1:10" x14ac:dyDescent="0.25">
      <c r="A61" s="215">
        <v>43921</v>
      </c>
      <c r="B61" s="21">
        <v>-3610.9001701886691</v>
      </c>
      <c r="C61" s="49">
        <v>-228.45</v>
      </c>
      <c r="D61" s="49">
        <v>-0.53600042670719994</v>
      </c>
      <c r="E61" s="49">
        <v>92.689005044120421</v>
      </c>
      <c r="F61" s="49">
        <v>6.7137000000000002</v>
      </c>
      <c r="G61" s="21">
        <v>-216.04400000000001</v>
      </c>
      <c r="H61" s="49">
        <v>0</v>
      </c>
      <c r="I61" s="49">
        <v>-3420.3077649259203</v>
      </c>
      <c r="J61" s="49">
        <v>155.03489011983837</v>
      </c>
    </row>
    <row r="62" spans="1:10" x14ac:dyDescent="0.25">
      <c r="A62" s="215">
        <v>43922</v>
      </c>
      <c r="B62" s="21">
        <v>-3543.0480700679518</v>
      </c>
      <c r="C62" s="49">
        <v>-147.1</v>
      </c>
      <c r="D62" s="49">
        <v>0</v>
      </c>
      <c r="E62" s="49">
        <v>0</v>
      </c>
      <c r="F62" s="49">
        <v>4.8873420000000003</v>
      </c>
      <c r="G62" s="21">
        <v>-267.04399999999998</v>
      </c>
      <c r="H62" s="49">
        <v>0</v>
      </c>
      <c r="I62" s="49">
        <v>-3288.8263021877906</v>
      </c>
      <c r="J62" s="49">
        <v>155.03489011983837</v>
      </c>
    </row>
    <row r="63" spans="1:10" x14ac:dyDescent="0.25">
      <c r="A63" s="215">
        <v>43923</v>
      </c>
      <c r="B63" s="21">
        <v>-3570.9334147816362</v>
      </c>
      <c r="C63" s="49">
        <v>-141</v>
      </c>
      <c r="D63" s="49">
        <v>-92.142002713683993</v>
      </c>
      <c r="E63" s="49">
        <v>0</v>
      </c>
      <c r="F63" s="49">
        <v>0</v>
      </c>
      <c r="G63" s="21">
        <v>-204</v>
      </c>
      <c r="H63" s="49">
        <v>0</v>
      </c>
      <c r="I63" s="49">
        <v>-3288.8263021877906</v>
      </c>
      <c r="J63" s="49">
        <v>155.03489011983837</v>
      </c>
    </row>
    <row r="64" spans="1:10" x14ac:dyDescent="0.25">
      <c r="A64" s="215">
        <v>43924</v>
      </c>
      <c r="B64" s="21">
        <v>-3604.0057627521337</v>
      </c>
      <c r="C64" s="49">
        <v>-169.95</v>
      </c>
      <c r="D64" s="49">
        <v>-27.445002423591497</v>
      </c>
      <c r="E64" s="49">
        <v>0</v>
      </c>
      <c r="F64" s="49">
        <v>0</v>
      </c>
      <c r="G64" s="21">
        <v>-244</v>
      </c>
      <c r="H64" s="49">
        <v>0</v>
      </c>
      <c r="I64" s="49">
        <v>-3317.6456504483804</v>
      </c>
      <c r="J64" s="49">
        <v>155.03489011983837</v>
      </c>
    </row>
    <row r="65" spans="1:10" x14ac:dyDescent="0.25">
      <c r="A65" s="215">
        <v>43927</v>
      </c>
      <c r="B65" s="21">
        <v>-3697.3727612669481</v>
      </c>
      <c r="C65" s="49">
        <v>-257.35000000000002</v>
      </c>
      <c r="D65" s="49">
        <v>-4.4120009384064005</v>
      </c>
      <c r="E65" s="49">
        <v>0</v>
      </c>
      <c r="F65" s="49">
        <v>0</v>
      </c>
      <c r="G65" s="21">
        <v>-273</v>
      </c>
      <c r="H65" s="49">
        <v>0</v>
      </c>
      <c r="I65" s="49">
        <v>-3317.6456504483804</v>
      </c>
      <c r="J65" s="49">
        <v>155.03489011983837</v>
      </c>
    </row>
    <row r="66" spans="1:10" x14ac:dyDescent="0.25">
      <c r="A66" s="215">
        <v>43928</v>
      </c>
      <c r="B66" s="21">
        <v>-3763.2447008239888</v>
      </c>
      <c r="C66" s="49">
        <v>-237.3</v>
      </c>
      <c r="D66" s="49">
        <v>-103.86800103445539</v>
      </c>
      <c r="E66" s="49">
        <v>43.848000539008879</v>
      </c>
      <c r="F66" s="49">
        <v>-1.3139400000000001</v>
      </c>
      <c r="G66" s="21">
        <v>-302</v>
      </c>
      <c r="H66" s="49">
        <v>0</v>
      </c>
      <c r="I66" s="49">
        <v>-3317.6456504483804</v>
      </c>
      <c r="J66" s="49">
        <v>155.03489011983837</v>
      </c>
    </row>
    <row r="67" spans="1:10" x14ac:dyDescent="0.25">
      <c r="A67" s="215">
        <v>43929</v>
      </c>
      <c r="B67" s="21">
        <v>-3750.8704789119793</v>
      </c>
      <c r="C67" s="49">
        <v>-186.5</v>
      </c>
      <c r="D67" s="49">
        <v>-149.19800406807752</v>
      </c>
      <c r="E67" s="49">
        <v>0</v>
      </c>
      <c r="F67" s="49">
        <v>0</v>
      </c>
      <c r="G67" s="21">
        <v>-363</v>
      </c>
      <c r="H67" s="49">
        <v>0</v>
      </c>
      <c r="I67" s="49">
        <v>-3207.20736496374</v>
      </c>
      <c r="J67" s="49">
        <v>155.03489011983837</v>
      </c>
    </row>
    <row r="68" spans="1:10" x14ac:dyDescent="0.25">
      <c r="A68" s="215">
        <v>43930</v>
      </c>
      <c r="B68" s="21">
        <v>-3721.2504788143051</v>
      </c>
      <c r="C68" s="49">
        <v>-176.1</v>
      </c>
      <c r="D68" s="49">
        <v>-38.120001902118503</v>
      </c>
      <c r="E68" s="49">
        <v>29.64199793171521</v>
      </c>
      <c r="F68" s="49">
        <v>0</v>
      </c>
      <c r="G68" s="21">
        <v>-484.5</v>
      </c>
      <c r="H68" s="49">
        <v>0</v>
      </c>
      <c r="I68" s="49">
        <v>-3207.20736496374</v>
      </c>
      <c r="J68" s="49">
        <v>155.03489011983837</v>
      </c>
    </row>
    <row r="69" spans="1:10" x14ac:dyDescent="0.25">
      <c r="A69" s="215">
        <v>43931</v>
      </c>
      <c r="B69" s="21">
        <v>-3682.8224748439015</v>
      </c>
      <c r="C69" s="49">
        <v>-165.15</v>
      </c>
      <c r="D69" s="49">
        <v>0</v>
      </c>
      <c r="E69" s="49">
        <v>0</v>
      </c>
      <c r="F69" s="49">
        <v>0</v>
      </c>
      <c r="G69" s="21">
        <v>-465.5</v>
      </c>
      <c r="H69" s="49">
        <v>0</v>
      </c>
      <c r="I69" s="49">
        <v>-3207.20736496374</v>
      </c>
      <c r="J69" s="49">
        <v>155.03489011983837</v>
      </c>
    </row>
    <row r="70" spans="1:10" x14ac:dyDescent="0.25">
      <c r="A70" s="215">
        <v>43934</v>
      </c>
      <c r="B70" s="21">
        <v>-3864.6414747330582</v>
      </c>
      <c r="C70" s="49">
        <v>-179.3</v>
      </c>
      <c r="D70" s="49">
        <v>0</v>
      </c>
      <c r="E70" s="49">
        <v>6.0000001108436152</v>
      </c>
      <c r="F70" s="49">
        <v>0</v>
      </c>
      <c r="G70" s="21">
        <v>-639.16899999999998</v>
      </c>
      <c r="H70" s="49">
        <v>0</v>
      </c>
      <c r="I70" s="49">
        <v>-3207.20736496374</v>
      </c>
      <c r="J70" s="49">
        <v>155.03489011983837</v>
      </c>
    </row>
    <row r="71" spans="1:10" x14ac:dyDescent="0.25">
      <c r="A71" s="215">
        <v>43935</v>
      </c>
      <c r="B71" s="21">
        <v>-3952.0171882045197</v>
      </c>
      <c r="C71" s="49">
        <v>-162.19999999999999</v>
      </c>
      <c r="D71" s="49">
        <v>-50.931003160617294</v>
      </c>
      <c r="E71" s="49">
        <v>0</v>
      </c>
      <c r="F71" s="49">
        <v>-1.5447101999999999</v>
      </c>
      <c r="G71" s="21">
        <v>-685.16899999999998</v>
      </c>
      <c r="H71" s="49">
        <v>0</v>
      </c>
      <c r="I71" s="49">
        <v>-3207.20736496374</v>
      </c>
      <c r="J71" s="49">
        <v>155.03489011983837</v>
      </c>
    </row>
    <row r="72" spans="1:10" x14ac:dyDescent="0.25">
      <c r="A72" s="215">
        <v>43936</v>
      </c>
      <c r="B72" s="21">
        <v>-3968.3533827797428</v>
      </c>
      <c r="C72" s="49">
        <v>-169</v>
      </c>
      <c r="D72" s="49">
        <v>-59.510004056679904</v>
      </c>
      <c r="E72" s="49">
        <v>0</v>
      </c>
      <c r="F72" s="49">
        <v>0</v>
      </c>
      <c r="G72" s="21">
        <v>-703.66899999999998</v>
      </c>
      <c r="H72" s="49">
        <v>0</v>
      </c>
      <c r="I72" s="49">
        <v>-3191.2092688429002</v>
      </c>
      <c r="J72" s="49">
        <v>155.03489011983837</v>
      </c>
    </row>
    <row r="73" spans="1:10" x14ac:dyDescent="0.25">
      <c r="A73" s="215">
        <v>43937</v>
      </c>
      <c r="B73" s="21">
        <v>-4001.4073132232043</v>
      </c>
      <c r="C73" s="49">
        <v>-152.1</v>
      </c>
      <c r="D73" s="49">
        <v>-67.246001300141998</v>
      </c>
      <c r="E73" s="49">
        <v>0</v>
      </c>
      <c r="F73" s="49">
        <v>-0.21793319999999999</v>
      </c>
      <c r="G73" s="21">
        <v>-745.66899999999998</v>
      </c>
      <c r="H73" s="49">
        <v>0</v>
      </c>
      <c r="I73" s="49">
        <v>-3191.2092688429002</v>
      </c>
      <c r="J73" s="49">
        <v>155.03489011983837</v>
      </c>
    </row>
    <row r="74" spans="1:10" x14ac:dyDescent="0.25">
      <c r="A74" s="215">
        <v>43938</v>
      </c>
      <c r="B74" s="21">
        <v>-4017.6233787230631</v>
      </c>
      <c r="C74" s="49">
        <v>-104.58</v>
      </c>
      <c r="D74" s="49">
        <v>0</v>
      </c>
      <c r="E74" s="49">
        <v>0</v>
      </c>
      <c r="F74" s="49">
        <v>0</v>
      </c>
      <c r="G74" s="21">
        <v>-876.86900000000003</v>
      </c>
      <c r="H74" s="49">
        <v>0</v>
      </c>
      <c r="I74" s="49">
        <v>-3191.2092688429002</v>
      </c>
      <c r="J74" s="49">
        <v>155.03489011983837</v>
      </c>
    </row>
    <row r="75" spans="1:10" x14ac:dyDescent="0.25">
      <c r="A75" s="215">
        <v>43941</v>
      </c>
      <c r="B75" s="21">
        <v>-3982.1933783526338</v>
      </c>
      <c r="C75" s="49">
        <v>-129.52000000000001</v>
      </c>
      <c r="D75" s="49">
        <v>0</v>
      </c>
      <c r="E75" s="49">
        <v>1.801000370429108</v>
      </c>
      <c r="F75" s="49">
        <v>0</v>
      </c>
      <c r="G75" s="21">
        <v>-818.3</v>
      </c>
      <c r="H75" s="49">
        <v>0</v>
      </c>
      <c r="I75" s="49">
        <v>-3191.2092688429002</v>
      </c>
      <c r="J75" s="49">
        <v>155.03489011983837</v>
      </c>
    </row>
    <row r="76" spans="1:10" x14ac:dyDescent="0.25">
      <c r="A76" s="215">
        <v>43942</v>
      </c>
      <c r="B76" s="21">
        <v>-4012.9712769505259</v>
      </c>
      <c r="C76" s="49">
        <v>-108.05</v>
      </c>
      <c r="D76" s="49">
        <v>-39.149004578282806</v>
      </c>
      <c r="E76" s="49">
        <v>0.659001445818717</v>
      </c>
      <c r="F76" s="49">
        <v>0</v>
      </c>
      <c r="G76" s="21">
        <v>-834.8</v>
      </c>
      <c r="H76" s="49">
        <v>0</v>
      </c>
      <c r="I76" s="49">
        <v>-3191.2092688429002</v>
      </c>
      <c r="J76" s="49">
        <v>159.57799502483837</v>
      </c>
    </row>
    <row r="77" spans="1:10" x14ac:dyDescent="0.25">
      <c r="A77" s="215">
        <v>43943</v>
      </c>
      <c r="B77" s="21">
        <v>-3795.328734695343</v>
      </c>
      <c r="C77" s="49">
        <v>-109.75</v>
      </c>
      <c r="D77" s="49">
        <v>0</v>
      </c>
      <c r="E77" s="49">
        <v>137.55238689466836</v>
      </c>
      <c r="F77" s="49">
        <v>10.89</v>
      </c>
      <c r="G77" s="21">
        <v>-812.3</v>
      </c>
      <c r="H77" s="49">
        <v>0</v>
      </c>
      <c r="I77" s="49">
        <v>-3181.2991166148499</v>
      </c>
      <c r="J77" s="49">
        <v>159.57799502483837</v>
      </c>
    </row>
    <row r="78" spans="1:10" x14ac:dyDescent="0.25">
      <c r="A78" s="215">
        <v>43944</v>
      </c>
      <c r="B78" s="21">
        <v>-3796.0083391045591</v>
      </c>
      <c r="C78" s="49">
        <v>-95.38</v>
      </c>
      <c r="D78" s="49">
        <v>-6.3700014536170997</v>
      </c>
      <c r="E78" s="49">
        <v>45.181008939069301</v>
      </c>
      <c r="F78" s="49">
        <v>17.081775</v>
      </c>
      <c r="G78" s="21">
        <v>-734.8</v>
      </c>
      <c r="H78" s="49">
        <v>0</v>
      </c>
      <c r="I78" s="49">
        <v>-3181.2991166148499</v>
      </c>
      <c r="J78" s="49">
        <v>159.57799502483837</v>
      </c>
    </row>
    <row r="79" spans="1:10" x14ac:dyDescent="0.25">
      <c r="A79" s="215">
        <v>43945</v>
      </c>
      <c r="B79" s="21">
        <v>-3751.9131496545879</v>
      </c>
      <c r="C79" s="49">
        <v>-98.13</v>
      </c>
      <c r="D79" s="49">
        <v>0</v>
      </c>
      <c r="E79" s="49">
        <v>30.693001518134196</v>
      </c>
      <c r="F79" s="49">
        <v>0</v>
      </c>
      <c r="G79" s="21">
        <v>-643.6</v>
      </c>
      <c r="H79" s="49">
        <v>0</v>
      </c>
      <c r="I79" s="49">
        <v>-3200.4541461975605</v>
      </c>
      <c r="J79" s="49">
        <v>159.57799502483837</v>
      </c>
    </row>
    <row r="80" spans="1:10" x14ac:dyDescent="0.25">
      <c r="A80" s="215">
        <v>43948</v>
      </c>
      <c r="B80" s="21">
        <v>-3818.3568536986013</v>
      </c>
      <c r="C80" s="49">
        <v>-100.33</v>
      </c>
      <c r="D80" s="49">
        <v>-65.727004761365492</v>
      </c>
      <c r="E80" s="49">
        <v>10.500002235486377</v>
      </c>
      <c r="F80" s="49">
        <v>-12.9237</v>
      </c>
      <c r="G80" s="21">
        <v>-609</v>
      </c>
      <c r="H80" s="49">
        <v>0</v>
      </c>
      <c r="I80" s="49">
        <v>-3200.4541461975605</v>
      </c>
      <c r="J80" s="49">
        <v>159.57799502483837</v>
      </c>
    </row>
    <row r="81" spans="1:10" x14ac:dyDescent="0.25">
      <c r="A81" s="215">
        <v>43949</v>
      </c>
      <c r="B81" s="21">
        <v>-3799.9040339581097</v>
      </c>
      <c r="C81" s="49">
        <v>-88.3</v>
      </c>
      <c r="D81" s="49">
        <v>-24.122000990632998</v>
      </c>
      <c r="E81" s="49">
        <v>0</v>
      </c>
      <c r="F81" s="49">
        <v>0</v>
      </c>
      <c r="G81" s="21">
        <v>-645.78800000000001</v>
      </c>
      <c r="H81" s="49">
        <v>0</v>
      </c>
      <c r="I81" s="49">
        <v>-3200.4541461975605</v>
      </c>
      <c r="J81" s="49">
        <v>158.7601132300837</v>
      </c>
    </row>
    <row r="82" spans="1:10" x14ac:dyDescent="0.25">
      <c r="A82" s="215">
        <v>43950</v>
      </c>
      <c r="B82" s="21">
        <v>-3885.8263541282354</v>
      </c>
      <c r="C82" s="49">
        <v>-159.15</v>
      </c>
      <c r="D82" s="49">
        <v>-104.08000133835868</v>
      </c>
      <c r="E82" s="49">
        <v>0</v>
      </c>
      <c r="F82" s="49">
        <v>0</v>
      </c>
      <c r="G82" s="21">
        <v>-621.78800000000001</v>
      </c>
      <c r="H82" s="49">
        <v>0</v>
      </c>
      <c r="I82" s="49">
        <v>-3159.5684660199604</v>
      </c>
      <c r="J82" s="49">
        <v>158.7601132300837</v>
      </c>
    </row>
    <row r="83" spans="1:10" x14ac:dyDescent="0.25">
      <c r="A83" s="215">
        <v>43951</v>
      </c>
      <c r="B83" s="21">
        <v>-3793.6300624480714</v>
      </c>
      <c r="C83" s="49">
        <v>-174.9</v>
      </c>
      <c r="D83" s="49">
        <v>-89.109004346154819</v>
      </c>
      <c r="E83" s="49">
        <v>0</v>
      </c>
      <c r="F83" s="49">
        <v>0</v>
      </c>
      <c r="G83" s="21">
        <v>-659.78800000000001</v>
      </c>
      <c r="H83" s="49">
        <v>0</v>
      </c>
      <c r="I83" s="49">
        <v>-3028.5931713320001</v>
      </c>
      <c r="J83" s="49">
        <v>158.7601132300837</v>
      </c>
    </row>
    <row r="84" spans="1:10" x14ac:dyDescent="0.25">
      <c r="A84" s="215">
        <v>43955</v>
      </c>
      <c r="B84" s="21">
        <v>-3880.1442618691458</v>
      </c>
      <c r="C84" s="49">
        <v>-216.3</v>
      </c>
      <c r="D84" s="49">
        <v>-145.71900376722962</v>
      </c>
      <c r="E84" s="49">
        <v>0</v>
      </c>
      <c r="F84" s="49">
        <v>-8.5042000000000009</v>
      </c>
      <c r="G84" s="21">
        <v>-639.78800000000001</v>
      </c>
      <c r="H84" s="49">
        <v>0</v>
      </c>
      <c r="I84" s="49">
        <v>-3028.5931713320001</v>
      </c>
      <c r="J84" s="49">
        <v>158.7601132300837</v>
      </c>
    </row>
    <row r="85" spans="1:10" x14ac:dyDescent="0.25">
      <c r="A85" s="215">
        <v>43956</v>
      </c>
      <c r="B85" s="21">
        <v>-3962.5961200105348</v>
      </c>
      <c r="C85" s="49">
        <v>-233</v>
      </c>
      <c r="D85" s="49">
        <v>-197.00500110861859</v>
      </c>
      <c r="E85" s="49">
        <v>0</v>
      </c>
      <c r="F85" s="49">
        <v>-24.9010608</v>
      </c>
      <c r="G85" s="21">
        <v>-637.85699999999997</v>
      </c>
      <c r="H85" s="49">
        <v>0</v>
      </c>
      <c r="I85" s="49">
        <v>-3028.5931713320001</v>
      </c>
      <c r="J85" s="49">
        <v>158.7601132300837</v>
      </c>
    </row>
    <row r="86" spans="1:10" x14ac:dyDescent="0.25">
      <c r="A86" s="215">
        <v>43957</v>
      </c>
      <c r="B86" s="21">
        <v>-3882.4212418588518</v>
      </c>
      <c r="C86" s="49">
        <v>-220.9</v>
      </c>
      <c r="D86" s="49">
        <v>-72.757000985875791</v>
      </c>
      <c r="E86" s="49">
        <v>6.5000000041700048</v>
      </c>
      <c r="F86" s="49">
        <v>1.052975</v>
      </c>
      <c r="G86" s="21">
        <v>-687.35699999999997</v>
      </c>
      <c r="H86" s="49">
        <v>0</v>
      </c>
      <c r="I86" s="49">
        <v>-3067.7203291072301</v>
      </c>
      <c r="J86" s="49">
        <v>158.7601132300837</v>
      </c>
    </row>
    <row r="87" spans="1:10" x14ac:dyDescent="0.25">
      <c r="A87" s="215">
        <v>43962</v>
      </c>
      <c r="B87" s="21">
        <v>-4112.5867040096646</v>
      </c>
      <c r="C87" s="49">
        <v>-382.8</v>
      </c>
      <c r="D87" s="49">
        <v>-107.9490038778082</v>
      </c>
      <c r="E87" s="49">
        <v>0</v>
      </c>
      <c r="F87" s="49">
        <v>0</v>
      </c>
      <c r="G87" s="21">
        <v>-663.85699999999997</v>
      </c>
      <c r="H87" s="49">
        <v>0</v>
      </c>
      <c r="I87" s="49">
        <v>-3116.7408133619401</v>
      </c>
      <c r="J87" s="49">
        <v>158.7601132300837</v>
      </c>
    </row>
    <row r="88" spans="1:10" x14ac:dyDescent="0.25">
      <c r="A88" s="215">
        <v>43963</v>
      </c>
      <c r="B88" s="21">
        <v>-4142.7677024137565</v>
      </c>
      <c r="C88" s="49">
        <v>-363.8</v>
      </c>
      <c r="D88" s="49">
        <v>-151.93700228189945</v>
      </c>
      <c r="E88" s="49">
        <v>0</v>
      </c>
      <c r="F88" s="49">
        <v>-84.05</v>
      </c>
      <c r="G88" s="21">
        <v>-585</v>
      </c>
      <c r="H88" s="49">
        <v>0</v>
      </c>
      <c r="I88" s="49">
        <v>-3116.7408133619401</v>
      </c>
      <c r="J88" s="49">
        <v>158.7601132300837</v>
      </c>
    </row>
    <row r="89" spans="1:10" x14ac:dyDescent="0.25">
      <c r="A89" s="215">
        <v>43964</v>
      </c>
      <c r="B89" s="21">
        <v>-4211.1793285059512</v>
      </c>
      <c r="C89" s="49">
        <v>-441.91500000000002</v>
      </c>
      <c r="D89" s="49">
        <v>-207.87100636953477</v>
      </c>
      <c r="E89" s="49">
        <v>0</v>
      </c>
      <c r="F89" s="49">
        <v>-49.249980000000001</v>
      </c>
      <c r="G89" s="21">
        <v>-539.94500000000005</v>
      </c>
      <c r="H89" s="49">
        <v>0</v>
      </c>
      <c r="I89" s="49">
        <v>-3130.9584553664999</v>
      </c>
      <c r="J89" s="49">
        <v>158.7601132300837</v>
      </c>
    </row>
    <row r="90" spans="1:10" x14ac:dyDescent="0.25">
      <c r="A90" s="215">
        <v>43965</v>
      </c>
      <c r="B90" s="21">
        <v>-4206.2635228130139</v>
      </c>
      <c r="C90" s="49">
        <v>-283.565</v>
      </c>
      <c r="D90" s="49">
        <v>-140.36300389495571</v>
      </c>
      <c r="E90" s="49">
        <v>0</v>
      </c>
      <c r="F90" s="49">
        <v>-16.892800000000001</v>
      </c>
      <c r="G90" s="21">
        <v>-793.245</v>
      </c>
      <c r="H90" s="49">
        <v>0</v>
      </c>
      <c r="I90" s="49">
        <v>-3130.9584553664999</v>
      </c>
      <c r="J90" s="49">
        <v>158.76073644844266</v>
      </c>
    </row>
    <row r="91" spans="1:10" x14ac:dyDescent="0.25">
      <c r="A91" s="215">
        <v>43966</v>
      </c>
      <c r="B91" s="21">
        <v>-4101.79919289391</v>
      </c>
      <c r="C91" s="49">
        <v>-274.11500000000001</v>
      </c>
      <c r="D91" s="49">
        <v>-5.4000009678221996</v>
      </c>
      <c r="E91" s="49">
        <v>0</v>
      </c>
      <c r="F91" s="49">
        <v>-21.006</v>
      </c>
      <c r="G91" s="21">
        <v>-902.245</v>
      </c>
      <c r="H91" s="49">
        <v>0</v>
      </c>
      <c r="I91" s="49">
        <v>-3057.79392837453</v>
      </c>
      <c r="J91" s="49">
        <v>158.76073644844266</v>
      </c>
    </row>
    <row r="92" spans="1:10" x14ac:dyDescent="0.25">
      <c r="A92" s="215">
        <v>43969</v>
      </c>
      <c r="B92" s="21">
        <v>-4139.2783196859818</v>
      </c>
      <c r="C92" s="49">
        <v>-286.2</v>
      </c>
      <c r="D92" s="49">
        <v>-125.27600335989382</v>
      </c>
      <c r="E92" s="49">
        <v>0</v>
      </c>
      <c r="F92" s="49">
        <v>-14.5241244</v>
      </c>
      <c r="G92" s="21">
        <v>-814.245</v>
      </c>
      <c r="H92" s="49">
        <v>0</v>
      </c>
      <c r="I92" s="49">
        <v>-3057.79392837453</v>
      </c>
      <c r="J92" s="49">
        <v>158.76073644844263</v>
      </c>
    </row>
    <row r="93" spans="1:10" x14ac:dyDescent="0.25">
      <c r="A93" s="215">
        <v>43970</v>
      </c>
      <c r="B93" s="21">
        <v>-4171.030895294808</v>
      </c>
      <c r="C93" s="49">
        <v>-225.63</v>
      </c>
      <c r="D93" s="49">
        <v>-67.058003368719994</v>
      </c>
      <c r="E93" s="49">
        <v>0</v>
      </c>
      <c r="F93" s="49">
        <v>-29.064699999999998</v>
      </c>
      <c r="G93" s="21">
        <v>-950.245</v>
      </c>
      <c r="H93" s="49">
        <v>0</v>
      </c>
      <c r="I93" s="49">
        <v>-3057.79392837453</v>
      </c>
      <c r="J93" s="49">
        <v>158.76073644844263</v>
      </c>
    </row>
    <row r="94" spans="1:10" x14ac:dyDescent="0.25">
      <c r="A94" s="215">
        <v>43971</v>
      </c>
      <c r="B94" s="21">
        <v>-4111.5916180427384</v>
      </c>
      <c r="C94" s="49">
        <v>-142.13999999999999</v>
      </c>
      <c r="D94" s="49">
        <v>-65.442004808280899</v>
      </c>
      <c r="E94" s="49">
        <v>0</v>
      </c>
      <c r="F94" s="49">
        <v>-41.51</v>
      </c>
      <c r="G94" s="21">
        <v>-990.8</v>
      </c>
      <c r="H94" s="49">
        <v>0</v>
      </c>
      <c r="I94" s="49">
        <v>-3030.4603496829</v>
      </c>
      <c r="J94" s="49">
        <v>158.76073644844263</v>
      </c>
    </row>
    <row r="95" spans="1:10" x14ac:dyDescent="0.25">
      <c r="A95" s="215">
        <v>43972</v>
      </c>
      <c r="B95" s="21">
        <v>-4097.2217187782962</v>
      </c>
      <c r="C95" s="49">
        <v>-155.80000000000001</v>
      </c>
      <c r="D95" s="49">
        <v>-58.355005543837798</v>
      </c>
      <c r="E95" s="49">
        <v>0</v>
      </c>
      <c r="F95" s="49">
        <v>-26.867100000000001</v>
      </c>
      <c r="G95" s="21">
        <v>-984.5</v>
      </c>
      <c r="H95" s="49">
        <v>0</v>
      </c>
      <c r="I95" s="49">
        <v>-3030.4603496829</v>
      </c>
      <c r="J95" s="49">
        <v>158.76073644844266</v>
      </c>
    </row>
    <row r="96" spans="1:10" x14ac:dyDescent="0.25">
      <c r="A96" s="215">
        <v>43973</v>
      </c>
      <c r="B96" s="21">
        <v>-4008.7079446616635</v>
      </c>
      <c r="C96" s="49">
        <v>-160.30000000000001</v>
      </c>
      <c r="D96" s="49">
        <v>0</v>
      </c>
      <c r="E96" s="49">
        <v>22.311999865404488</v>
      </c>
      <c r="F96" s="49">
        <v>11.997299999999999</v>
      </c>
      <c r="G96" s="21">
        <v>-979.5</v>
      </c>
      <c r="H96" s="49">
        <v>0</v>
      </c>
      <c r="I96" s="49">
        <v>-3061.97798097551</v>
      </c>
      <c r="J96" s="49">
        <v>181.07273631384714</v>
      </c>
    </row>
    <row r="97" spans="1:10" x14ac:dyDescent="0.25">
      <c r="A97" s="215">
        <v>43976</v>
      </c>
      <c r="B97" s="21">
        <v>-4007.3049499748176</v>
      </c>
      <c r="C97" s="49">
        <v>-125.6</v>
      </c>
      <c r="D97" s="49">
        <v>-45.985005447749309</v>
      </c>
      <c r="E97" s="49">
        <v>0</v>
      </c>
      <c r="F97" s="49">
        <v>11.997299999999999</v>
      </c>
      <c r="G97" s="21">
        <v>-944.5</v>
      </c>
      <c r="H97" s="49">
        <v>0</v>
      </c>
      <c r="I97" s="49">
        <v>-3061.97798097551</v>
      </c>
      <c r="J97" s="49">
        <v>181.07273631384714</v>
      </c>
    </row>
    <row r="98" spans="1:10" x14ac:dyDescent="0.25">
      <c r="A98" s="215">
        <v>43977</v>
      </c>
      <c r="B98" s="21">
        <v>-3991.9682507485204</v>
      </c>
      <c r="C98" s="49">
        <v>-113.6</v>
      </c>
      <c r="D98" s="49">
        <v>-55.651006221452583</v>
      </c>
      <c r="E98" s="49">
        <v>0</v>
      </c>
      <c r="F98" s="49">
        <v>0</v>
      </c>
      <c r="G98" s="21">
        <v>-919.5</v>
      </c>
      <c r="H98" s="49">
        <v>0</v>
      </c>
      <c r="I98" s="49">
        <v>-3061.97798097551</v>
      </c>
      <c r="J98" s="49">
        <v>181.07273631384714</v>
      </c>
    </row>
    <row r="99" spans="1:10" x14ac:dyDescent="0.25">
      <c r="A99" s="215">
        <v>43978</v>
      </c>
      <c r="B99" s="21">
        <v>-4057.6936790782875</v>
      </c>
      <c r="C99" s="49">
        <v>-114.35</v>
      </c>
      <c r="D99" s="49">
        <v>-36.822002052630204</v>
      </c>
      <c r="E99" s="49">
        <v>0</v>
      </c>
      <c r="F99" s="49">
        <v>0</v>
      </c>
      <c r="G99" s="21">
        <v>-905.5</v>
      </c>
      <c r="H99" s="49">
        <v>0</v>
      </c>
      <c r="I99" s="49">
        <v>-3159.78246292927</v>
      </c>
      <c r="J99" s="49">
        <v>158.76073644844266</v>
      </c>
    </row>
    <row r="100" spans="1:10" x14ac:dyDescent="0.25">
      <c r="A100" s="215">
        <v>43979</v>
      </c>
      <c r="B100" s="21">
        <v>-4162.2971613174705</v>
      </c>
      <c r="C100" s="49">
        <v>-122.2</v>
      </c>
      <c r="D100" s="49">
        <v>-243.42100429181323</v>
      </c>
      <c r="E100" s="49">
        <v>0</v>
      </c>
      <c r="F100" s="49">
        <v>-11.55448</v>
      </c>
      <c r="G100" s="21">
        <v>-784.1</v>
      </c>
      <c r="H100" s="49">
        <v>0</v>
      </c>
      <c r="I100" s="49">
        <v>-3159.78246292927</v>
      </c>
      <c r="J100" s="49">
        <v>158.76073644844266</v>
      </c>
    </row>
    <row r="101" spans="1:10" x14ac:dyDescent="0.25">
      <c r="A101" s="215">
        <v>43980</v>
      </c>
      <c r="B101" s="21">
        <v>-4182.3090024883186</v>
      </c>
      <c r="C101" s="216">
        <v>-229.35</v>
      </c>
      <c r="D101" s="216">
        <v>-171.74500546266171</v>
      </c>
      <c r="E101" s="49">
        <v>0</v>
      </c>
      <c r="F101" s="217">
        <v>-3.2923200000000001</v>
      </c>
      <c r="G101" s="216">
        <v>-776.9</v>
      </c>
      <c r="H101" s="49">
        <v>0</v>
      </c>
      <c r="I101" s="216">
        <v>-3159.7824629292695</v>
      </c>
      <c r="J101" s="49">
        <v>158.76078590361314</v>
      </c>
    </row>
    <row r="102" spans="1:10" x14ac:dyDescent="0.25">
      <c r="A102" s="215">
        <v>43981</v>
      </c>
      <c r="B102" s="21">
        <v>-4182.3090024883177</v>
      </c>
      <c r="C102" s="49">
        <v>-229.35</v>
      </c>
      <c r="D102" s="49">
        <v>-171.74500546266171</v>
      </c>
      <c r="E102" s="49">
        <v>0</v>
      </c>
      <c r="F102" s="49">
        <v>-3.2923200000000001</v>
      </c>
      <c r="G102" s="21">
        <v>-776.9</v>
      </c>
      <c r="H102" s="49">
        <v>0</v>
      </c>
      <c r="I102" s="49">
        <v>-3159.7824629292695</v>
      </c>
      <c r="J102" s="49">
        <v>158.76078590361314</v>
      </c>
    </row>
    <row r="103" spans="1:10" x14ac:dyDescent="0.25">
      <c r="A103" s="215">
        <v>43982</v>
      </c>
      <c r="B103" s="21">
        <v>-4182.3090024883177</v>
      </c>
      <c r="C103" s="49">
        <v>-229.35</v>
      </c>
      <c r="D103" s="49">
        <v>-171.74500546266171</v>
      </c>
      <c r="E103" s="49">
        <v>0</v>
      </c>
      <c r="F103" s="49">
        <v>-3.2923200000000001</v>
      </c>
      <c r="G103" s="21">
        <v>-776.9</v>
      </c>
      <c r="H103" s="49">
        <v>0</v>
      </c>
      <c r="I103" s="49">
        <v>-3159.7824629292695</v>
      </c>
      <c r="J103" s="49">
        <v>158.76078590361314</v>
      </c>
    </row>
    <row r="104" spans="1:10" x14ac:dyDescent="0.25">
      <c r="A104" s="215">
        <v>43983</v>
      </c>
      <c r="B104" s="21">
        <v>-4169.4065697792348</v>
      </c>
      <c r="C104" s="49">
        <v>-135.94999999999999</v>
      </c>
      <c r="D104" s="49">
        <v>-295.63201275357892</v>
      </c>
      <c r="E104" s="49">
        <v>0</v>
      </c>
      <c r="F104" s="49">
        <v>-22.90288</v>
      </c>
      <c r="G104" s="21">
        <v>-713.9</v>
      </c>
      <c r="H104" s="49">
        <v>0</v>
      </c>
      <c r="I104" s="49">
        <v>-3159.7824629292695</v>
      </c>
      <c r="J104" s="49">
        <v>158.76078590361314</v>
      </c>
    </row>
    <row r="105" spans="1:10" x14ac:dyDescent="0.25">
      <c r="A105" s="215">
        <v>43984</v>
      </c>
      <c r="B105" s="21">
        <v>-4107.6216835654932</v>
      </c>
      <c r="C105" s="49">
        <v>-290.89999999999998</v>
      </c>
      <c r="D105" s="49">
        <v>-170.10000653983678</v>
      </c>
      <c r="E105" s="49">
        <v>0</v>
      </c>
      <c r="F105" s="49">
        <v>0</v>
      </c>
      <c r="G105" s="21">
        <v>-645.6</v>
      </c>
      <c r="H105" s="49">
        <v>0</v>
      </c>
      <c r="I105" s="49">
        <v>-3159.7824629292695</v>
      </c>
      <c r="J105" s="49">
        <v>158.76078590361314</v>
      </c>
    </row>
    <row r="106" spans="1:10" x14ac:dyDescent="0.25">
      <c r="A106" s="215">
        <v>43985</v>
      </c>
      <c r="B106" s="21">
        <v>-4235.5747367027379</v>
      </c>
      <c r="C106" s="49">
        <v>-385.35</v>
      </c>
      <c r="D106" s="49">
        <v>-189.30900195979837</v>
      </c>
      <c r="E106" s="49">
        <v>0</v>
      </c>
      <c r="F106" s="49">
        <v>0</v>
      </c>
      <c r="G106" s="21">
        <v>-687</v>
      </c>
      <c r="H106" s="49">
        <v>0</v>
      </c>
      <c r="I106" s="49">
        <v>-3135.06324194217</v>
      </c>
      <c r="J106" s="49">
        <v>161.14750719923055</v>
      </c>
    </row>
    <row r="107" spans="1:10" x14ac:dyDescent="0.25">
      <c r="A107" s="215">
        <v>43986</v>
      </c>
      <c r="B107" s="21">
        <v>-4200.5543064846561</v>
      </c>
      <c r="C107" s="49">
        <v>-246.35</v>
      </c>
      <c r="D107" s="49">
        <v>-226.1030037417174</v>
      </c>
      <c r="E107" s="49">
        <v>0</v>
      </c>
      <c r="F107" s="49">
        <v>-30.185568</v>
      </c>
      <c r="G107" s="21">
        <v>-724</v>
      </c>
      <c r="H107" s="49">
        <v>0</v>
      </c>
      <c r="I107" s="49">
        <v>-3135.06324194217</v>
      </c>
      <c r="J107" s="49">
        <v>161.14750719923055</v>
      </c>
    </row>
    <row r="108" spans="1:10" x14ac:dyDescent="0.25">
      <c r="A108" s="215">
        <v>43987</v>
      </c>
      <c r="B108" s="21">
        <v>-4110.6314421453408</v>
      </c>
      <c r="C108" s="49">
        <v>-251.55</v>
      </c>
      <c r="D108" s="49">
        <v>-130.739002983483</v>
      </c>
      <c r="E108" s="49">
        <v>0</v>
      </c>
      <c r="F108" s="49">
        <v>-9.9952500000000004</v>
      </c>
      <c r="G108" s="21">
        <v>-826.2</v>
      </c>
      <c r="H108" s="49">
        <v>0</v>
      </c>
      <c r="I108" s="49">
        <v>-3058.2946964417902</v>
      </c>
      <c r="J108" s="49">
        <v>166.14750727993274</v>
      </c>
    </row>
    <row r="109" spans="1:10" x14ac:dyDescent="0.25">
      <c r="A109" s="215">
        <v>43988</v>
      </c>
      <c r="B109" s="21">
        <v>-4110.6314421453408</v>
      </c>
      <c r="C109" s="49">
        <v>-251.55</v>
      </c>
      <c r="D109" s="49">
        <v>-130.739002983483</v>
      </c>
      <c r="E109" s="49">
        <v>0</v>
      </c>
      <c r="F109" s="49">
        <v>-9.9952500000000004</v>
      </c>
      <c r="G109" s="21">
        <v>-826.2</v>
      </c>
      <c r="H109" s="49">
        <v>0</v>
      </c>
      <c r="I109" s="49">
        <v>-3058.2946964417902</v>
      </c>
      <c r="J109" s="49">
        <v>166.14750727993274</v>
      </c>
    </row>
    <row r="110" spans="1:10" x14ac:dyDescent="0.25">
      <c r="A110" s="215">
        <v>43989</v>
      </c>
      <c r="B110" s="21">
        <v>-4110.6314421453408</v>
      </c>
      <c r="C110" s="49">
        <v>-251.55</v>
      </c>
      <c r="D110" s="49">
        <v>-130.739002983483</v>
      </c>
      <c r="E110" s="49">
        <v>0</v>
      </c>
      <c r="F110" s="49">
        <v>-9.9952500000000004</v>
      </c>
      <c r="G110" s="21">
        <v>-826.2</v>
      </c>
      <c r="H110" s="49">
        <v>0</v>
      </c>
      <c r="I110" s="49">
        <v>-3058.2946964417902</v>
      </c>
      <c r="J110" s="49">
        <v>166.14750727993274</v>
      </c>
    </row>
    <row r="111" spans="1:10" x14ac:dyDescent="0.25">
      <c r="A111" s="215">
        <v>43990</v>
      </c>
      <c r="B111" s="21">
        <v>-4080.1037661300243</v>
      </c>
      <c r="C111" s="49">
        <v>-220.85</v>
      </c>
      <c r="D111" s="49">
        <v>-175.60700766799107</v>
      </c>
      <c r="E111" s="49">
        <v>0</v>
      </c>
      <c r="F111" s="49">
        <v>0</v>
      </c>
      <c r="G111" s="21">
        <v>-786.5</v>
      </c>
      <c r="H111" s="49">
        <v>0</v>
      </c>
      <c r="I111" s="49">
        <v>-3058.2946964417902</v>
      </c>
      <c r="J111" s="49">
        <v>161.14793797975713</v>
      </c>
    </row>
    <row r="112" spans="1:10" x14ac:dyDescent="0.25">
      <c r="A112" s="215">
        <v>43991</v>
      </c>
      <c r="B112" s="21">
        <v>-4011.6709259290269</v>
      </c>
      <c r="C112" s="49">
        <v>-118.15</v>
      </c>
      <c r="D112" s="49">
        <v>-209.91801236699365</v>
      </c>
      <c r="E112" s="49">
        <v>0</v>
      </c>
      <c r="F112" s="49">
        <v>4.3844899999999999E-2</v>
      </c>
      <c r="G112" s="21">
        <v>-786.5</v>
      </c>
      <c r="H112" s="49">
        <v>0</v>
      </c>
      <c r="I112" s="49">
        <v>-3058.2946964417902</v>
      </c>
      <c r="J112" s="49">
        <v>161.14793797975713</v>
      </c>
    </row>
    <row r="113" spans="1:10" x14ac:dyDescent="0.25">
      <c r="A113" s="215">
        <v>43992</v>
      </c>
      <c r="B113" s="21">
        <v>-3992.8554321509055</v>
      </c>
      <c r="C113" s="49">
        <v>-142.93</v>
      </c>
      <c r="D113" s="49">
        <v>-186.77500441841192</v>
      </c>
      <c r="E113" s="49">
        <v>0</v>
      </c>
      <c r="F113" s="49">
        <v>0</v>
      </c>
      <c r="G113" s="21">
        <v>-755.05</v>
      </c>
      <c r="H113" s="49">
        <v>0</v>
      </c>
      <c r="I113" s="49">
        <v>-3069.2483657122511</v>
      </c>
      <c r="J113" s="49">
        <v>161.14793797975713</v>
      </c>
    </row>
    <row r="114" spans="1:10" x14ac:dyDescent="0.25">
      <c r="A114" s="215">
        <v>43993</v>
      </c>
      <c r="B114" s="21">
        <v>-4037.0944343439178</v>
      </c>
      <c r="C114" s="49">
        <v>-174.35</v>
      </c>
      <c r="D114" s="49">
        <v>-207.69400665374258</v>
      </c>
      <c r="E114" s="49">
        <v>0</v>
      </c>
      <c r="F114" s="49">
        <v>0</v>
      </c>
      <c r="G114" s="21">
        <v>-747.45</v>
      </c>
      <c r="H114" s="49">
        <v>0</v>
      </c>
      <c r="I114" s="49">
        <v>-3069.2483657122511</v>
      </c>
      <c r="J114" s="49">
        <v>161.64793802207552</v>
      </c>
    </row>
    <row r="115" spans="1:10" x14ac:dyDescent="0.25">
      <c r="A115" s="215">
        <v>43994</v>
      </c>
      <c r="B115" s="21">
        <v>-4007.8455630436147</v>
      </c>
      <c r="C115" s="49">
        <v>-161.29</v>
      </c>
      <c r="D115" s="49">
        <v>-76.210003443579993</v>
      </c>
      <c r="E115" s="49">
        <v>0</v>
      </c>
      <c r="F115" s="49">
        <v>0</v>
      </c>
      <c r="G115" s="21">
        <v>-776.45</v>
      </c>
      <c r="H115" s="49">
        <v>0</v>
      </c>
      <c r="I115" s="49">
        <v>-3155.0434975797916</v>
      </c>
      <c r="J115" s="49">
        <v>161.14793797975713</v>
      </c>
    </row>
    <row r="116" spans="1:10" x14ac:dyDescent="0.25">
      <c r="A116" s="215">
        <v>43995</v>
      </c>
      <c r="B116" s="21">
        <v>-4007.8455630436147</v>
      </c>
      <c r="C116" s="49">
        <v>-161.29</v>
      </c>
      <c r="D116" s="49">
        <v>-76.210003443579993</v>
      </c>
      <c r="E116" s="49">
        <v>0</v>
      </c>
      <c r="F116" s="49">
        <v>0</v>
      </c>
      <c r="G116" s="21">
        <v>-776.45</v>
      </c>
      <c r="H116" s="49">
        <v>0</v>
      </c>
      <c r="I116" s="49">
        <v>-3155.0434975797916</v>
      </c>
      <c r="J116" s="49">
        <v>161.14793797975713</v>
      </c>
    </row>
    <row r="117" spans="1:10" x14ac:dyDescent="0.25">
      <c r="A117" s="215">
        <v>43996</v>
      </c>
      <c r="B117" s="21">
        <v>-4007.8455630436147</v>
      </c>
      <c r="C117" s="49">
        <v>-161.29</v>
      </c>
      <c r="D117" s="49">
        <v>-76.210003443579993</v>
      </c>
      <c r="E117" s="49">
        <v>0</v>
      </c>
      <c r="F117" s="49">
        <v>0</v>
      </c>
      <c r="G117" s="21">
        <v>-776.45</v>
      </c>
      <c r="H117" s="49">
        <v>0</v>
      </c>
      <c r="I117" s="49">
        <v>-3155.0434975797916</v>
      </c>
      <c r="J117" s="49">
        <v>161.14793797975713</v>
      </c>
    </row>
    <row r="118" spans="1:10" x14ac:dyDescent="0.25">
      <c r="A118" s="215">
        <v>43997</v>
      </c>
      <c r="B118" s="21">
        <v>-4073.109568324634</v>
      </c>
      <c r="C118" s="49">
        <v>-121.09</v>
      </c>
      <c r="D118" s="49">
        <v>-89.274008742482906</v>
      </c>
      <c r="E118" s="49">
        <v>0</v>
      </c>
      <c r="F118" s="49">
        <v>0</v>
      </c>
      <c r="G118" s="21">
        <v>-888.85</v>
      </c>
      <c r="H118" s="49">
        <v>0</v>
      </c>
      <c r="I118" s="49">
        <v>-3155.0434975797916</v>
      </c>
      <c r="J118" s="49">
        <v>181.14793799764072</v>
      </c>
    </row>
    <row r="119" spans="1:10" x14ac:dyDescent="0.25">
      <c r="A119" s="215">
        <v>43998</v>
      </c>
      <c r="B119" s="21">
        <v>-4104.9355615250506</v>
      </c>
      <c r="C119" s="49">
        <v>-116.69</v>
      </c>
      <c r="D119" s="49">
        <v>-76.700001925015997</v>
      </c>
      <c r="E119" s="49">
        <v>0</v>
      </c>
      <c r="F119" s="49">
        <v>0</v>
      </c>
      <c r="G119" s="21">
        <v>-917.65</v>
      </c>
      <c r="H119" s="49">
        <v>0</v>
      </c>
      <c r="I119" s="49">
        <v>-3155.0434975797916</v>
      </c>
      <c r="J119" s="49">
        <v>161.14793797975713</v>
      </c>
    </row>
    <row r="120" spans="1:10" x14ac:dyDescent="0.25">
      <c r="A120" s="215">
        <v>43999</v>
      </c>
      <c r="B120" s="21">
        <v>-4207.7621762402059</v>
      </c>
      <c r="C120" s="49">
        <v>-117.3</v>
      </c>
      <c r="D120" s="49">
        <v>-67.900001434990997</v>
      </c>
      <c r="E120" s="49">
        <v>0</v>
      </c>
      <c r="F120" s="49">
        <v>0</v>
      </c>
      <c r="G120" s="21">
        <v>-946.7</v>
      </c>
      <c r="H120" s="49">
        <v>0</v>
      </c>
      <c r="I120" s="49">
        <v>-3237.0101127849721</v>
      </c>
      <c r="J120" s="49">
        <v>161.14793797975713</v>
      </c>
    </row>
    <row r="121" spans="1:10" x14ac:dyDescent="0.25">
      <c r="A121" s="215">
        <v>44000</v>
      </c>
      <c r="B121" s="21">
        <v>-4227.0621789768575</v>
      </c>
      <c r="C121" s="49">
        <v>-136.19999999999999</v>
      </c>
      <c r="D121" s="49">
        <v>-33.3000041716422</v>
      </c>
      <c r="E121" s="49">
        <v>0</v>
      </c>
      <c r="F121" s="49">
        <v>0</v>
      </c>
      <c r="G121" s="21">
        <v>-981.7</v>
      </c>
      <c r="H121" s="49">
        <v>0</v>
      </c>
      <c r="I121" s="49">
        <v>-3237.0101127849721</v>
      </c>
      <c r="J121" s="49">
        <v>161.14793797975713</v>
      </c>
    </row>
    <row r="122" spans="1:10" x14ac:dyDescent="0.25">
      <c r="A122" s="215">
        <v>44001</v>
      </c>
      <c r="B122" s="21">
        <v>-4117.1060076059493</v>
      </c>
      <c r="C122" s="49">
        <v>-125.62</v>
      </c>
      <c r="D122" s="49">
        <v>-74.200003250573786</v>
      </c>
      <c r="E122" s="49">
        <v>0</v>
      </c>
      <c r="F122" s="49">
        <v>0</v>
      </c>
      <c r="G122" s="21">
        <v>-888.7</v>
      </c>
      <c r="H122" s="49">
        <v>0</v>
      </c>
      <c r="I122" s="49">
        <v>-3189.7339423351323</v>
      </c>
      <c r="J122" s="49">
        <v>161.14793797975713</v>
      </c>
    </row>
    <row r="123" spans="1:10" x14ac:dyDescent="0.25">
      <c r="A123" s="215">
        <v>44002</v>
      </c>
      <c r="B123" s="21">
        <v>-4117.1060076059493</v>
      </c>
      <c r="C123" s="49">
        <v>-125.62</v>
      </c>
      <c r="D123" s="49">
        <v>-74.200003250573786</v>
      </c>
      <c r="E123" s="49">
        <v>0</v>
      </c>
      <c r="F123" s="49">
        <v>0</v>
      </c>
      <c r="G123" s="21">
        <v>-888.7</v>
      </c>
      <c r="H123" s="49">
        <v>0</v>
      </c>
      <c r="I123" s="49">
        <v>-3189.7339423351323</v>
      </c>
      <c r="J123" s="49">
        <v>161.14793797975713</v>
      </c>
    </row>
    <row r="124" spans="1:10" x14ac:dyDescent="0.25">
      <c r="A124" s="215">
        <v>44003</v>
      </c>
      <c r="B124" s="21">
        <v>-4117.1060076059493</v>
      </c>
      <c r="C124" s="49">
        <v>-125.62</v>
      </c>
      <c r="D124" s="49">
        <v>-74.200003250573786</v>
      </c>
      <c r="E124" s="49">
        <v>0</v>
      </c>
      <c r="F124" s="49">
        <v>0</v>
      </c>
      <c r="G124" s="21">
        <v>-888.7</v>
      </c>
      <c r="H124" s="49">
        <v>0</v>
      </c>
      <c r="I124" s="49">
        <v>-3189.7339423351323</v>
      </c>
      <c r="J124" s="49">
        <v>161.14793797975713</v>
      </c>
    </row>
    <row r="125" spans="1:10" x14ac:dyDescent="0.25">
      <c r="A125" s="215">
        <v>44004</v>
      </c>
      <c r="B125" s="21">
        <v>-4056.8633141735263</v>
      </c>
      <c r="C125" s="49">
        <v>-124.45</v>
      </c>
      <c r="D125" s="49">
        <v>-130.60000302809291</v>
      </c>
      <c r="E125" s="49">
        <v>0</v>
      </c>
      <c r="F125" s="49">
        <v>0</v>
      </c>
      <c r="G125" s="21">
        <v>-773</v>
      </c>
      <c r="H125" s="49">
        <v>0</v>
      </c>
      <c r="I125" s="49">
        <v>-3189.7339423351323</v>
      </c>
      <c r="J125" s="49">
        <v>160.9206311896983</v>
      </c>
    </row>
    <row r="126" spans="1:10" x14ac:dyDescent="0.25">
      <c r="A126" s="215">
        <v>44005</v>
      </c>
      <c r="B126" s="21">
        <v>-4009.5513173203203</v>
      </c>
      <c r="C126" s="49">
        <v>-109.6</v>
      </c>
      <c r="D126" s="49">
        <v>-143.13800617488644</v>
      </c>
      <c r="E126" s="49">
        <v>0</v>
      </c>
      <c r="F126" s="49">
        <v>0</v>
      </c>
      <c r="G126" s="21">
        <v>-728</v>
      </c>
      <c r="H126" s="49">
        <v>0</v>
      </c>
      <c r="I126" s="49">
        <v>-3189.7339423351323</v>
      </c>
      <c r="J126" s="49">
        <v>160.9206311896983</v>
      </c>
    </row>
    <row r="127" spans="1:10" x14ac:dyDescent="0.25">
      <c r="A127" s="215">
        <v>44006</v>
      </c>
      <c r="B127" s="21">
        <v>-4149.2221719395902</v>
      </c>
      <c r="C127" s="49">
        <v>-111.55</v>
      </c>
      <c r="D127" s="49">
        <v>-158.68800385593522</v>
      </c>
      <c r="E127" s="49">
        <v>0</v>
      </c>
      <c r="F127" s="49">
        <v>0</v>
      </c>
      <c r="G127" s="21">
        <v>-772</v>
      </c>
      <c r="H127" s="49">
        <v>0</v>
      </c>
      <c r="I127" s="49">
        <v>-3267.9047992733531</v>
      </c>
      <c r="J127" s="49">
        <v>160.9206311896983</v>
      </c>
    </row>
    <row r="128" spans="1:10" x14ac:dyDescent="0.25">
      <c r="A128" s="215">
        <v>44007</v>
      </c>
      <c r="B128" s="21">
        <v>-4191.8271779208735</v>
      </c>
      <c r="C128" s="49">
        <v>-158.19999999999999</v>
      </c>
      <c r="D128" s="49">
        <v>-118.64300986231753</v>
      </c>
      <c r="E128" s="49">
        <v>0</v>
      </c>
      <c r="F128" s="49">
        <v>0</v>
      </c>
      <c r="G128" s="21">
        <v>-811</v>
      </c>
      <c r="H128" s="49">
        <v>0</v>
      </c>
      <c r="I128" s="49">
        <v>-3267.9047992733531</v>
      </c>
      <c r="J128" s="49">
        <v>163.92063121479751</v>
      </c>
    </row>
    <row r="129" spans="1:10" x14ac:dyDescent="0.25">
      <c r="A129" s="215">
        <v>44008</v>
      </c>
      <c r="B129" s="21">
        <v>-4244.8435180216329</v>
      </c>
      <c r="C129" s="49">
        <v>-120.6</v>
      </c>
      <c r="D129" s="49">
        <v>-157.60200491198842</v>
      </c>
      <c r="E129" s="49">
        <v>0</v>
      </c>
      <c r="F129" s="49">
        <v>0</v>
      </c>
      <c r="G129" s="21">
        <v>-844</v>
      </c>
      <c r="H129" s="49">
        <v>0</v>
      </c>
      <c r="I129" s="49">
        <v>-3283.5621442993429</v>
      </c>
      <c r="J129" s="49">
        <v>160.9206311896983</v>
      </c>
    </row>
    <row r="130" spans="1:10" x14ac:dyDescent="0.25">
      <c r="A130" s="215">
        <v>44009</v>
      </c>
      <c r="B130" s="21">
        <v>-4244.8435180216329</v>
      </c>
      <c r="C130" s="49">
        <v>-120.6</v>
      </c>
      <c r="D130" s="49">
        <v>-157.60200491198842</v>
      </c>
      <c r="E130" s="49">
        <v>0</v>
      </c>
      <c r="F130" s="49">
        <v>0</v>
      </c>
      <c r="G130" s="21">
        <v>-844</v>
      </c>
      <c r="H130" s="49">
        <v>0</v>
      </c>
      <c r="I130" s="49">
        <v>-3283.5621442993429</v>
      </c>
      <c r="J130" s="49">
        <v>160.9206311896983</v>
      </c>
    </row>
    <row r="131" spans="1:10" x14ac:dyDescent="0.25">
      <c r="A131" s="215">
        <v>44010</v>
      </c>
      <c r="B131" s="21">
        <v>-4244.8435180216329</v>
      </c>
      <c r="C131" s="49">
        <v>-120.6</v>
      </c>
      <c r="D131" s="49">
        <v>-157.60200491198842</v>
      </c>
      <c r="E131" s="49">
        <v>0</v>
      </c>
      <c r="F131" s="49">
        <v>0</v>
      </c>
      <c r="G131" s="21">
        <v>-844</v>
      </c>
      <c r="H131" s="49">
        <v>0</v>
      </c>
      <c r="I131" s="49">
        <v>-3283.5621442993429</v>
      </c>
      <c r="J131" s="49">
        <v>160.9206311896983</v>
      </c>
    </row>
    <row r="132" spans="1:10" x14ac:dyDescent="0.25">
      <c r="A132" s="215">
        <v>44011</v>
      </c>
      <c r="B132" s="21">
        <v>-4380.2824231359291</v>
      </c>
      <c r="C132" s="49">
        <v>-124.95</v>
      </c>
      <c r="D132" s="49">
        <v>-255.65601002628549</v>
      </c>
      <c r="E132" s="49">
        <v>0</v>
      </c>
      <c r="F132" s="49">
        <v>-4.0349000000000004</v>
      </c>
      <c r="G132" s="21">
        <v>-873</v>
      </c>
      <c r="H132" s="49">
        <v>0</v>
      </c>
      <c r="I132" s="49">
        <v>-3283.5621442993429</v>
      </c>
      <c r="J132" s="49">
        <v>160.9206311896983</v>
      </c>
    </row>
    <row r="133" spans="1:10" x14ac:dyDescent="0.25">
      <c r="A133" s="215">
        <v>44012</v>
      </c>
      <c r="B133" s="21">
        <v>-4398.322195183533</v>
      </c>
      <c r="C133" s="49">
        <v>-253.9</v>
      </c>
      <c r="D133" s="49">
        <v>-145.45000276050064</v>
      </c>
      <c r="E133" s="49">
        <v>0</v>
      </c>
      <c r="F133" s="49">
        <v>-13.330679999999999</v>
      </c>
      <c r="G133" s="21">
        <v>-878</v>
      </c>
      <c r="H133" s="49">
        <v>0</v>
      </c>
      <c r="I133" s="49">
        <v>-3283.5621442993429</v>
      </c>
      <c r="J133" s="49">
        <v>175.92063187631069</v>
      </c>
    </row>
    <row r="134" spans="1:10" x14ac:dyDescent="0.25">
      <c r="A134" s="215">
        <v>44013</v>
      </c>
      <c r="B134" s="21">
        <v>-4434.9496688988147</v>
      </c>
      <c r="C134" s="49">
        <v>-294.60000000000002</v>
      </c>
      <c r="D134" s="49">
        <v>-91.15100685296099</v>
      </c>
      <c r="E134" s="49">
        <v>0</v>
      </c>
      <c r="F134" s="49">
        <v>-10.13875</v>
      </c>
      <c r="G134" s="21">
        <v>-839</v>
      </c>
      <c r="H134" s="49">
        <v>0</v>
      </c>
      <c r="I134" s="49">
        <v>-3360.9805432355524</v>
      </c>
      <c r="J134" s="49">
        <v>160.9206311896983</v>
      </c>
    </row>
    <row r="135" spans="1:10" x14ac:dyDescent="0.25">
      <c r="A135" s="215">
        <v>44014</v>
      </c>
      <c r="B135" s="21">
        <v>-4391.2009201427445</v>
      </c>
      <c r="C135" s="49">
        <v>-247.16</v>
      </c>
      <c r="D135" s="49">
        <v>-120.98100809689042</v>
      </c>
      <c r="E135" s="49">
        <v>0</v>
      </c>
      <c r="F135" s="49">
        <v>0</v>
      </c>
      <c r="G135" s="21">
        <v>-823</v>
      </c>
      <c r="H135" s="49">
        <v>0</v>
      </c>
      <c r="I135" s="49">
        <v>-3360.9805432355524</v>
      </c>
      <c r="J135" s="49">
        <v>160.9206311896983</v>
      </c>
    </row>
    <row r="136" spans="1:10" x14ac:dyDescent="0.25">
      <c r="A136" s="215">
        <v>44015</v>
      </c>
      <c r="B136" s="21">
        <v>-4253.0096335702874</v>
      </c>
      <c r="C136" s="49">
        <v>-126.9</v>
      </c>
      <c r="D136" s="49">
        <v>-91.570006264065583</v>
      </c>
      <c r="E136" s="49">
        <v>0</v>
      </c>
      <c r="F136" s="49">
        <v>2.02845E-2</v>
      </c>
      <c r="G136" s="21">
        <v>-836</v>
      </c>
      <c r="H136" s="49">
        <v>0</v>
      </c>
      <c r="I136" s="49">
        <v>-3360.9805432355524</v>
      </c>
      <c r="J136" s="49">
        <v>162.42063142933031</v>
      </c>
    </row>
    <row r="137" spans="1:10" x14ac:dyDescent="0.25">
      <c r="A137" s="215">
        <v>44016</v>
      </c>
      <c r="B137" s="21">
        <v>-4253.0096335702874</v>
      </c>
      <c r="C137" s="49">
        <v>-126.9</v>
      </c>
      <c r="D137" s="49">
        <v>-91.570006264065583</v>
      </c>
      <c r="E137" s="49">
        <v>0</v>
      </c>
      <c r="F137" s="49">
        <v>2.02845E-2</v>
      </c>
      <c r="G137" s="21">
        <v>-836</v>
      </c>
      <c r="H137" s="49">
        <v>0</v>
      </c>
      <c r="I137" s="49">
        <v>-3360.9805432355524</v>
      </c>
      <c r="J137" s="49">
        <v>162.42063142933031</v>
      </c>
    </row>
    <row r="138" spans="1:10" x14ac:dyDescent="0.25">
      <c r="A138" s="215">
        <v>44017</v>
      </c>
      <c r="B138" s="21">
        <v>-4253.0096335702874</v>
      </c>
      <c r="C138" s="49">
        <v>-126.9</v>
      </c>
      <c r="D138" s="49">
        <v>-91.570006264065583</v>
      </c>
      <c r="E138" s="49">
        <v>0</v>
      </c>
      <c r="F138" s="49">
        <v>2.02845E-2</v>
      </c>
      <c r="G138" s="21">
        <v>-836</v>
      </c>
      <c r="H138" s="49">
        <v>0</v>
      </c>
      <c r="I138" s="49">
        <v>-3360.9805432355524</v>
      </c>
      <c r="J138" s="49">
        <v>162.42063142933031</v>
      </c>
    </row>
    <row r="139" spans="1:10" x14ac:dyDescent="0.25">
      <c r="A139" s="215">
        <v>44018</v>
      </c>
      <c r="B139" s="21">
        <v>-4253.0096335702874</v>
      </c>
      <c r="C139" s="49">
        <v>-126.9</v>
      </c>
      <c r="D139" s="49">
        <v>-91.570006264065583</v>
      </c>
      <c r="E139" s="49">
        <v>0</v>
      </c>
      <c r="F139" s="49">
        <v>2.02845E-2</v>
      </c>
      <c r="G139" s="21">
        <v>-836</v>
      </c>
      <c r="H139" s="49">
        <v>0</v>
      </c>
      <c r="I139" s="49">
        <v>-3360.9805432355524</v>
      </c>
      <c r="J139" s="49">
        <v>162.42063142933031</v>
      </c>
    </row>
    <row r="140" spans="1:10" x14ac:dyDescent="0.25">
      <c r="A140" s="215">
        <v>44019</v>
      </c>
      <c r="B140" s="21">
        <v>-4174.3929158547098</v>
      </c>
      <c r="C140" s="49">
        <v>-119.7</v>
      </c>
      <c r="D140" s="49">
        <v>-85.633003808855989</v>
      </c>
      <c r="E140" s="49">
        <v>0</v>
      </c>
      <c r="F140" s="49">
        <v>0</v>
      </c>
      <c r="G140" s="21">
        <v>-769</v>
      </c>
      <c r="H140" s="49">
        <v>0</v>
      </c>
      <c r="I140" s="49">
        <v>-3360.9805432355524</v>
      </c>
      <c r="J140" s="49">
        <v>160.9206311896983</v>
      </c>
    </row>
    <row r="141" spans="1:10" x14ac:dyDescent="0.25">
      <c r="A141" s="215">
        <v>44020</v>
      </c>
      <c r="B141" s="21">
        <v>-4188.1923952387497</v>
      </c>
      <c r="C141" s="49">
        <v>-154.05000000000001</v>
      </c>
      <c r="D141" s="49">
        <v>-67.093003856846295</v>
      </c>
      <c r="E141" s="49">
        <v>0</v>
      </c>
      <c r="F141" s="49">
        <v>0</v>
      </c>
      <c r="G141" s="21">
        <v>-722</v>
      </c>
      <c r="H141" s="49">
        <v>0</v>
      </c>
      <c r="I141" s="49">
        <v>-3405.9700225716019</v>
      </c>
      <c r="J141" s="49">
        <v>160.9206311896983</v>
      </c>
    </row>
    <row r="142" spans="1:10" x14ac:dyDescent="0.25">
      <c r="A142" s="215">
        <v>44021</v>
      </c>
      <c r="B142" s="21">
        <v>-4215.4960481818152</v>
      </c>
      <c r="C142" s="49">
        <v>-132.44999999999999</v>
      </c>
      <c r="D142" s="49">
        <v>-63.945006799912001</v>
      </c>
      <c r="E142" s="49">
        <v>0</v>
      </c>
      <c r="F142" s="49">
        <v>-2.05165</v>
      </c>
      <c r="G142" s="21">
        <v>-772</v>
      </c>
      <c r="H142" s="49">
        <v>0</v>
      </c>
      <c r="I142" s="49">
        <v>-3405.9700225716019</v>
      </c>
      <c r="J142" s="49">
        <v>160.9206311896983</v>
      </c>
    </row>
    <row r="143" spans="1:10" x14ac:dyDescent="0.25">
      <c r="A143" s="215">
        <v>44022</v>
      </c>
      <c r="B143" s="21">
        <v>-4258.1280118712202</v>
      </c>
      <c r="C143" s="49">
        <v>-247.4</v>
      </c>
      <c r="D143" s="49">
        <v>-122.2540019893175</v>
      </c>
      <c r="E143" s="49">
        <v>0</v>
      </c>
      <c r="F143" s="49">
        <v>-45.345300000000002</v>
      </c>
      <c r="G143" s="21">
        <v>-942</v>
      </c>
      <c r="H143" s="49">
        <v>0</v>
      </c>
      <c r="I143" s="49">
        <v>-3062.0493410716008</v>
      </c>
      <c r="J143" s="49">
        <v>160.9206311896983</v>
      </c>
    </row>
    <row r="144" spans="1:10" x14ac:dyDescent="0.25">
      <c r="A144" s="215">
        <v>44023</v>
      </c>
      <c r="B144" s="21">
        <v>-4258.1280118712202</v>
      </c>
      <c r="C144" s="49">
        <v>-247.4</v>
      </c>
      <c r="D144" s="49">
        <v>-122.2540019893175</v>
      </c>
      <c r="E144" s="49">
        <v>0</v>
      </c>
      <c r="F144" s="49">
        <v>-45.345300000000002</v>
      </c>
      <c r="G144" s="21">
        <v>-942</v>
      </c>
      <c r="H144" s="49">
        <v>0</v>
      </c>
      <c r="I144" s="49">
        <v>-3062.0493410716008</v>
      </c>
      <c r="J144" s="49">
        <v>160.9206311896983</v>
      </c>
    </row>
    <row r="145" spans="1:10" x14ac:dyDescent="0.25">
      <c r="A145" s="215">
        <v>44024</v>
      </c>
      <c r="B145" s="21">
        <v>-4258.1280118712202</v>
      </c>
      <c r="C145" s="49">
        <v>-247.4</v>
      </c>
      <c r="D145" s="49">
        <v>-122.2540019893175</v>
      </c>
      <c r="E145" s="49">
        <v>0</v>
      </c>
      <c r="F145" s="49">
        <v>-45.345300000000002</v>
      </c>
      <c r="G145" s="21">
        <v>-942</v>
      </c>
      <c r="H145" s="49">
        <v>0</v>
      </c>
      <c r="I145" s="49">
        <v>-3062.0493410716008</v>
      </c>
      <c r="J145" s="49">
        <v>160.9206311896983</v>
      </c>
    </row>
    <row r="146" spans="1:10" x14ac:dyDescent="0.25">
      <c r="A146" s="215">
        <v>44025</v>
      </c>
      <c r="B146" s="21">
        <v>-4390.4592585424216</v>
      </c>
      <c r="C146" s="49">
        <v>-159.85</v>
      </c>
      <c r="D146" s="49">
        <v>-68.845005760519797</v>
      </c>
      <c r="E146" s="49">
        <v>0</v>
      </c>
      <c r="F146" s="49">
        <v>-66.635542900000004</v>
      </c>
      <c r="G146" s="21">
        <v>-1194</v>
      </c>
      <c r="H146" s="49">
        <v>0</v>
      </c>
      <c r="I146" s="49">
        <v>-3062.0493410716008</v>
      </c>
      <c r="J146" s="49">
        <v>160.9206311896983</v>
      </c>
    </row>
    <row r="147" spans="1:10" x14ac:dyDescent="0.25">
      <c r="A147" s="215">
        <v>44026</v>
      </c>
      <c r="B147" s="21">
        <v>-4501.3372243991662</v>
      </c>
      <c r="C147" s="49">
        <v>-150.19999999999999</v>
      </c>
      <c r="D147" s="49">
        <v>-60.311004517263804</v>
      </c>
      <c r="E147" s="49">
        <v>0</v>
      </c>
      <c r="F147" s="49">
        <v>-68.697509999999994</v>
      </c>
      <c r="G147" s="21">
        <v>-1321</v>
      </c>
      <c r="H147" s="49">
        <v>0</v>
      </c>
      <c r="I147" s="49">
        <v>-3062.0493410716008</v>
      </c>
      <c r="J147" s="49">
        <v>160.9206311896983</v>
      </c>
    </row>
    <row r="148" spans="1:10" x14ac:dyDescent="0.25">
      <c r="A148" s="215">
        <v>44027</v>
      </c>
      <c r="B148" s="21">
        <v>-4609.0289891988541</v>
      </c>
      <c r="C148" s="49">
        <v>-144.47999999999999</v>
      </c>
      <c r="D148" s="49">
        <v>0</v>
      </c>
      <c r="E148" s="49">
        <v>0</v>
      </c>
      <c r="F148" s="49">
        <v>-4.4113959999999999</v>
      </c>
      <c r="G148" s="21">
        <v>-1477</v>
      </c>
      <c r="H148" s="49">
        <v>0</v>
      </c>
      <c r="I148" s="49">
        <v>-3151.5582244305206</v>
      </c>
      <c r="J148" s="49">
        <v>168.4206312316667</v>
      </c>
    </row>
    <row r="149" spans="1:10" x14ac:dyDescent="0.25">
      <c r="A149" s="215">
        <v>44028</v>
      </c>
      <c r="B149" s="21">
        <v>-4540.9655957795158</v>
      </c>
      <c r="C149" s="49">
        <v>-115.73</v>
      </c>
      <c r="D149" s="49">
        <v>-15.598002538693397</v>
      </c>
      <c r="E149" s="49">
        <v>0</v>
      </c>
      <c r="F149" s="49">
        <v>0</v>
      </c>
      <c r="G149" s="21">
        <v>-1419</v>
      </c>
      <c r="H149" s="49">
        <v>0</v>
      </c>
      <c r="I149" s="49">
        <v>-3151.5582244305206</v>
      </c>
      <c r="J149" s="49">
        <v>160.9206311896983</v>
      </c>
    </row>
    <row r="150" spans="1:10" x14ac:dyDescent="0.25">
      <c r="A150" s="215">
        <v>44029</v>
      </c>
      <c r="B150" s="21">
        <v>-4453.8875932408228</v>
      </c>
      <c r="C150" s="49">
        <v>-124.25</v>
      </c>
      <c r="D150" s="49">
        <v>0</v>
      </c>
      <c r="E150" s="49">
        <v>0</v>
      </c>
      <c r="F150" s="49">
        <v>0</v>
      </c>
      <c r="G150" s="21">
        <v>-1339</v>
      </c>
      <c r="H150" s="49">
        <v>0</v>
      </c>
      <c r="I150" s="49">
        <v>-3151.5582244305206</v>
      </c>
      <c r="J150" s="49">
        <v>160.9206311896983</v>
      </c>
    </row>
    <row r="151" spans="1:10" x14ac:dyDescent="0.25">
      <c r="A151" s="215">
        <v>44030</v>
      </c>
      <c r="B151" s="21">
        <v>-4453.8875932408228</v>
      </c>
      <c r="C151" s="49">
        <v>-124.25</v>
      </c>
      <c r="D151" s="49">
        <v>0</v>
      </c>
      <c r="E151" s="49">
        <v>0</v>
      </c>
      <c r="F151" s="49">
        <v>0</v>
      </c>
      <c r="G151" s="21">
        <v>-1339</v>
      </c>
      <c r="H151" s="49">
        <v>0</v>
      </c>
      <c r="I151" s="49">
        <v>-3151.5582244305206</v>
      </c>
      <c r="J151" s="49">
        <v>160.9206311896983</v>
      </c>
    </row>
    <row r="152" spans="1:10" x14ac:dyDescent="0.25">
      <c r="A152" s="215">
        <v>44031</v>
      </c>
      <c r="B152" s="21">
        <v>-4453.8875932408228</v>
      </c>
      <c r="C152" s="49">
        <v>-124.25</v>
      </c>
      <c r="D152" s="49">
        <v>0</v>
      </c>
      <c r="E152" s="49">
        <v>0</v>
      </c>
      <c r="F152" s="49">
        <v>0</v>
      </c>
      <c r="G152" s="21">
        <v>-1339</v>
      </c>
      <c r="H152" s="49">
        <v>0</v>
      </c>
      <c r="I152" s="49">
        <v>-3151.5582244305206</v>
      </c>
      <c r="J152" s="49">
        <v>160.9206311896983</v>
      </c>
    </row>
    <row r="153" spans="1:10" x14ac:dyDescent="0.25">
      <c r="A153" s="215">
        <v>44032</v>
      </c>
      <c r="B153" s="21">
        <v>-4460.7795955996717</v>
      </c>
      <c r="C153" s="49">
        <v>-126.4</v>
      </c>
      <c r="D153" s="49">
        <v>-34.742002358849206</v>
      </c>
      <c r="E153" s="49">
        <v>0</v>
      </c>
      <c r="F153" s="49">
        <v>0</v>
      </c>
      <c r="G153" s="21">
        <v>-1309</v>
      </c>
      <c r="H153" s="49">
        <v>0</v>
      </c>
      <c r="I153" s="49">
        <v>-3151.5582244305206</v>
      </c>
      <c r="J153" s="49">
        <v>160.9206311896983</v>
      </c>
    </row>
    <row r="154" spans="1:10" x14ac:dyDescent="0.25">
      <c r="A154" s="215">
        <v>44033</v>
      </c>
      <c r="B154" s="21">
        <v>-4385.5369617787856</v>
      </c>
      <c r="C154" s="49">
        <v>-140.5</v>
      </c>
      <c r="D154" s="49">
        <v>-33.429001318665001</v>
      </c>
      <c r="E154" s="49">
        <v>0</v>
      </c>
      <c r="F154" s="49">
        <v>-10.35525</v>
      </c>
      <c r="G154" s="21">
        <v>-1211</v>
      </c>
      <c r="H154" s="49">
        <v>0</v>
      </c>
      <c r="I154" s="49">
        <v>-3151.5582244305206</v>
      </c>
      <c r="J154" s="49">
        <v>161.30551397039937</v>
      </c>
    </row>
    <row r="155" spans="1:10" x14ac:dyDescent="0.25">
      <c r="A155" s="215">
        <v>44034</v>
      </c>
      <c r="B155" s="21">
        <v>-4376.8256182775203</v>
      </c>
      <c r="C155" s="49">
        <v>-173.35</v>
      </c>
      <c r="D155" s="49">
        <v>-80.142004685883421</v>
      </c>
      <c r="E155" s="49">
        <v>0</v>
      </c>
      <c r="F155" s="49">
        <v>-23.928484999999998</v>
      </c>
      <c r="G155" s="21">
        <v>-1143</v>
      </c>
      <c r="H155" s="49">
        <v>0</v>
      </c>
      <c r="I155" s="49">
        <v>-3117.3256402926795</v>
      </c>
      <c r="J155" s="49">
        <v>160.92051170104295</v>
      </c>
    </row>
    <row r="156" spans="1:10" x14ac:dyDescent="0.25">
      <c r="A156" s="215">
        <v>44035</v>
      </c>
      <c r="B156" s="21">
        <v>-4422.6771326170183</v>
      </c>
      <c r="C156" s="49">
        <v>-205.2</v>
      </c>
      <c r="D156" s="49">
        <v>-112.83300402538202</v>
      </c>
      <c r="E156" s="49">
        <v>0</v>
      </c>
      <c r="F156" s="49">
        <v>-41.238999999999997</v>
      </c>
      <c r="G156" s="21">
        <v>-1107</v>
      </c>
      <c r="H156" s="49">
        <v>0</v>
      </c>
      <c r="I156" s="49">
        <v>-3117.3256402926795</v>
      </c>
      <c r="J156" s="49">
        <v>160.92051170104295</v>
      </c>
    </row>
    <row r="157" spans="1:10" x14ac:dyDescent="0.25">
      <c r="A157" s="215">
        <v>44036</v>
      </c>
      <c r="B157" s="21">
        <v>-4209.9272071588066</v>
      </c>
      <c r="C157" s="49">
        <v>-170.7</v>
      </c>
      <c r="D157" s="49">
        <v>-146.4340073445496</v>
      </c>
      <c r="E157" s="49">
        <v>0</v>
      </c>
      <c r="F157" s="49">
        <v>-41.398000000000003</v>
      </c>
      <c r="G157" s="21">
        <v>-1118</v>
      </c>
      <c r="H157" s="49">
        <v>0</v>
      </c>
      <c r="I157" s="49">
        <v>-2894.3157115152999</v>
      </c>
      <c r="J157" s="49">
        <v>160.92051170104295</v>
      </c>
    </row>
    <row r="158" spans="1:10" x14ac:dyDescent="0.25">
      <c r="A158" s="215">
        <v>44037</v>
      </c>
      <c r="B158" s="21">
        <v>-4209.9272071588066</v>
      </c>
      <c r="C158" s="49">
        <v>-170.7</v>
      </c>
      <c r="D158" s="49">
        <v>-146.4340073445496</v>
      </c>
      <c r="E158" s="49">
        <v>0</v>
      </c>
      <c r="F158" s="49">
        <v>-41.398000000000003</v>
      </c>
      <c r="G158" s="21">
        <v>-1118</v>
      </c>
      <c r="H158" s="49">
        <v>0</v>
      </c>
      <c r="I158" s="49">
        <v>-2894.3157115152999</v>
      </c>
      <c r="J158" s="49">
        <v>160.92051170104295</v>
      </c>
    </row>
    <row r="159" spans="1:10" x14ac:dyDescent="0.25">
      <c r="A159" s="215">
        <v>44038</v>
      </c>
      <c r="B159" s="21">
        <v>-4209.9272071588066</v>
      </c>
      <c r="C159" s="49">
        <v>-170.7</v>
      </c>
      <c r="D159" s="49">
        <v>-146.4340073445496</v>
      </c>
      <c r="E159" s="49">
        <v>0</v>
      </c>
      <c r="F159" s="49">
        <v>-41.398000000000003</v>
      </c>
      <c r="G159" s="21">
        <v>-1118</v>
      </c>
      <c r="H159" s="49">
        <v>0</v>
      </c>
      <c r="I159" s="49">
        <v>-2894.3157115152999</v>
      </c>
      <c r="J159" s="49">
        <v>160.92051170104295</v>
      </c>
    </row>
    <row r="160" spans="1:10" x14ac:dyDescent="0.25">
      <c r="A160" s="215">
        <v>44039</v>
      </c>
      <c r="B160" s="21">
        <v>-4317.9471233894856</v>
      </c>
      <c r="C160" s="49">
        <v>-212.45</v>
      </c>
      <c r="D160" s="49">
        <v>-196.59500207522791</v>
      </c>
      <c r="E160" s="49">
        <v>0</v>
      </c>
      <c r="F160" s="49">
        <v>-15.506921500000001</v>
      </c>
      <c r="G160" s="21">
        <v>-1160</v>
      </c>
      <c r="H160" s="49">
        <v>0</v>
      </c>
      <c r="I160" s="49">
        <v>-2894.3157115152999</v>
      </c>
      <c r="J160" s="49">
        <v>160.92051170104295</v>
      </c>
    </row>
    <row r="161" spans="1:10" x14ac:dyDescent="0.25">
      <c r="A161" s="215">
        <v>44040</v>
      </c>
      <c r="B161" s="21">
        <v>-4166.1289711881318</v>
      </c>
      <c r="C161" s="49">
        <v>-209.6</v>
      </c>
      <c r="D161" s="49">
        <v>-38.762002436992795</v>
      </c>
      <c r="E161" s="49">
        <v>0</v>
      </c>
      <c r="F161" s="49">
        <v>-1.9996683</v>
      </c>
      <c r="G161" s="21">
        <v>-1174.0509999999999</v>
      </c>
      <c r="H161" s="49">
        <v>0</v>
      </c>
      <c r="I161" s="49">
        <v>-2894.3157115152999</v>
      </c>
      <c r="J161" s="49">
        <v>152.59941106416039</v>
      </c>
    </row>
    <row r="162" spans="1:10" x14ac:dyDescent="0.25">
      <c r="A162" s="215">
        <v>44041</v>
      </c>
      <c r="B162" s="21">
        <v>-4215.9722755041466</v>
      </c>
      <c r="C162" s="49">
        <v>-257.45</v>
      </c>
      <c r="D162" s="49">
        <v>-65.589003625218012</v>
      </c>
      <c r="E162" s="49">
        <v>0</v>
      </c>
      <c r="F162" s="49">
        <v>-31.166639</v>
      </c>
      <c r="G162" s="21">
        <v>-1175.0509999999999</v>
      </c>
      <c r="H162" s="49">
        <v>0</v>
      </c>
      <c r="I162" s="49">
        <v>-2839.3150439430897</v>
      </c>
      <c r="J162" s="49">
        <v>152.59941106416039</v>
      </c>
    </row>
    <row r="163" spans="1:10" x14ac:dyDescent="0.25">
      <c r="A163" s="215">
        <v>44042</v>
      </c>
      <c r="B163" s="21">
        <v>-4206.8204231303853</v>
      </c>
      <c r="C163" s="49">
        <v>-187.15</v>
      </c>
      <c r="D163" s="49">
        <v>-75.698004651455989</v>
      </c>
      <c r="E163" s="49">
        <v>0</v>
      </c>
      <c r="F163" s="49">
        <v>-3.2057856</v>
      </c>
      <c r="G163" s="21">
        <v>-1254.0509999999999</v>
      </c>
      <c r="H163" s="49">
        <v>0</v>
      </c>
      <c r="I163" s="49">
        <v>-2839.3150439430897</v>
      </c>
      <c r="J163" s="49">
        <v>152.59941106416039</v>
      </c>
    </row>
    <row r="164" spans="1:10" x14ac:dyDescent="0.25">
      <c r="A164" s="215">
        <v>44043</v>
      </c>
      <c r="B164" s="21">
        <v>-4163.0814520437352</v>
      </c>
      <c r="C164" s="49">
        <v>-187.15</v>
      </c>
      <c r="D164" s="49">
        <v>-75.698004651455989</v>
      </c>
      <c r="E164" s="49">
        <v>0</v>
      </c>
      <c r="F164" s="49">
        <v>-3.2057856</v>
      </c>
      <c r="G164" s="21">
        <v>-1254.0509999999999</v>
      </c>
      <c r="H164" s="49">
        <v>0</v>
      </c>
      <c r="I164" s="49">
        <v>-2795.5760728564401</v>
      </c>
      <c r="J164" s="49">
        <v>152.59941106416039</v>
      </c>
    </row>
    <row r="165" spans="1:10" x14ac:dyDescent="0.25">
      <c r="A165" s="215">
        <v>44044</v>
      </c>
      <c r="B165" s="21">
        <v>-4163.0814520437352</v>
      </c>
      <c r="C165" s="49">
        <v>-187.15</v>
      </c>
      <c r="D165" s="49">
        <v>-75.698004651455989</v>
      </c>
      <c r="E165" s="49">
        <v>0</v>
      </c>
      <c r="F165" s="49">
        <v>-3.2057856</v>
      </c>
      <c r="G165" s="21">
        <v>-1254.0509999999999</v>
      </c>
      <c r="H165" s="49">
        <v>0</v>
      </c>
      <c r="I165" s="49">
        <v>-2795.5760728564401</v>
      </c>
      <c r="J165" s="49">
        <v>152.59941106416039</v>
      </c>
    </row>
    <row r="166" spans="1:10" x14ac:dyDescent="0.25">
      <c r="A166" s="215">
        <v>44045</v>
      </c>
      <c r="B166" s="21">
        <v>-4163.0814520437352</v>
      </c>
      <c r="C166" s="49">
        <v>-187.15</v>
      </c>
      <c r="D166" s="49">
        <v>-75.698004651455989</v>
      </c>
      <c r="E166" s="49">
        <v>0</v>
      </c>
      <c r="F166" s="49">
        <v>-3.2057856</v>
      </c>
      <c r="G166" s="21">
        <v>-1254.0509999999999</v>
      </c>
      <c r="H166" s="49">
        <v>0</v>
      </c>
      <c r="I166" s="49">
        <v>-2795.5760728564401</v>
      </c>
      <c r="J166" s="49">
        <v>152.59941106416039</v>
      </c>
    </row>
    <row r="167" spans="1:10" x14ac:dyDescent="0.25">
      <c r="A167" s="215">
        <v>44046</v>
      </c>
      <c r="B167" s="21">
        <v>-4242.6782592461195</v>
      </c>
      <c r="C167" s="49">
        <v>-453.45</v>
      </c>
      <c r="D167" s="49">
        <v>-17.385154659179999</v>
      </c>
      <c r="E167" s="49">
        <v>2.65415939266</v>
      </c>
      <c r="F167" s="49">
        <v>0</v>
      </c>
      <c r="G167" s="21">
        <v>-914.05100000000004</v>
      </c>
      <c r="H167" s="49">
        <v>0</v>
      </c>
      <c r="I167" s="49">
        <v>-3013.0456750437597</v>
      </c>
      <c r="J167" s="49">
        <v>152.59941106416036</v>
      </c>
    </row>
    <row r="168" spans="1:10" x14ac:dyDescent="0.25">
      <c r="A168" s="215">
        <v>44047</v>
      </c>
      <c r="B168" s="21">
        <v>-4247.1855355967791</v>
      </c>
      <c r="C168" s="49">
        <v>-463.49</v>
      </c>
      <c r="D168" s="49">
        <v>-29.575351617180001</v>
      </c>
      <c r="E168" s="49">
        <v>0</v>
      </c>
      <c r="F168" s="49">
        <v>-1.6739200000000001</v>
      </c>
      <c r="G168" s="21">
        <v>-892</v>
      </c>
      <c r="H168" s="49">
        <v>0</v>
      </c>
      <c r="I168" s="49">
        <v>-3013.0456750437597</v>
      </c>
      <c r="J168" s="49">
        <v>152.59941106416039</v>
      </c>
    </row>
    <row r="169" spans="1:10" x14ac:dyDescent="0.25">
      <c r="A169" s="215">
        <v>44048</v>
      </c>
      <c r="B169" s="21">
        <v>-4159.78292002946</v>
      </c>
      <c r="C169" s="49">
        <v>-394.14100000000002</v>
      </c>
      <c r="D169" s="49">
        <v>-102.46099935039999</v>
      </c>
      <c r="E169" s="49">
        <v>0</v>
      </c>
      <c r="F169" s="49">
        <v>0</v>
      </c>
      <c r="G169" s="21">
        <v>-830</v>
      </c>
      <c r="H169" s="49">
        <v>0</v>
      </c>
      <c r="I169" s="49">
        <v>-2985.7803317432208</v>
      </c>
      <c r="J169" s="49">
        <v>152.59941106416039</v>
      </c>
    </row>
    <row r="170" spans="1:10" x14ac:dyDescent="0.25">
      <c r="A170" s="215">
        <v>44049</v>
      </c>
      <c r="B170" s="21">
        <v>-4206.2980635235208</v>
      </c>
      <c r="C170" s="49">
        <v>-463.95</v>
      </c>
      <c r="D170" s="49">
        <v>-48.985292844460005</v>
      </c>
      <c r="E170" s="49">
        <v>0</v>
      </c>
      <c r="F170" s="49">
        <v>-38.237850000000002</v>
      </c>
      <c r="G170" s="21">
        <v>-821.94399999999996</v>
      </c>
      <c r="H170" s="49">
        <v>0</v>
      </c>
      <c r="I170" s="49">
        <v>-2985.7803317432208</v>
      </c>
      <c r="J170" s="49">
        <v>152.59941106416039</v>
      </c>
    </row>
    <row r="171" spans="1:10" x14ac:dyDescent="0.25">
      <c r="A171" s="215">
        <v>44050</v>
      </c>
      <c r="B171" s="21">
        <v>-4325.7814487615105</v>
      </c>
      <c r="C171" s="49">
        <v>-355.55</v>
      </c>
      <c r="D171" s="49">
        <v>-94.32615860943001</v>
      </c>
      <c r="E171" s="49">
        <v>0</v>
      </c>
      <c r="F171" s="49">
        <v>-43.814784000000003</v>
      </c>
      <c r="G171" s="21">
        <v>-949.94399999999996</v>
      </c>
      <c r="H171" s="49">
        <v>0</v>
      </c>
      <c r="I171" s="49">
        <v>-3034.7459172162403</v>
      </c>
      <c r="J171" s="49">
        <v>152.59941106416039</v>
      </c>
    </row>
    <row r="172" spans="1:10" x14ac:dyDescent="0.25">
      <c r="A172" s="215">
        <v>44051</v>
      </c>
      <c r="B172" s="21">
        <v>-4325.7814487615105</v>
      </c>
      <c r="C172" s="49">
        <v>-355.55</v>
      </c>
      <c r="D172" s="49">
        <v>-94.32615860943001</v>
      </c>
      <c r="E172" s="49">
        <v>0</v>
      </c>
      <c r="F172" s="49">
        <v>-43.814784000000003</v>
      </c>
      <c r="G172" s="21">
        <v>-949.94399999999996</v>
      </c>
      <c r="H172" s="49">
        <v>0</v>
      </c>
      <c r="I172" s="49">
        <v>-3034.7459172162403</v>
      </c>
      <c r="J172" s="49">
        <v>152.59941106416039</v>
      </c>
    </row>
    <row r="173" spans="1:10" x14ac:dyDescent="0.25">
      <c r="A173" s="215">
        <v>44052</v>
      </c>
      <c r="B173" s="21">
        <v>-4325.7814487615105</v>
      </c>
      <c r="C173" s="49">
        <v>-355.55</v>
      </c>
      <c r="D173" s="49">
        <v>-94.32615860943001</v>
      </c>
      <c r="E173" s="49">
        <v>0</v>
      </c>
      <c r="F173" s="49">
        <v>-43.814784000000003</v>
      </c>
      <c r="G173" s="21">
        <v>-949.94399999999996</v>
      </c>
      <c r="H173" s="49">
        <v>0</v>
      </c>
      <c r="I173" s="49">
        <v>-3034.7459172162403</v>
      </c>
      <c r="J173" s="49">
        <v>152.59941106416039</v>
      </c>
    </row>
    <row r="174" spans="1:10" x14ac:dyDescent="0.25">
      <c r="A174" s="215">
        <v>44053</v>
      </c>
      <c r="B174" s="21">
        <v>-4238.4225273893699</v>
      </c>
      <c r="C174" s="49">
        <v>-299.69</v>
      </c>
      <c r="D174" s="49">
        <v>-68.642021237289995</v>
      </c>
      <c r="E174" s="49">
        <v>0</v>
      </c>
      <c r="F174" s="49">
        <v>0</v>
      </c>
      <c r="G174" s="21">
        <v>-987.94399999999996</v>
      </c>
      <c r="H174" s="49">
        <v>0</v>
      </c>
      <c r="I174" s="49">
        <v>-3034.7459172162403</v>
      </c>
      <c r="J174" s="49">
        <v>152.59941106416039</v>
      </c>
    </row>
    <row r="175" spans="1:10" x14ac:dyDescent="0.25">
      <c r="A175" s="215">
        <v>44054</v>
      </c>
      <c r="B175" s="21">
        <v>-4099.9432547280794</v>
      </c>
      <c r="C175" s="49">
        <v>-257.25</v>
      </c>
      <c r="D175" s="49">
        <v>-9.6027485759999998</v>
      </c>
      <c r="E175" s="49">
        <v>0</v>
      </c>
      <c r="F175" s="49">
        <v>0</v>
      </c>
      <c r="G175" s="21">
        <v>-950.94399999999996</v>
      </c>
      <c r="H175" s="49">
        <v>0</v>
      </c>
      <c r="I175" s="49">
        <v>-3034.7459172162403</v>
      </c>
      <c r="J175" s="49">
        <v>152.59941106416039</v>
      </c>
    </row>
    <row r="176" spans="1:10" x14ac:dyDescent="0.25">
      <c r="A176" s="215">
        <v>44055</v>
      </c>
      <c r="B176" s="21">
        <v>-4133.57337853226</v>
      </c>
      <c r="C176" s="49">
        <v>-246.55</v>
      </c>
      <c r="D176" s="49">
        <v>-6.8871747516000008</v>
      </c>
      <c r="E176" s="49">
        <v>0</v>
      </c>
      <c r="F176" s="49">
        <v>0</v>
      </c>
      <c r="G176" s="21">
        <v>-944.92399999999998</v>
      </c>
      <c r="H176" s="49">
        <v>0</v>
      </c>
      <c r="I176" s="49">
        <v>-3087.8116148448203</v>
      </c>
      <c r="J176" s="49">
        <v>152.59941106416039</v>
      </c>
    </row>
    <row r="177" spans="1:10" x14ac:dyDescent="0.25">
      <c r="A177" s="215">
        <v>44056</v>
      </c>
      <c r="B177" s="21">
        <v>-4142.4764741220197</v>
      </c>
      <c r="C177" s="49">
        <v>-227.14</v>
      </c>
      <c r="D177" s="49">
        <v>0</v>
      </c>
      <c r="E177" s="49">
        <v>13.85572965864</v>
      </c>
      <c r="F177" s="49">
        <v>0</v>
      </c>
      <c r="G177" s="21">
        <v>-993.98</v>
      </c>
      <c r="H177" s="49">
        <v>0</v>
      </c>
      <c r="I177" s="49">
        <v>-3087.8116148448203</v>
      </c>
      <c r="J177" s="49">
        <v>152.59941106416039</v>
      </c>
    </row>
    <row r="178" spans="1:10" x14ac:dyDescent="0.25">
      <c r="A178" s="215">
        <v>44057</v>
      </c>
      <c r="B178" s="21">
        <v>-4152.0218220567212</v>
      </c>
      <c r="C178" s="49">
        <v>-180.05</v>
      </c>
      <c r="D178" s="49">
        <v>-17.90944238813</v>
      </c>
      <c r="E178" s="49">
        <v>2.6390628525399999</v>
      </c>
      <c r="F178" s="49">
        <v>0</v>
      </c>
      <c r="G178" s="21">
        <v>-1010.48</v>
      </c>
      <c r="H178" s="49">
        <v>0</v>
      </c>
      <c r="I178" s="49">
        <v>-3087.8116148448203</v>
      </c>
      <c r="J178" s="49">
        <v>141.59017232368942</v>
      </c>
    </row>
    <row r="179" spans="1:10" x14ac:dyDescent="0.25">
      <c r="A179" s="215">
        <v>44060</v>
      </c>
      <c r="B179" s="21">
        <v>-4066.0514425211304</v>
      </c>
      <c r="C179" s="49">
        <v>-173.35</v>
      </c>
      <c r="D179" s="49">
        <v>0</v>
      </c>
      <c r="E179" s="49">
        <v>0</v>
      </c>
      <c r="F179" s="49">
        <v>0</v>
      </c>
      <c r="G179" s="21">
        <v>-946.48</v>
      </c>
      <c r="H179" s="49">
        <v>0</v>
      </c>
      <c r="I179" s="49">
        <v>-3087.8116148448198</v>
      </c>
      <c r="J179" s="49">
        <v>141.59017232368944</v>
      </c>
    </row>
    <row r="180" spans="1:10" x14ac:dyDescent="0.25">
      <c r="A180" s="215">
        <v>44061</v>
      </c>
      <c r="B180" s="21">
        <v>-3999.8014425211304</v>
      </c>
      <c r="C180" s="49">
        <v>-159.1</v>
      </c>
      <c r="D180" s="49">
        <v>0</v>
      </c>
      <c r="E180" s="49">
        <v>0</v>
      </c>
      <c r="F180" s="49">
        <v>0</v>
      </c>
      <c r="G180" s="21">
        <v>-894.48</v>
      </c>
      <c r="H180" s="49">
        <v>0</v>
      </c>
      <c r="I180" s="49">
        <v>-3087.8116148448198</v>
      </c>
      <c r="J180" s="49">
        <v>141.59017232368944</v>
      </c>
    </row>
    <row r="181" spans="1:10" x14ac:dyDescent="0.25">
      <c r="A181" s="215">
        <v>44062</v>
      </c>
      <c r="B181" s="21">
        <v>-4058.6711001077902</v>
      </c>
      <c r="C181" s="49">
        <v>-148.69999999999999</v>
      </c>
      <c r="D181" s="49">
        <v>0</v>
      </c>
      <c r="E181" s="49">
        <v>0</v>
      </c>
      <c r="F181" s="49">
        <v>0</v>
      </c>
      <c r="G181" s="21">
        <v>-930</v>
      </c>
      <c r="H181" s="49">
        <v>0</v>
      </c>
      <c r="I181" s="49">
        <v>-3121.5612724314797</v>
      </c>
      <c r="J181" s="49">
        <v>141.59017232368944</v>
      </c>
    </row>
    <row r="182" spans="1:10" x14ac:dyDescent="0.25">
      <c r="A182" s="215">
        <v>44063</v>
      </c>
      <c r="B182" s="21">
        <v>-4128.37110010779</v>
      </c>
      <c r="C182" s="49">
        <v>-215.6</v>
      </c>
      <c r="D182" s="49">
        <v>0</v>
      </c>
      <c r="E182" s="49">
        <v>0</v>
      </c>
      <c r="F182" s="49">
        <v>0</v>
      </c>
      <c r="G182" s="21">
        <v>-932.8</v>
      </c>
      <c r="H182" s="49">
        <v>0</v>
      </c>
      <c r="I182" s="49">
        <v>-3121.5612724314797</v>
      </c>
      <c r="J182" s="49">
        <v>141.59017232368944</v>
      </c>
    </row>
    <row r="183" spans="1:10" x14ac:dyDescent="0.25">
      <c r="A183" s="215">
        <v>44064</v>
      </c>
      <c r="B183" s="21">
        <v>-3997.04782404459</v>
      </c>
      <c r="C183" s="49">
        <v>-132.69999999999999</v>
      </c>
      <c r="D183" s="49">
        <v>-36.811934424</v>
      </c>
      <c r="E183" s="49">
        <v>0</v>
      </c>
      <c r="F183" s="49">
        <v>8.3721999999999994</v>
      </c>
      <c r="G183" s="21">
        <v>-928.3</v>
      </c>
      <c r="H183" s="49">
        <v>0</v>
      </c>
      <c r="I183" s="49">
        <v>-3049.1982619442797</v>
      </c>
      <c r="J183" s="49">
        <v>141.59017232368944</v>
      </c>
    </row>
    <row r="184" spans="1:10" x14ac:dyDescent="0.25">
      <c r="A184" s="215">
        <v>44067</v>
      </c>
      <c r="B184" s="21">
        <v>-4019.1119593433104</v>
      </c>
      <c r="C184" s="49">
        <v>-167.75</v>
      </c>
      <c r="D184" s="49">
        <v>0</v>
      </c>
      <c r="E184" s="49">
        <v>3.4941302772799929</v>
      </c>
      <c r="F184" s="49">
        <v>0</v>
      </c>
      <c r="G184" s="21">
        <v>-947.24800000000005</v>
      </c>
      <c r="H184" s="49">
        <v>0</v>
      </c>
      <c r="I184" s="49">
        <v>-3049.1982619442797</v>
      </c>
      <c r="J184" s="49">
        <v>141.59017232368944</v>
      </c>
    </row>
    <row r="185" spans="1:10" x14ac:dyDescent="0.25">
      <c r="A185" s="215">
        <v>44068</v>
      </c>
      <c r="B185" s="21">
        <v>-3751.5175963010106</v>
      </c>
      <c r="C185" s="49">
        <v>-119.1</v>
      </c>
      <c r="D185" s="49">
        <v>0</v>
      </c>
      <c r="E185" s="49">
        <v>189.43849331957998</v>
      </c>
      <c r="F185" s="49">
        <v>0</v>
      </c>
      <c r="G185" s="21">
        <v>-914.24800000000005</v>
      </c>
      <c r="H185" s="49">
        <v>0</v>
      </c>
      <c r="I185" s="49">
        <v>-3049.1982619442797</v>
      </c>
      <c r="J185" s="49">
        <v>141.59017232368944</v>
      </c>
    </row>
    <row r="186" spans="1:10" x14ac:dyDescent="0.25">
      <c r="A186" s="215">
        <v>44069</v>
      </c>
      <c r="B186" s="21">
        <v>-3812.8131502697306</v>
      </c>
      <c r="C186" s="49">
        <v>-125.57</v>
      </c>
      <c r="D186" s="49">
        <v>0</v>
      </c>
      <c r="E186" s="49">
        <v>115.66800909983002</v>
      </c>
      <c r="F186" s="49">
        <v>0.41843999999999998</v>
      </c>
      <c r="G186" s="21">
        <v>-888.74800000000005</v>
      </c>
      <c r="H186" s="49">
        <v>0</v>
      </c>
      <c r="I186" s="49">
        <v>-3056.1717716932499</v>
      </c>
      <c r="J186" s="49">
        <v>141.59017232368944</v>
      </c>
    </row>
    <row r="187" spans="1:10" x14ac:dyDescent="0.25">
      <c r="A187" s="215">
        <v>44070</v>
      </c>
      <c r="B187" s="21">
        <v>-3704.8891426884038</v>
      </c>
      <c r="C187" s="49">
        <v>-144.66999999999999</v>
      </c>
      <c r="D187" s="49">
        <v>0</v>
      </c>
      <c r="E187" s="49">
        <v>123.61321543574007</v>
      </c>
      <c r="F187" s="49">
        <v>0.19712270000000001</v>
      </c>
      <c r="G187" s="21">
        <v>-769.44799999999998</v>
      </c>
      <c r="H187" s="49">
        <v>0</v>
      </c>
      <c r="I187" s="49">
        <v>-3056.1717716932499</v>
      </c>
      <c r="J187" s="49">
        <v>141.59029086910618</v>
      </c>
    </row>
    <row r="188" spans="1:10" x14ac:dyDescent="0.25">
      <c r="A188" s="215">
        <v>44071</v>
      </c>
      <c r="B188" s="21">
        <v>-3733.0027720643639</v>
      </c>
      <c r="C188" s="49">
        <v>-176.77</v>
      </c>
      <c r="D188" s="49">
        <v>-91.028770924</v>
      </c>
      <c r="E188" s="49">
        <v>176.32547968377997</v>
      </c>
      <c r="F188" s="49">
        <v>0</v>
      </c>
      <c r="G188" s="21">
        <v>-726.94799999999998</v>
      </c>
      <c r="H188" s="49">
        <v>0</v>
      </c>
      <c r="I188" s="49">
        <v>-3056.1717716932499</v>
      </c>
      <c r="J188" s="49">
        <v>141.59029086910618</v>
      </c>
    </row>
    <row r="189" spans="1:10" x14ac:dyDescent="0.25">
      <c r="A189" s="215">
        <v>44075</v>
      </c>
      <c r="B189" s="21">
        <v>-3912.5928464749941</v>
      </c>
      <c r="C189" s="49">
        <v>-308.55</v>
      </c>
      <c r="D189" s="49">
        <v>-23.64030965085</v>
      </c>
      <c r="E189" s="49">
        <v>0</v>
      </c>
      <c r="F189" s="49">
        <v>-4.3210559999999996</v>
      </c>
      <c r="G189" s="21">
        <v>-661.5</v>
      </c>
      <c r="H189" s="49">
        <v>0</v>
      </c>
      <c r="I189" s="49">
        <v>-3056.1717716932499</v>
      </c>
      <c r="J189" s="49">
        <v>141.59029086910618</v>
      </c>
    </row>
    <row r="190" spans="1:10" x14ac:dyDescent="0.25">
      <c r="A190" s="215">
        <v>44076</v>
      </c>
      <c r="B190" s="21">
        <v>-3920.5779232977443</v>
      </c>
      <c r="C190" s="49">
        <v>-331.05</v>
      </c>
      <c r="D190" s="49">
        <v>-57.013152947690003</v>
      </c>
      <c r="E190" s="49">
        <v>0</v>
      </c>
      <c r="F190" s="49">
        <v>0</v>
      </c>
      <c r="G190" s="21">
        <v>-667</v>
      </c>
      <c r="H190" s="49">
        <v>0</v>
      </c>
      <c r="I190" s="49">
        <v>-3007.1050612191602</v>
      </c>
      <c r="J190" s="49">
        <v>141.59029086910618</v>
      </c>
    </row>
    <row r="191" spans="1:10" x14ac:dyDescent="0.25">
      <c r="A191" s="215">
        <v>44077</v>
      </c>
      <c r="B191" s="21">
        <v>-3983.6932572031637</v>
      </c>
      <c r="C191" s="49">
        <v>-332.5</v>
      </c>
      <c r="D191" s="49">
        <v>-54.678486853110002</v>
      </c>
      <c r="E191" s="49">
        <v>0</v>
      </c>
      <c r="F191" s="49">
        <v>0</v>
      </c>
      <c r="G191" s="21">
        <v>-731</v>
      </c>
      <c r="H191" s="49">
        <v>0</v>
      </c>
      <c r="I191" s="49">
        <v>-3007.1050612191602</v>
      </c>
      <c r="J191" s="49">
        <v>141.59029086910618</v>
      </c>
    </row>
    <row r="192" spans="1:10" x14ac:dyDescent="0.25">
      <c r="A192" s="215">
        <v>44078</v>
      </c>
      <c r="B192" s="21">
        <v>-4079.1601850850848</v>
      </c>
      <c r="C192" s="49">
        <v>-330.1</v>
      </c>
      <c r="D192" s="49">
        <v>-21.786380972059998</v>
      </c>
      <c r="E192" s="49">
        <v>0</v>
      </c>
      <c r="F192" s="49">
        <v>0</v>
      </c>
      <c r="G192" s="21">
        <v>-917.08500000000004</v>
      </c>
      <c r="H192" s="49">
        <v>0</v>
      </c>
      <c r="I192" s="49">
        <v>-2951.7790949821306</v>
      </c>
      <c r="J192" s="49">
        <v>141.59029086910618</v>
      </c>
    </row>
    <row r="193" spans="1:10" x14ac:dyDescent="0.25">
      <c r="A193" s="215">
        <v>44081</v>
      </c>
      <c r="B193" s="21">
        <v>-4177.7549834053443</v>
      </c>
      <c r="C193" s="49">
        <v>-312.5</v>
      </c>
      <c r="D193" s="49">
        <v>-12.781179292319999</v>
      </c>
      <c r="E193" s="49">
        <v>0</v>
      </c>
      <c r="F193" s="49">
        <v>0</v>
      </c>
      <c r="G193" s="21">
        <v>-1042.2850000000001</v>
      </c>
      <c r="H193" s="49">
        <v>0</v>
      </c>
      <c r="I193" s="49">
        <v>-2951.7790949821306</v>
      </c>
      <c r="J193" s="49">
        <v>141.59029086910618</v>
      </c>
    </row>
    <row r="194" spans="1:10" x14ac:dyDescent="0.25">
      <c r="A194" s="215">
        <v>44082</v>
      </c>
      <c r="B194" s="21">
        <v>-4119.7854737571251</v>
      </c>
      <c r="C194" s="49">
        <v>-217.2</v>
      </c>
      <c r="D194" s="49">
        <v>-12.611669644100001</v>
      </c>
      <c r="E194" s="49">
        <v>0</v>
      </c>
      <c r="F194" s="49">
        <v>0</v>
      </c>
      <c r="G194" s="21">
        <v>-1079.7850000000001</v>
      </c>
      <c r="H194" s="49">
        <v>0</v>
      </c>
      <c r="I194" s="49">
        <v>-2951.7790949821306</v>
      </c>
      <c r="J194" s="49">
        <v>141.59029086910618</v>
      </c>
    </row>
    <row r="195" spans="1:10" x14ac:dyDescent="0.25">
      <c r="A195" s="215">
        <v>44083</v>
      </c>
      <c r="B195" s="21">
        <v>-4076.611706718335</v>
      </c>
      <c r="C195" s="49">
        <v>-189.95</v>
      </c>
      <c r="D195" s="49">
        <v>-49.967061226210006</v>
      </c>
      <c r="E195" s="49">
        <v>0</v>
      </c>
      <c r="F195" s="49">
        <v>-0.12781799999999999</v>
      </c>
      <c r="G195" s="21">
        <v>-1109.2850000000001</v>
      </c>
      <c r="H195" s="49">
        <v>0</v>
      </c>
      <c r="I195" s="49">
        <v>-2868.8721183612306</v>
      </c>
      <c r="J195" s="49">
        <v>141.59029086910618</v>
      </c>
    </row>
    <row r="196" spans="1:10" x14ac:dyDescent="0.25">
      <c r="A196" s="215">
        <v>44084</v>
      </c>
      <c r="B196" s="21">
        <v>-4082.0378994792545</v>
      </c>
      <c r="C196" s="49">
        <v>-201.6</v>
      </c>
      <c r="D196" s="49">
        <v>-28.871071987130001</v>
      </c>
      <c r="E196" s="49">
        <v>0</v>
      </c>
      <c r="F196" s="49">
        <v>0</v>
      </c>
      <c r="G196" s="21">
        <v>-1124.2850000000001</v>
      </c>
      <c r="H196" s="49">
        <v>0</v>
      </c>
      <c r="I196" s="49">
        <v>-2868.8721183612306</v>
      </c>
      <c r="J196" s="49">
        <v>141.59029086910618</v>
      </c>
    </row>
    <row r="197" spans="1:10" x14ac:dyDescent="0.25">
      <c r="A197" s="215">
        <v>44085</v>
      </c>
      <c r="B197" s="21">
        <v>-3968.2795936880948</v>
      </c>
      <c r="C197" s="49">
        <v>-124.5</v>
      </c>
      <c r="D197" s="49">
        <v>-10.055008379</v>
      </c>
      <c r="E197" s="49">
        <v>0</v>
      </c>
      <c r="F197" s="49">
        <v>0</v>
      </c>
      <c r="G197" s="21">
        <v>-1007.7</v>
      </c>
      <c r="H197" s="49">
        <v>0</v>
      </c>
      <c r="I197" s="49">
        <v>-2967.6148761782006</v>
      </c>
      <c r="J197" s="49">
        <v>141.59029086910618</v>
      </c>
    </row>
    <row r="198" spans="1:10" x14ac:dyDescent="0.25">
      <c r="A198" s="215">
        <v>44088</v>
      </c>
      <c r="B198" s="21">
        <v>-4059.2991960143345</v>
      </c>
      <c r="C198" s="49">
        <v>-182.25</v>
      </c>
      <c r="D198" s="49">
        <v>-17.324610705239998</v>
      </c>
      <c r="E198" s="49">
        <v>0</v>
      </c>
      <c r="F198" s="49">
        <v>0</v>
      </c>
      <c r="G198" s="21">
        <v>-1033.7</v>
      </c>
      <c r="H198" s="49">
        <v>0</v>
      </c>
      <c r="I198" s="49">
        <v>-2967.6148761782006</v>
      </c>
      <c r="J198" s="49">
        <v>141.59029086910618</v>
      </c>
    </row>
    <row r="199" spans="1:10" x14ac:dyDescent="0.25">
      <c r="A199" s="215">
        <v>44089</v>
      </c>
      <c r="B199" s="21">
        <v>-3965.2435012740943</v>
      </c>
      <c r="C199" s="49">
        <v>-115.15</v>
      </c>
      <c r="D199" s="49">
        <v>-14.3039468</v>
      </c>
      <c r="E199" s="49">
        <v>3.5030835000000593E-2</v>
      </c>
      <c r="F199" s="49">
        <v>0</v>
      </c>
      <c r="G199" s="21">
        <v>-1009.8</v>
      </c>
      <c r="H199" s="49">
        <v>0</v>
      </c>
      <c r="I199" s="49">
        <v>-2967.6148761782006</v>
      </c>
      <c r="J199" s="49">
        <v>141.59029086910618</v>
      </c>
    </row>
    <row r="200" spans="1:10" x14ac:dyDescent="0.25">
      <c r="A200" s="215">
        <v>44090</v>
      </c>
      <c r="B200" s="21">
        <v>-4053.8936746872141</v>
      </c>
      <c r="C200" s="49">
        <v>-124.55</v>
      </c>
      <c r="D200" s="49">
        <v>-9.9018702090000001</v>
      </c>
      <c r="E200" s="49">
        <v>0</v>
      </c>
      <c r="F200" s="49">
        <v>0</v>
      </c>
      <c r="G200" s="21">
        <v>-1084.8</v>
      </c>
      <c r="H200" s="49">
        <v>0</v>
      </c>
      <c r="I200" s="49">
        <v>-2976.2320953473204</v>
      </c>
      <c r="J200" s="49">
        <v>141.59029086910618</v>
      </c>
    </row>
    <row r="201" spans="1:10" x14ac:dyDescent="0.25">
      <c r="A201" s="215">
        <v>44091</v>
      </c>
      <c r="B201" s="21">
        <v>-4063.6129016648147</v>
      </c>
      <c r="C201" s="49">
        <v>-120.55</v>
      </c>
      <c r="D201" s="49">
        <v>-0.12109718659999999</v>
      </c>
      <c r="E201" s="49">
        <v>0</v>
      </c>
      <c r="F201" s="49">
        <v>0</v>
      </c>
      <c r="G201" s="21">
        <v>-1108.3</v>
      </c>
      <c r="H201" s="49">
        <v>0</v>
      </c>
      <c r="I201" s="49">
        <v>-2976.2320953473204</v>
      </c>
      <c r="J201" s="49">
        <v>141.59029086910618</v>
      </c>
    </row>
    <row r="202" spans="1:10" x14ac:dyDescent="0.25">
      <c r="A202" s="215">
        <v>44092</v>
      </c>
      <c r="B202" s="21">
        <v>-4072.2462467198147</v>
      </c>
      <c r="C202" s="49">
        <v>-119.9</v>
      </c>
      <c r="D202" s="49">
        <v>-14.4044422416</v>
      </c>
      <c r="E202" s="49">
        <v>0</v>
      </c>
      <c r="F202" s="49">
        <v>0</v>
      </c>
      <c r="G202" s="21">
        <v>-1103.3</v>
      </c>
      <c r="H202" s="49">
        <v>0</v>
      </c>
      <c r="I202" s="49">
        <v>-2976.2320953473204</v>
      </c>
      <c r="J202" s="49">
        <v>141.59029086910618</v>
      </c>
    </row>
    <row r="203" spans="1:10" x14ac:dyDescent="0.25">
      <c r="A203" s="215">
        <v>44095</v>
      </c>
      <c r="B203" s="21">
        <v>-4037.7387026948345</v>
      </c>
      <c r="C203" s="49">
        <v>-108.53</v>
      </c>
      <c r="D203" s="49">
        <v>-7.4582404275799998</v>
      </c>
      <c r="E203" s="49">
        <v>2.364924908130007</v>
      </c>
      <c r="F203" s="49">
        <v>0</v>
      </c>
      <c r="G203" s="21">
        <v>-1023.1</v>
      </c>
      <c r="H203" s="49">
        <v>0</v>
      </c>
      <c r="I203" s="49">
        <v>-2976.2320953473204</v>
      </c>
      <c r="J203" s="49">
        <v>75.216708171936588</v>
      </c>
    </row>
    <row r="204" spans="1:10" x14ac:dyDescent="0.25">
      <c r="A204" s="215">
        <v>44096</v>
      </c>
      <c r="B204" s="21">
        <v>-4005.7320451793839</v>
      </c>
      <c r="C204" s="49">
        <v>-110.9</v>
      </c>
      <c r="D204" s="49">
        <v>-31.816658004000001</v>
      </c>
      <c r="E204" s="49">
        <v>0</v>
      </c>
      <c r="F204" s="49">
        <v>0</v>
      </c>
      <c r="G204" s="21">
        <v>-962</v>
      </c>
      <c r="H204" s="49">
        <v>0</v>
      </c>
      <c r="I204" s="49">
        <v>-2976.2320953473204</v>
      </c>
      <c r="J204" s="49">
        <v>75.216708171936588</v>
      </c>
    </row>
    <row r="205" spans="1:10" x14ac:dyDescent="0.25">
      <c r="A205" s="215">
        <v>44097</v>
      </c>
      <c r="B205" s="21">
        <v>-3977.7112237499637</v>
      </c>
      <c r="C205" s="49">
        <v>-119.53</v>
      </c>
      <c r="D205" s="49">
        <v>-3.1015574908999999</v>
      </c>
      <c r="E205" s="49">
        <v>0</v>
      </c>
      <c r="F205" s="49">
        <v>0</v>
      </c>
      <c r="G205" s="21">
        <v>-899.5</v>
      </c>
      <c r="H205" s="49">
        <v>0</v>
      </c>
      <c r="I205" s="49">
        <v>-3030.796374431</v>
      </c>
      <c r="J205" s="49">
        <v>75.216708171936588</v>
      </c>
    </row>
    <row r="206" spans="1:10" x14ac:dyDescent="0.25">
      <c r="A206" s="215">
        <v>44098</v>
      </c>
      <c r="B206" s="21">
        <v>-4026.887417848634</v>
      </c>
      <c r="C206" s="49">
        <v>-135.69999999999999</v>
      </c>
      <c r="D206" s="49">
        <v>-38.853368883359998</v>
      </c>
      <c r="E206" s="49">
        <v>4.2456172937899908</v>
      </c>
      <c r="F206" s="49">
        <v>0</v>
      </c>
      <c r="G206" s="21">
        <v>-901</v>
      </c>
      <c r="H206" s="49">
        <v>0</v>
      </c>
      <c r="I206" s="49">
        <v>-3030.796374431</v>
      </c>
      <c r="J206" s="49">
        <v>75.216708171936588</v>
      </c>
    </row>
    <row r="207" spans="1:10" x14ac:dyDescent="0.25">
      <c r="A207" s="215">
        <v>44099</v>
      </c>
      <c r="B207" s="21">
        <v>-4080.5037075204536</v>
      </c>
      <c r="C207" s="49">
        <v>-114.6</v>
      </c>
      <c r="D207" s="49">
        <v>-23.016360773999999</v>
      </c>
      <c r="E207" s="49">
        <v>0</v>
      </c>
      <c r="F207" s="49">
        <v>0</v>
      </c>
      <c r="G207" s="21">
        <v>-872</v>
      </c>
      <c r="H207" s="49">
        <v>0</v>
      </c>
      <c r="I207" s="49">
        <v>-3146.1040549183899</v>
      </c>
      <c r="J207" s="49">
        <v>75.216708171936588</v>
      </c>
    </row>
    <row r="208" spans="1:10" x14ac:dyDescent="0.25">
      <c r="A208" s="215">
        <v>44102</v>
      </c>
      <c r="B208" s="21">
        <v>-4037.7671458334335</v>
      </c>
      <c r="C208" s="49">
        <v>-133.4</v>
      </c>
      <c r="D208" s="49">
        <v>0</v>
      </c>
      <c r="E208" s="49">
        <v>46.599900913020022</v>
      </c>
      <c r="F208" s="49">
        <v>6.4203000000000001</v>
      </c>
      <c r="G208" s="21">
        <v>-886.5</v>
      </c>
      <c r="H208" s="49">
        <v>0</v>
      </c>
      <c r="I208" s="49">
        <v>-3146.1040549183899</v>
      </c>
      <c r="J208" s="49">
        <v>75.216708171936588</v>
      </c>
    </row>
    <row r="209" spans="1:10" x14ac:dyDescent="0.25">
      <c r="A209" s="215">
        <v>44103</v>
      </c>
      <c r="B209" s="21">
        <v>-3998.0612888949736</v>
      </c>
      <c r="C209" s="49">
        <v>-122.9</v>
      </c>
      <c r="D209" s="49">
        <v>-129.47166125754001</v>
      </c>
      <c r="E209" s="49">
        <v>111.69771910902003</v>
      </c>
      <c r="F209" s="49">
        <v>0</v>
      </c>
      <c r="G209" s="21">
        <v>-786.5</v>
      </c>
      <c r="H209" s="49">
        <v>0</v>
      </c>
      <c r="I209" s="49">
        <v>-3146.1040549183899</v>
      </c>
      <c r="J209" s="49">
        <v>75.216708171936588</v>
      </c>
    </row>
    <row r="210" spans="1:10" x14ac:dyDescent="0.25">
      <c r="A210" s="215">
        <v>44104</v>
      </c>
      <c r="B210" s="21">
        <v>-4044.9803913257738</v>
      </c>
      <c r="C210" s="49">
        <v>-145.15</v>
      </c>
      <c r="D210" s="49">
        <v>-49.984147944779998</v>
      </c>
      <c r="E210" s="49">
        <v>15.001072987499995</v>
      </c>
      <c r="F210" s="49">
        <v>0</v>
      </c>
      <c r="G210" s="21">
        <v>-767</v>
      </c>
      <c r="H210" s="49">
        <v>0</v>
      </c>
      <c r="I210" s="49">
        <v>-3173.0640245404302</v>
      </c>
      <c r="J210" s="49">
        <v>75.216708171936588</v>
      </c>
    </row>
    <row r="211" spans="1:10" x14ac:dyDescent="0.25">
      <c r="A211" s="215">
        <v>44105</v>
      </c>
      <c r="B211" s="21">
        <v>-4025.3413182824443</v>
      </c>
      <c r="C211" s="49">
        <v>-152.9</v>
      </c>
      <c r="D211" s="49">
        <v>0</v>
      </c>
      <c r="E211" s="49">
        <v>4.1059980860500076</v>
      </c>
      <c r="F211" s="49">
        <v>0</v>
      </c>
      <c r="G211" s="21">
        <v>-778.7</v>
      </c>
      <c r="H211" s="49">
        <v>0</v>
      </c>
      <c r="I211" s="49">
        <v>-3173.0640245404302</v>
      </c>
      <c r="J211" s="49">
        <v>75.216708171936588</v>
      </c>
    </row>
    <row r="212" spans="1:10" x14ac:dyDescent="0.25">
      <c r="A212" s="215">
        <v>44106</v>
      </c>
      <c r="B212" s="21">
        <v>-4045.0403587735536</v>
      </c>
      <c r="C212" s="49">
        <v>-153.1</v>
      </c>
      <c r="D212" s="49">
        <v>-36.758182622500001</v>
      </c>
      <c r="E212" s="49">
        <v>13.565140217439989</v>
      </c>
      <c r="F212" s="49">
        <v>0</v>
      </c>
      <c r="G212" s="21">
        <v>-770.9</v>
      </c>
      <c r="H212" s="49">
        <v>0</v>
      </c>
      <c r="I212" s="49">
        <v>-3173.0640245404302</v>
      </c>
      <c r="J212" s="49">
        <v>75.216708171936588</v>
      </c>
    </row>
    <row r="213" spans="1:10" x14ac:dyDescent="0.25">
      <c r="A213" s="215">
        <v>44109</v>
      </c>
      <c r="B213" s="21">
        <v>-4176.7980608372936</v>
      </c>
      <c r="C213" s="49">
        <v>-226.18</v>
      </c>
      <c r="D213" s="49">
        <v>-62.370744468799998</v>
      </c>
      <c r="E213" s="49">
        <v>0</v>
      </c>
      <c r="F213" s="49">
        <v>0</v>
      </c>
      <c r="G213" s="21">
        <v>-790.4</v>
      </c>
      <c r="H213" s="49">
        <v>0</v>
      </c>
      <c r="I213" s="49">
        <v>-3173.0640245404302</v>
      </c>
      <c r="J213" s="49">
        <v>75.216708171936588</v>
      </c>
    </row>
    <row r="214" spans="1:10" x14ac:dyDescent="0.25">
      <c r="A214" s="215">
        <v>44110</v>
      </c>
      <c r="B214" s="21">
        <v>-4140.8362350904354</v>
      </c>
      <c r="C214" s="49">
        <v>-185.81</v>
      </c>
      <c r="D214" s="49">
        <v>-46.036198721942</v>
      </c>
      <c r="E214" s="49">
        <v>0</v>
      </c>
      <c r="F214" s="49">
        <v>-13.74272</v>
      </c>
      <c r="G214" s="21">
        <v>-797.4</v>
      </c>
      <c r="H214" s="49">
        <v>0</v>
      </c>
      <c r="I214" s="49">
        <v>-3173.0640245404302</v>
      </c>
      <c r="J214" s="49">
        <v>75.216708171936588</v>
      </c>
    </row>
    <row r="215" spans="1:10" x14ac:dyDescent="0.25">
      <c r="A215" s="215">
        <v>44111</v>
      </c>
      <c r="B215" s="21">
        <v>-4107.7931367260935</v>
      </c>
      <c r="C215" s="49">
        <v>-188.8</v>
      </c>
      <c r="D215" s="49">
        <v>-30.479748956349997</v>
      </c>
      <c r="E215" s="49">
        <v>0</v>
      </c>
      <c r="F215" s="49">
        <v>-1.28661</v>
      </c>
      <c r="G215" s="21">
        <v>-780.4</v>
      </c>
      <c r="H215" s="49">
        <v>0</v>
      </c>
      <c r="I215" s="49">
        <v>-3182.04348594168</v>
      </c>
      <c r="J215" s="49">
        <v>75.216708171936588</v>
      </c>
    </row>
    <row r="216" spans="1:10" x14ac:dyDescent="0.25">
      <c r="A216" s="215">
        <v>44112</v>
      </c>
      <c r="B216" s="21">
        <v>-4015.5169311281438</v>
      </c>
      <c r="C216" s="49">
        <v>-151.66999999999999</v>
      </c>
      <c r="D216" s="49">
        <v>-5.2001533583999997</v>
      </c>
      <c r="E216" s="49">
        <v>0</v>
      </c>
      <c r="F216" s="49">
        <v>0</v>
      </c>
      <c r="G216" s="21">
        <v>-751.82</v>
      </c>
      <c r="H216" s="49">
        <v>0</v>
      </c>
      <c r="I216" s="49">
        <v>-3182.04348594168</v>
      </c>
      <c r="J216" s="49">
        <v>75.216708171936588</v>
      </c>
    </row>
    <row r="217" spans="1:10" x14ac:dyDescent="0.25">
      <c r="A217" s="215">
        <v>44113</v>
      </c>
      <c r="B217" s="21">
        <v>-3956.0882286188844</v>
      </c>
      <c r="C217" s="49">
        <v>-168</v>
      </c>
      <c r="D217" s="49">
        <v>-34.241384521880001</v>
      </c>
      <c r="E217" s="49">
        <v>0</v>
      </c>
      <c r="F217" s="49">
        <v>2.9910299999999999</v>
      </c>
      <c r="G217" s="21">
        <v>-701.62</v>
      </c>
      <c r="H217" s="49">
        <v>0</v>
      </c>
      <c r="I217" s="49">
        <v>-3130.4345822689406</v>
      </c>
      <c r="J217" s="49">
        <v>75.216708171936588</v>
      </c>
    </row>
    <row r="218" spans="1:10" x14ac:dyDescent="0.25">
      <c r="A218" s="215">
        <v>44116</v>
      </c>
      <c r="B218" s="21">
        <v>-4016.8470065130041</v>
      </c>
      <c r="C218" s="49">
        <v>-157</v>
      </c>
      <c r="D218" s="49">
        <v>-2.0001624160000002</v>
      </c>
      <c r="E218" s="49">
        <v>0</v>
      </c>
      <c r="F218" s="49">
        <v>2.9910299999999999</v>
      </c>
      <c r="G218" s="21">
        <v>-805.62</v>
      </c>
      <c r="H218" s="49">
        <v>0</v>
      </c>
      <c r="I218" s="49">
        <v>-3130.4345822689406</v>
      </c>
      <c r="J218" s="49">
        <v>75.216708171936588</v>
      </c>
    </row>
    <row r="219" spans="1:10" x14ac:dyDescent="0.25">
      <c r="A219" s="215">
        <v>44117</v>
      </c>
      <c r="B219" s="21">
        <v>-4022.3078740970041</v>
      </c>
      <c r="C219" s="49">
        <v>-139.47</v>
      </c>
      <c r="D219" s="49">
        <v>0</v>
      </c>
      <c r="E219" s="49">
        <v>0</v>
      </c>
      <c r="F219" s="49">
        <v>0</v>
      </c>
      <c r="G219" s="21">
        <v>-827.62</v>
      </c>
      <c r="H219" s="49">
        <v>0</v>
      </c>
      <c r="I219" s="49">
        <v>-3130.4345822689406</v>
      </c>
      <c r="J219" s="49">
        <v>75.216708171936588</v>
      </c>
    </row>
    <row r="220" spans="1:10" x14ac:dyDescent="0.25">
      <c r="A220" s="215">
        <v>44118</v>
      </c>
      <c r="B220" s="21">
        <v>-3978.6018764777641</v>
      </c>
      <c r="C220" s="49">
        <v>-195.34</v>
      </c>
      <c r="D220" s="49">
        <v>-58.834026174760005</v>
      </c>
      <c r="E220" s="49">
        <v>0</v>
      </c>
      <c r="F220" s="49">
        <v>0.21442030000000001</v>
      </c>
      <c r="G220" s="21">
        <v>-806.62</v>
      </c>
      <c r="H220" s="49">
        <v>0</v>
      </c>
      <c r="I220" s="49">
        <v>-2993.2389787749403</v>
      </c>
      <c r="J220" s="49">
        <v>75.216708171936588</v>
      </c>
    </row>
    <row r="221" spans="1:10" x14ac:dyDescent="0.25">
      <c r="A221" s="215">
        <v>44119</v>
      </c>
      <c r="B221" s="21">
        <v>-4011.1053272844838</v>
      </c>
      <c r="C221" s="49">
        <v>-217.88</v>
      </c>
      <c r="D221" s="49">
        <v>-34.003056681479997</v>
      </c>
      <c r="E221" s="49">
        <v>0</v>
      </c>
      <c r="F221" s="49">
        <v>0</v>
      </c>
      <c r="G221" s="21">
        <v>-841.2</v>
      </c>
      <c r="H221" s="49">
        <v>0</v>
      </c>
      <c r="I221" s="49">
        <v>-2993.2389787749403</v>
      </c>
      <c r="J221" s="49">
        <v>75.216708171936588</v>
      </c>
    </row>
    <row r="222" spans="1:10" x14ac:dyDescent="0.25">
      <c r="A222" s="215">
        <v>44120</v>
      </c>
      <c r="B222" s="21">
        <v>-4077.3045290301843</v>
      </c>
      <c r="C222" s="49">
        <v>-169</v>
      </c>
      <c r="D222" s="49">
        <v>-5.0000367199999998</v>
      </c>
      <c r="E222" s="49">
        <v>0</v>
      </c>
      <c r="F222" s="49">
        <v>17.1204</v>
      </c>
      <c r="G222" s="21">
        <v>-877.2</v>
      </c>
      <c r="H222" s="49">
        <v>0</v>
      </c>
      <c r="I222" s="49">
        <v>-3118.4416004821205</v>
      </c>
      <c r="J222" s="49">
        <v>75.216708171936588</v>
      </c>
    </row>
    <row r="223" spans="1:10" x14ac:dyDescent="0.25">
      <c r="A223" s="215">
        <v>44123</v>
      </c>
      <c r="B223" s="21">
        <v>-3995.01</v>
      </c>
      <c r="C223" s="49">
        <v>-146.1</v>
      </c>
      <c r="D223" s="49" t="s">
        <v>283</v>
      </c>
      <c r="E223" s="49">
        <v>18.510000000000002</v>
      </c>
      <c r="F223" s="49" t="s">
        <v>283</v>
      </c>
      <c r="G223" s="21">
        <v>-824.2</v>
      </c>
      <c r="H223" s="49" t="s">
        <v>283</v>
      </c>
      <c r="I223" s="49">
        <v>-3118.44</v>
      </c>
      <c r="J223" s="49">
        <v>75.22</v>
      </c>
    </row>
    <row r="224" spans="1:10" x14ac:dyDescent="0.25">
      <c r="A224" s="215">
        <v>44124</v>
      </c>
      <c r="B224" s="21">
        <v>-3932.58</v>
      </c>
      <c r="C224" s="49">
        <v>-142.99</v>
      </c>
      <c r="D224" s="49" t="s">
        <v>283</v>
      </c>
      <c r="E224" s="49">
        <v>24.83</v>
      </c>
      <c r="F224" s="49" t="s">
        <v>283</v>
      </c>
      <c r="G224" s="21">
        <v>-771.2</v>
      </c>
      <c r="H224" s="49" t="s">
        <v>283</v>
      </c>
      <c r="I224" s="49">
        <v>-3118.44</v>
      </c>
      <c r="J224" s="49">
        <v>75.22</v>
      </c>
    </row>
    <row r="225" spans="1:10" x14ac:dyDescent="0.25">
      <c r="A225" s="215">
        <v>44125</v>
      </c>
      <c r="B225" s="21">
        <v>-3802.58</v>
      </c>
      <c r="C225" s="49">
        <v>-153.18</v>
      </c>
      <c r="D225" s="49">
        <v>-4.5</v>
      </c>
      <c r="E225" s="49" t="s">
        <v>283</v>
      </c>
      <c r="F225" s="49" t="s">
        <v>283</v>
      </c>
      <c r="G225" s="21">
        <v>-729.7</v>
      </c>
      <c r="H225" s="49" t="s">
        <v>283</v>
      </c>
      <c r="I225" s="49">
        <v>-2990.2</v>
      </c>
      <c r="J225" s="49">
        <v>75</v>
      </c>
    </row>
    <row r="226" spans="1:10" x14ac:dyDescent="0.25">
      <c r="A226" s="215">
        <v>44126</v>
      </c>
      <c r="B226" s="21">
        <v>-3728.14</v>
      </c>
      <c r="C226" s="49">
        <v>-153.97</v>
      </c>
      <c r="D226" s="49" t="s">
        <v>283</v>
      </c>
      <c r="E226" s="49">
        <v>5</v>
      </c>
      <c r="F226" s="49">
        <v>21.53</v>
      </c>
      <c r="G226" s="21">
        <v>-685.5</v>
      </c>
      <c r="H226" s="49" t="s">
        <v>283</v>
      </c>
      <c r="I226" s="49">
        <v>-2990.2</v>
      </c>
      <c r="J226" s="49">
        <v>75</v>
      </c>
    </row>
    <row r="227" spans="1:10" x14ac:dyDescent="0.25">
      <c r="A227" s="215">
        <v>44127</v>
      </c>
      <c r="B227" s="21">
        <v>-3620.87</v>
      </c>
      <c r="C227" s="49">
        <v>-131.6</v>
      </c>
      <c r="D227" s="49">
        <v>-2</v>
      </c>
      <c r="E227" s="49">
        <v>30.01</v>
      </c>
      <c r="F227" s="49" t="s">
        <v>283</v>
      </c>
      <c r="G227" s="21">
        <v>-594.5</v>
      </c>
      <c r="H227" s="49" t="s">
        <v>283</v>
      </c>
      <c r="I227" s="49">
        <v>-2997.77</v>
      </c>
      <c r="J227" s="49">
        <v>75</v>
      </c>
    </row>
    <row r="228" spans="1:10" x14ac:dyDescent="0.25">
      <c r="A228" s="215">
        <v>44130</v>
      </c>
      <c r="B228" s="21">
        <v>-3576.73</v>
      </c>
      <c r="C228" s="49">
        <v>-160.07</v>
      </c>
      <c r="D228" s="49">
        <v>-9</v>
      </c>
      <c r="E228" s="49">
        <v>25.12</v>
      </c>
      <c r="F228" s="49" t="s">
        <v>283</v>
      </c>
      <c r="G228" s="21">
        <v>-510</v>
      </c>
      <c r="H228" s="49" t="s">
        <v>283</v>
      </c>
      <c r="I228" s="49">
        <v>-2997.77</v>
      </c>
      <c r="J228" s="49">
        <v>75</v>
      </c>
    </row>
    <row r="229" spans="1:10" x14ac:dyDescent="0.25">
      <c r="A229" s="215">
        <v>44131</v>
      </c>
      <c r="B229" s="21">
        <v>-3604.74</v>
      </c>
      <c r="C229" s="49">
        <v>-171.9</v>
      </c>
      <c r="D229" s="49">
        <v>-19.96</v>
      </c>
      <c r="E229" s="49">
        <v>0.01</v>
      </c>
      <c r="F229" s="49">
        <v>-8.6</v>
      </c>
      <c r="G229" s="21">
        <v>-481.5</v>
      </c>
      <c r="H229" s="49" t="s">
        <v>283</v>
      </c>
      <c r="I229" s="49">
        <v>-2997.77</v>
      </c>
      <c r="J229" s="49">
        <v>75</v>
      </c>
    </row>
    <row r="230" spans="1:10" x14ac:dyDescent="0.25">
      <c r="A230" s="215">
        <v>44132</v>
      </c>
      <c r="B230" s="21">
        <v>-3661.59</v>
      </c>
      <c r="C230" s="49">
        <v>-165.78</v>
      </c>
      <c r="D230" s="49">
        <v>-3</v>
      </c>
      <c r="E230" s="49" t="s">
        <v>283</v>
      </c>
      <c r="F230" s="49">
        <v>-4.3</v>
      </c>
      <c r="G230" s="21">
        <v>-546</v>
      </c>
      <c r="H230" s="49" t="s">
        <v>283</v>
      </c>
      <c r="I230" s="49">
        <v>-3017.49</v>
      </c>
      <c r="J230" s="49">
        <v>74.98</v>
      </c>
    </row>
    <row r="231" spans="1:10" x14ac:dyDescent="0.25">
      <c r="A231" s="215">
        <v>44133</v>
      </c>
      <c r="B231" s="21">
        <v>-3688.52</v>
      </c>
      <c r="C231" s="49">
        <v>-173.25</v>
      </c>
      <c r="D231" s="49">
        <v>-5.96</v>
      </c>
      <c r="E231" s="49" t="s">
        <v>283</v>
      </c>
      <c r="F231" s="49" t="s">
        <v>283</v>
      </c>
      <c r="G231" s="21">
        <v>-566.79999999999995</v>
      </c>
      <c r="H231" s="49" t="s">
        <v>283</v>
      </c>
      <c r="I231" s="49">
        <v>-3017.49</v>
      </c>
      <c r="J231" s="49">
        <v>74.98</v>
      </c>
    </row>
    <row r="232" spans="1:10" x14ac:dyDescent="0.25">
      <c r="A232" s="215">
        <v>44134</v>
      </c>
      <c r="B232" s="21">
        <v>-3584.12</v>
      </c>
      <c r="C232" s="49">
        <v>-260.95</v>
      </c>
      <c r="D232" s="49">
        <v>-1.26</v>
      </c>
      <c r="E232" s="49">
        <v>42.01</v>
      </c>
      <c r="F232" s="49">
        <v>-6.49</v>
      </c>
      <c r="G232" s="21">
        <v>-652.79999999999995</v>
      </c>
      <c r="H232" s="49" t="s">
        <v>283</v>
      </c>
      <c r="I232" s="49">
        <v>-2779.62</v>
      </c>
      <c r="J232" s="49">
        <v>74.98</v>
      </c>
    </row>
    <row r="233" spans="1:10" x14ac:dyDescent="0.25">
      <c r="A233" s="215">
        <v>44137</v>
      </c>
      <c r="B233" s="21">
        <v>-3684.8067023972476</v>
      </c>
      <c r="C233" s="49">
        <v>-250.65</v>
      </c>
      <c r="D233" s="49">
        <v>-38.164854346410003</v>
      </c>
      <c r="E233" s="49">
        <v>0</v>
      </c>
      <c r="F233" s="49">
        <v>-13.028700000000001</v>
      </c>
      <c r="G233" s="21">
        <v>-679.3</v>
      </c>
      <c r="H233" s="49">
        <v>0</v>
      </c>
      <c r="I233" s="49">
        <v>-2778.6387331765504</v>
      </c>
      <c r="J233" s="49">
        <v>74.975585125713025</v>
      </c>
    </row>
    <row r="234" spans="1:10" x14ac:dyDescent="0.25">
      <c r="A234" s="215">
        <v>44138</v>
      </c>
      <c r="B234" s="21">
        <v>-3675.7197947867176</v>
      </c>
      <c r="C234" s="49">
        <v>-205.65</v>
      </c>
      <c r="D234" s="49">
        <v>-65.484309735880004</v>
      </c>
      <c r="E234" s="49">
        <v>0</v>
      </c>
      <c r="F234" s="49">
        <v>-2.1223369999999999</v>
      </c>
      <c r="G234" s="21">
        <v>-698.8</v>
      </c>
      <c r="H234" s="49">
        <v>0</v>
      </c>
      <c r="I234" s="49">
        <v>-2778.6387331765504</v>
      </c>
      <c r="J234" s="49">
        <v>74.975585125713025</v>
      </c>
    </row>
    <row r="235" spans="1:10" x14ac:dyDescent="0.25">
      <c r="A235" s="215">
        <v>44139</v>
      </c>
      <c r="B235" s="21">
        <v>-3767.926999009007</v>
      </c>
      <c r="C235" s="49">
        <v>-255.8</v>
      </c>
      <c r="D235" s="49">
        <v>-44.543124672280001</v>
      </c>
      <c r="E235" s="49">
        <v>0</v>
      </c>
      <c r="F235" s="49">
        <v>0</v>
      </c>
      <c r="G235" s="21">
        <v>-776.8</v>
      </c>
      <c r="H235" s="49">
        <v>0</v>
      </c>
      <c r="I235" s="49">
        <v>-2765.7594594624397</v>
      </c>
      <c r="J235" s="49">
        <v>74.975585125713025</v>
      </c>
    </row>
    <row r="236" spans="1:10" x14ac:dyDescent="0.25">
      <c r="A236" s="215">
        <v>44140</v>
      </c>
      <c r="B236" s="21">
        <v>-3739.5432106436069</v>
      </c>
      <c r="C236" s="49">
        <v>-223.55</v>
      </c>
      <c r="D236" s="49">
        <v>-2.12323630688</v>
      </c>
      <c r="E236" s="49">
        <v>0</v>
      </c>
      <c r="F236" s="49">
        <v>-12.950100000000001</v>
      </c>
      <c r="G236" s="21">
        <v>-810.13599999999997</v>
      </c>
      <c r="H236" s="49">
        <v>0</v>
      </c>
      <c r="I236" s="49">
        <v>-2765.7594594624397</v>
      </c>
      <c r="J236" s="49">
        <v>74.975585125713025</v>
      </c>
    </row>
    <row r="237" spans="1:10" x14ac:dyDescent="0.25">
      <c r="A237" s="215">
        <v>44141</v>
      </c>
      <c r="B237" s="21">
        <v>-3860.9764278893667</v>
      </c>
      <c r="C237" s="49">
        <v>-219.35</v>
      </c>
      <c r="D237" s="49">
        <v>-26.99864929296</v>
      </c>
      <c r="E237" s="49">
        <v>0</v>
      </c>
      <c r="F237" s="49">
        <v>-8.6463999999999999</v>
      </c>
      <c r="G237" s="21">
        <v>-906.91399999999999</v>
      </c>
      <c r="H237" s="49">
        <v>0</v>
      </c>
      <c r="I237" s="49">
        <v>-2774.0429637221196</v>
      </c>
      <c r="J237" s="49">
        <v>74.975585125713025</v>
      </c>
    </row>
    <row r="238" spans="1:10" x14ac:dyDescent="0.25">
      <c r="A238" s="215">
        <v>44144</v>
      </c>
      <c r="B238" s="21">
        <v>-3892.5025977299169</v>
      </c>
      <c r="C238" s="49">
        <v>-243.8</v>
      </c>
      <c r="D238" s="49">
        <v>-37.978019133509996</v>
      </c>
      <c r="E238" s="49">
        <v>0</v>
      </c>
      <c r="F238" s="49">
        <v>-4.7431999999999999</v>
      </c>
      <c r="G238" s="21">
        <v>-906.91399999999999</v>
      </c>
      <c r="H238" s="49">
        <v>0</v>
      </c>
      <c r="I238" s="49">
        <v>-2774.0429637221196</v>
      </c>
      <c r="J238" s="49">
        <v>74.975585125713025</v>
      </c>
    </row>
    <row r="239" spans="1:10" x14ac:dyDescent="0.25">
      <c r="A239" s="215">
        <v>44145</v>
      </c>
      <c r="B239" s="21">
        <v>-3921.4942265773966</v>
      </c>
      <c r="C239" s="49">
        <v>-237.45</v>
      </c>
      <c r="D239" s="49">
        <v>-45.349179350999997</v>
      </c>
      <c r="E239" s="49">
        <v>5.0013700099995617E-3</v>
      </c>
      <c r="F239" s="49">
        <v>-4.7186700000000004</v>
      </c>
      <c r="G239" s="21">
        <v>-934.91399999999999</v>
      </c>
      <c r="H239" s="49">
        <v>0</v>
      </c>
      <c r="I239" s="49">
        <v>-2774.0429637221196</v>
      </c>
      <c r="J239" s="49">
        <v>74.975585125713025</v>
      </c>
    </row>
    <row r="240" spans="1:10" x14ac:dyDescent="0.25">
      <c r="A240" s="215">
        <v>44146</v>
      </c>
      <c r="B240" s="21">
        <v>-3830.9865996978265</v>
      </c>
      <c r="C240" s="49">
        <v>-193.95</v>
      </c>
      <c r="D240" s="49">
        <v>-86.741560460369996</v>
      </c>
      <c r="E240" s="49">
        <v>0</v>
      </c>
      <c r="F240" s="49">
        <v>-4.7186700000000004</v>
      </c>
      <c r="G240" s="21">
        <v>-882.91399999999999</v>
      </c>
      <c r="H240" s="49">
        <v>0</v>
      </c>
      <c r="I240" s="49">
        <v>-2737.6379543631692</v>
      </c>
      <c r="J240" s="49">
        <v>74.975585125713025</v>
      </c>
    </row>
    <row r="241" spans="1:10" x14ac:dyDescent="0.25">
      <c r="A241" s="215">
        <v>44147</v>
      </c>
      <c r="B241" s="21">
        <v>-3860.2982938983864</v>
      </c>
      <c r="C241" s="49">
        <v>-282.39999999999998</v>
      </c>
      <c r="D241" s="49">
        <v>-34.747821597429997</v>
      </c>
      <c r="E241" s="49">
        <v>10.001496936499997</v>
      </c>
      <c r="F241" s="49">
        <v>-8.5755999999999997</v>
      </c>
      <c r="G241" s="21">
        <v>-881.91399999999999</v>
      </c>
      <c r="H241" s="49">
        <v>0</v>
      </c>
      <c r="I241" s="49">
        <v>-2737.6379543631692</v>
      </c>
      <c r="J241" s="49">
        <v>74.975585125713025</v>
      </c>
    </row>
    <row r="242" spans="1:10" x14ac:dyDescent="0.25">
      <c r="A242" s="215">
        <v>44148</v>
      </c>
      <c r="B242" s="21">
        <v>-3862.3009260316871</v>
      </c>
      <c r="C242" s="49">
        <v>-222.25</v>
      </c>
      <c r="D242" s="49">
        <v>-40.029514880000001</v>
      </c>
      <c r="E242" s="49">
        <v>0</v>
      </c>
      <c r="F242" s="49">
        <v>-19.8717285</v>
      </c>
      <c r="G242" s="21">
        <v>-907.13599999999997</v>
      </c>
      <c r="H242" s="49">
        <v>0</v>
      </c>
      <c r="I242" s="49">
        <v>-2737.6379543631692</v>
      </c>
      <c r="J242" s="49">
        <v>64.624271711482734</v>
      </c>
    </row>
    <row r="243" spans="1:10" x14ac:dyDescent="0.25">
      <c r="A243" s="215">
        <v>44151</v>
      </c>
      <c r="B243" s="21">
        <v>-3814.5013958164068</v>
      </c>
      <c r="C243" s="49">
        <v>-164.1</v>
      </c>
      <c r="D243" s="49">
        <v>-47.522298164719999</v>
      </c>
      <c r="E243" s="49">
        <v>0</v>
      </c>
      <c r="F243" s="49">
        <v>0.27058500000000002</v>
      </c>
      <c r="G243" s="21">
        <v>-930.13599999999997</v>
      </c>
      <c r="H243" s="49">
        <v>0</v>
      </c>
      <c r="I243" s="49">
        <v>-2737.6379543631692</v>
      </c>
      <c r="J243" s="49">
        <v>64.624271711482734</v>
      </c>
    </row>
    <row r="244" spans="1:10" x14ac:dyDescent="0.25">
      <c r="A244" s="215">
        <v>44152</v>
      </c>
      <c r="B244" s="21">
        <v>-3854.5496826516869</v>
      </c>
      <c r="C244" s="49">
        <v>-211.4</v>
      </c>
      <c r="D244" s="49">
        <v>0</v>
      </c>
      <c r="E244" s="49">
        <v>0</v>
      </c>
      <c r="F244" s="49">
        <v>0</v>
      </c>
      <c r="G244" s="21">
        <v>-970.13599999999997</v>
      </c>
      <c r="H244" s="49">
        <v>0</v>
      </c>
      <c r="I244" s="49">
        <v>-2737.6379543631692</v>
      </c>
      <c r="J244" s="49">
        <v>64.624271711482734</v>
      </c>
    </row>
    <row r="245" spans="1:10" x14ac:dyDescent="0.25">
      <c r="A245" s="215">
        <v>44153</v>
      </c>
      <c r="B245" s="21">
        <v>-3910.8853714376573</v>
      </c>
      <c r="C245" s="49">
        <v>-253.98</v>
      </c>
      <c r="D245" s="49">
        <v>-3.0004664399999998</v>
      </c>
      <c r="E245" s="49">
        <v>24.314555682119988</v>
      </c>
      <c r="F245" s="49">
        <v>-10.728</v>
      </c>
      <c r="G245" s="21">
        <v>-949.13599999999997</v>
      </c>
      <c r="H245" s="49">
        <v>0</v>
      </c>
      <c r="I245" s="49">
        <v>-2782.9797323912599</v>
      </c>
      <c r="J245" s="49">
        <v>64.624271711482734</v>
      </c>
    </row>
    <row r="246" spans="1:10" x14ac:dyDescent="0.25">
      <c r="A246" s="215">
        <v>44154</v>
      </c>
      <c r="B246" s="21">
        <v>-3852.4759072037773</v>
      </c>
      <c r="C246" s="49">
        <v>-232.15</v>
      </c>
      <c r="D246" s="49">
        <v>-6.0034665240000002</v>
      </c>
      <c r="E246" s="49">
        <v>0</v>
      </c>
      <c r="F246" s="49">
        <v>-21.826979999999999</v>
      </c>
      <c r="G246" s="21">
        <v>-874.14</v>
      </c>
      <c r="H246" s="49">
        <v>0</v>
      </c>
      <c r="I246" s="49">
        <v>-2782.9797323912599</v>
      </c>
      <c r="J246" s="49">
        <v>64.624271711482734</v>
      </c>
    </row>
    <row r="247" spans="1:10" x14ac:dyDescent="0.25">
      <c r="A247" s="215">
        <v>44155</v>
      </c>
      <c r="B247" s="21">
        <v>-3725.5514817983221</v>
      </c>
      <c r="C247" s="49">
        <v>-230.1</v>
      </c>
      <c r="D247" s="49">
        <v>-1.5609386988</v>
      </c>
      <c r="E247" s="49">
        <v>0</v>
      </c>
      <c r="F247" s="49">
        <v>-22.691420000000001</v>
      </c>
      <c r="G247" s="21">
        <v>-777.14</v>
      </c>
      <c r="H247" s="49">
        <v>0</v>
      </c>
      <c r="I247" s="49">
        <v>-2744.6894850099798</v>
      </c>
      <c r="J247" s="49">
        <v>50.630361910457736</v>
      </c>
    </row>
    <row r="248" spans="1:10" x14ac:dyDescent="0.25">
      <c r="A248" s="215">
        <v>44158</v>
      </c>
      <c r="B248" s="21">
        <v>-3623.2991230995221</v>
      </c>
      <c r="C248" s="49">
        <v>-173.1</v>
      </c>
      <c r="D248" s="49">
        <v>0</v>
      </c>
      <c r="E248" s="49">
        <v>0</v>
      </c>
      <c r="F248" s="49">
        <v>0</v>
      </c>
      <c r="G248" s="21">
        <v>-756.14</v>
      </c>
      <c r="H248" s="49">
        <v>0</v>
      </c>
      <c r="I248" s="49">
        <v>-2744.6894850099798</v>
      </c>
      <c r="J248" s="49">
        <v>50.630361910457736</v>
      </c>
    </row>
    <row r="249" spans="1:10" x14ac:dyDescent="0.25">
      <c r="A249" s="215">
        <v>44159</v>
      </c>
      <c r="B249" s="21">
        <v>-3551.4041816409626</v>
      </c>
      <c r="C249" s="49">
        <v>-139.4</v>
      </c>
      <c r="D249" s="49">
        <v>-3.9782878894499998</v>
      </c>
      <c r="E249" s="49">
        <v>46.663029348009999</v>
      </c>
      <c r="F249" s="49">
        <v>-8.4898000000000007</v>
      </c>
      <c r="G249" s="21">
        <v>-752.14</v>
      </c>
      <c r="H249" s="49">
        <v>0</v>
      </c>
      <c r="I249" s="49">
        <v>-2744.6894850099798</v>
      </c>
      <c r="J249" s="49">
        <v>50.630361910457736</v>
      </c>
    </row>
    <row r="250" spans="1:10" x14ac:dyDescent="0.25">
      <c r="A250" s="215">
        <v>44160</v>
      </c>
      <c r="B250" s="21">
        <v>-3494.3810938656525</v>
      </c>
      <c r="C250" s="49">
        <v>-177.82</v>
      </c>
      <c r="D250" s="49">
        <v>-8.0020475920000003</v>
      </c>
      <c r="E250" s="49">
        <v>111.68253197233001</v>
      </c>
      <c r="F250" s="49">
        <v>0</v>
      </c>
      <c r="G250" s="21">
        <v>-740.14</v>
      </c>
      <c r="H250" s="49">
        <v>0</v>
      </c>
      <c r="I250" s="49">
        <v>-2730.73194015644</v>
      </c>
      <c r="J250" s="49">
        <v>50.630361910457736</v>
      </c>
    </row>
    <row r="251" spans="1:10" x14ac:dyDescent="0.25">
      <c r="A251" s="215">
        <v>44161</v>
      </c>
      <c r="B251" s="21">
        <v>-3502.4681651652272</v>
      </c>
      <c r="C251" s="49">
        <v>-184</v>
      </c>
      <c r="D251" s="49">
        <v>0</v>
      </c>
      <c r="E251" s="49">
        <v>108.27341308075536</v>
      </c>
      <c r="F251" s="49">
        <v>0</v>
      </c>
      <c r="G251" s="21">
        <v>-746.64</v>
      </c>
      <c r="H251" s="49">
        <v>0</v>
      </c>
      <c r="I251" s="49">
        <v>-2730.73194015644</v>
      </c>
      <c r="J251" s="49">
        <v>50.630361910457736</v>
      </c>
    </row>
    <row r="252" spans="1:10" x14ac:dyDescent="0.25">
      <c r="A252" s="215">
        <v>44162</v>
      </c>
      <c r="B252" s="21">
        <v>-3503.2498265547601</v>
      </c>
      <c r="C252" s="49">
        <v>-202.05</v>
      </c>
      <c r="D252" s="49">
        <v>0</v>
      </c>
      <c r="E252" s="49">
        <v>70.507813601680013</v>
      </c>
      <c r="F252" s="49">
        <v>12.7143</v>
      </c>
      <c r="G252" s="21">
        <v>-667.64</v>
      </c>
      <c r="H252" s="49">
        <v>0</v>
      </c>
      <c r="I252" s="49">
        <v>-2730.73194015644</v>
      </c>
      <c r="J252" s="49">
        <v>13.95</v>
      </c>
    </row>
    <row r="253" spans="1:10" x14ac:dyDescent="0.25">
      <c r="A253" s="215">
        <v>44165</v>
      </c>
      <c r="B253" s="21">
        <v>-3521.4975083556401</v>
      </c>
      <c r="C253" s="49">
        <v>-236.67</v>
      </c>
      <c r="D253" s="49">
        <v>-64.979827794399995</v>
      </c>
      <c r="E253" s="49">
        <v>119.57425959519999</v>
      </c>
      <c r="F253" s="49">
        <v>0</v>
      </c>
      <c r="G253" s="21">
        <v>-622.64</v>
      </c>
      <c r="H253" s="49">
        <v>0</v>
      </c>
      <c r="I253" s="49">
        <v>-2730.73194015644</v>
      </c>
      <c r="J253" s="49">
        <v>13.95</v>
      </c>
    </row>
    <row r="254" spans="1:10" x14ac:dyDescent="0.25">
      <c r="A254" s="215">
        <v>44167</v>
      </c>
      <c r="B254" s="21">
        <v>-3496.09079123231</v>
      </c>
      <c r="C254" s="49">
        <v>-442.2</v>
      </c>
      <c r="D254" s="49">
        <v>-85.796711870409993</v>
      </c>
      <c r="E254" s="49">
        <v>0</v>
      </c>
      <c r="F254" s="49">
        <v>-17.015999999999998</v>
      </c>
      <c r="G254" s="21">
        <v>-454.64</v>
      </c>
      <c r="H254" s="49">
        <v>0</v>
      </c>
      <c r="I254" s="49">
        <v>-2510.3880793619001</v>
      </c>
      <c r="J254" s="49">
        <v>13.95</v>
      </c>
    </row>
    <row r="255" spans="1:10" x14ac:dyDescent="0.25">
      <c r="A255" s="215">
        <v>44168</v>
      </c>
      <c r="B255" s="21">
        <v>-3560.7533145361103</v>
      </c>
      <c r="C255" s="49">
        <v>-461.9</v>
      </c>
      <c r="D255" s="49">
        <v>-128.51917917421</v>
      </c>
      <c r="E255" s="49">
        <v>0</v>
      </c>
      <c r="F255" s="49">
        <v>-13.356056000000001</v>
      </c>
      <c r="G255" s="21">
        <v>-460.54</v>
      </c>
      <c r="H255" s="49">
        <v>0</v>
      </c>
      <c r="I255" s="49">
        <v>-2510.3880793619001</v>
      </c>
      <c r="J255" s="49">
        <v>13.95</v>
      </c>
    </row>
    <row r="256" spans="1:10" x14ac:dyDescent="0.25">
      <c r="A256" s="215">
        <v>44169</v>
      </c>
      <c r="B256" s="21">
        <v>-3634.8420762040105</v>
      </c>
      <c r="C256" s="49">
        <v>-508.35</v>
      </c>
      <c r="D256" s="49">
        <v>-149.02649578289001</v>
      </c>
      <c r="E256" s="49">
        <v>0</v>
      </c>
      <c r="F256" s="49">
        <v>-18.969507380240003</v>
      </c>
      <c r="G256" s="21">
        <v>-512.54</v>
      </c>
      <c r="H256" s="49">
        <v>0</v>
      </c>
      <c r="I256" s="49">
        <v>-2459.9060730408801</v>
      </c>
      <c r="J256" s="49">
        <v>13.95</v>
      </c>
    </row>
    <row r="257" spans="1:10" x14ac:dyDescent="0.25">
      <c r="A257" s="215">
        <v>44172</v>
      </c>
      <c r="B257" s="21">
        <v>-3582.7279786720301</v>
      </c>
      <c r="C257" s="49">
        <v>-519.4</v>
      </c>
      <c r="D257" s="49">
        <v>-55.921379886739999</v>
      </c>
      <c r="E257" s="49">
        <v>0</v>
      </c>
      <c r="F257" s="49">
        <v>-11.91052574441</v>
      </c>
      <c r="G257" s="21">
        <v>-549.54</v>
      </c>
      <c r="H257" s="49">
        <v>0</v>
      </c>
      <c r="I257" s="49">
        <v>-2459.9060730408801</v>
      </c>
      <c r="J257" s="49">
        <v>13.95</v>
      </c>
    </row>
    <row r="258" spans="1:10" x14ac:dyDescent="0.25">
      <c r="A258" s="215">
        <v>44173</v>
      </c>
      <c r="B258" s="21">
        <v>-3733.9152732939601</v>
      </c>
      <c r="C258" s="49">
        <v>-529</v>
      </c>
      <c r="D258" s="49">
        <v>-47.391487723080004</v>
      </c>
      <c r="E258" s="49">
        <v>0</v>
      </c>
      <c r="F258" s="49">
        <v>-8.0277125300000005</v>
      </c>
      <c r="G258" s="21">
        <v>-703.54</v>
      </c>
      <c r="H258" s="49">
        <v>0</v>
      </c>
      <c r="I258" s="49">
        <v>-2459.9060730408801</v>
      </c>
      <c r="J258" s="49">
        <v>13.95</v>
      </c>
    </row>
    <row r="259" spans="1:10" x14ac:dyDescent="0.25">
      <c r="A259" s="215">
        <v>44174</v>
      </c>
      <c r="B259" s="21">
        <v>-4066.5027971208697</v>
      </c>
      <c r="C259" s="49">
        <v>-566.85</v>
      </c>
      <c r="D259" s="49">
        <v>-66.638588498600001</v>
      </c>
      <c r="E259" s="49">
        <v>0</v>
      </c>
      <c r="F259" s="49">
        <v>-19.06486404672</v>
      </c>
      <c r="G259" s="21">
        <v>-836.54</v>
      </c>
      <c r="H259" s="49">
        <v>0</v>
      </c>
      <c r="I259" s="49">
        <v>-2591.3593445755496</v>
      </c>
      <c r="J259" s="49">
        <v>13.95</v>
      </c>
    </row>
    <row r="260" spans="1:10" x14ac:dyDescent="0.25">
      <c r="A260" s="215">
        <v>44175</v>
      </c>
      <c r="B260" s="21">
        <v>-3962.9760790732098</v>
      </c>
      <c r="C260" s="49">
        <v>-467.1</v>
      </c>
      <c r="D260" s="49">
        <v>-44.697513886340005</v>
      </c>
      <c r="E260" s="49">
        <v>0</v>
      </c>
      <c r="F260" s="49">
        <v>-13.969220611319999</v>
      </c>
      <c r="G260" s="21">
        <v>-859.8</v>
      </c>
      <c r="H260" s="49">
        <v>0</v>
      </c>
      <c r="I260" s="49">
        <v>-2591.3593445755496</v>
      </c>
      <c r="J260" s="49">
        <v>13.95</v>
      </c>
    </row>
    <row r="261" spans="1:10" x14ac:dyDescent="0.25">
      <c r="A261" s="215">
        <v>44176</v>
      </c>
      <c r="B261" s="21">
        <v>-3964.0632064603396</v>
      </c>
      <c r="C261" s="49">
        <v>-381.25</v>
      </c>
      <c r="D261" s="49">
        <v>-19.914299145000001</v>
      </c>
      <c r="E261" s="49">
        <v>4.0017717574400002</v>
      </c>
      <c r="F261" s="49">
        <v>-18.287411179439999</v>
      </c>
      <c r="G261" s="21">
        <v>-914.8</v>
      </c>
      <c r="H261" s="49">
        <v>0</v>
      </c>
      <c r="I261" s="49">
        <v>-2647.7632678933396</v>
      </c>
      <c r="J261" s="49">
        <v>13.95</v>
      </c>
    </row>
    <row r="262" spans="1:10" x14ac:dyDescent="0.25">
      <c r="A262" s="215">
        <v>44179</v>
      </c>
      <c r="B262" s="21">
        <v>-4124.5277812319</v>
      </c>
      <c r="C262" s="49">
        <v>-365.28</v>
      </c>
      <c r="D262" s="49">
        <v>-67.039800014240001</v>
      </c>
      <c r="E262" s="49">
        <v>0</v>
      </c>
      <c r="F262" s="49">
        <v>-28.594713324320001</v>
      </c>
      <c r="G262" s="21">
        <v>-1029.8</v>
      </c>
      <c r="H262" s="49">
        <v>0</v>
      </c>
      <c r="I262" s="49">
        <v>-2647.7632678933396</v>
      </c>
      <c r="J262" s="49">
        <v>13.95</v>
      </c>
    </row>
    <row r="263" spans="1:10" x14ac:dyDescent="0.25">
      <c r="A263" s="215">
        <v>44180</v>
      </c>
      <c r="B263" s="21">
        <v>-4138.1423547539598</v>
      </c>
      <c r="C263" s="49">
        <v>-372.67</v>
      </c>
      <c r="D263" s="49">
        <v>-14.207848624</v>
      </c>
      <c r="E263" s="49">
        <v>0</v>
      </c>
      <c r="F263" s="49">
        <v>-28.248119114880001</v>
      </c>
      <c r="G263" s="21">
        <v>-999.8</v>
      </c>
      <c r="H263" s="49">
        <v>0</v>
      </c>
      <c r="I263" s="49">
        <v>-2737.1663870150796</v>
      </c>
      <c r="J263" s="49">
        <v>13.95</v>
      </c>
    </row>
    <row r="264" spans="1:10" x14ac:dyDescent="0.25">
      <c r="A264" s="215">
        <v>44185</v>
      </c>
      <c r="B264" s="21">
        <v>-4047.48577989353</v>
      </c>
      <c r="C264" s="49">
        <v>-499.1</v>
      </c>
      <c r="D264" s="49">
        <v>-57.244469672760005</v>
      </c>
      <c r="E264" s="49">
        <v>0.32319590919000002</v>
      </c>
      <c r="F264" s="49">
        <v>-28.248119114880001</v>
      </c>
      <c r="G264" s="21">
        <v>-740</v>
      </c>
      <c r="H264" s="49">
        <v>0</v>
      </c>
      <c r="I264" s="49">
        <v>-2737.1663870150796</v>
      </c>
      <c r="J264" s="49">
        <v>13.95</v>
      </c>
    </row>
    <row r="265" spans="1:10" x14ac:dyDescent="0.25">
      <c r="A265" s="215">
        <v>44186</v>
      </c>
      <c r="B265" s="21">
        <v>-4138.3556351391899</v>
      </c>
      <c r="C265" s="49">
        <v>-526.58000000000004</v>
      </c>
      <c r="D265" s="49">
        <v>-141.95957294480999</v>
      </c>
      <c r="E265" s="49">
        <v>0</v>
      </c>
      <c r="F265" s="49">
        <v>-39.0996751793</v>
      </c>
      <c r="G265" s="21">
        <v>-707.5</v>
      </c>
      <c r="H265" s="49">
        <v>0</v>
      </c>
      <c r="I265" s="49">
        <v>-2737.1663870150796</v>
      </c>
      <c r="J265" s="49">
        <v>13.95</v>
      </c>
    </row>
    <row r="266" spans="1:10" x14ac:dyDescent="0.25">
      <c r="A266" s="215">
        <v>44187</v>
      </c>
      <c r="B266" s="21">
        <v>-4221.6467165432095</v>
      </c>
      <c r="C266" s="49">
        <v>-609.20000000000005</v>
      </c>
      <c r="D266" s="49">
        <v>-118.86724148278999</v>
      </c>
      <c r="E266" s="49">
        <v>0</v>
      </c>
      <c r="F266" s="49">
        <v>-33.86308804534</v>
      </c>
      <c r="G266" s="21">
        <v>-736.5</v>
      </c>
      <c r="H266" s="49">
        <v>0</v>
      </c>
      <c r="I266" s="49">
        <v>-2737.1663870150796</v>
      </c>
      <c r="J266" s="49">
        <v>13.95</v>
      </c>
    </row>
    <row r="267" spans="1:10" x14ac:dyDescent="0.25">
      <c r="A267" s="215">
        <v>44188</v>
      </c>
      <c r="B267" s="21">
        <v>-4190.1189256088301</v>
      </c>
      <c r="C267" s="49">
        <v>-436.85</v>
      </c>
      <c r="D267" s="49">
        <v>-20.519231595459999</v>
      </c>
      <c r="E267" s="49">
        <v>0</v>
      </c>
      <c r="F267" s="49">
        <v>-51.556677928349998</v>
      </c>
      <c r="G267" s="21">
        <v>-883.6</v>
      </c>
      <c r="H267" s="49">
        <v>0</v>
      </c>
      <c r="I267" s="49">
        <v>-2811.5430160850196</v>
      </c>
      <c r="J267" s="49">
        <v>13.95</v>
      </c>
    </row>
    <row r="268" spans="1:10" x14ac:dyDescent="0.25">
      <c r="A268" s="215">
        <v>44189</v>
      </c>
      <c r="B268" s="21">
        <v>-4180.6440351176398</v>
      </c>
      <c r="C268" s="49">
        <v>-363.85</v>
      </c>
      <c r="D268" s="49">
        <v>0</v>
      </c>
      <c r="E268" s="49">
        <v>7.000281288</v>
      </c>
      <c r="F268" s="49">
        <v>-63.601300320620005</v>
      </c>
      <c r="G268" s="21">
        <v>-962.6</v>
      </c>
      <c r="H268" s="49">
        <v>0</v>
      </c>
      <c r="I268" s="49">
        <v>-2811.5430160850196</v>
      </c>
      <c r="J268" s="49">
        <v>13.95</v>
      </c>
    </row>
    <row r="269" spans="1:10" x14ac:dyDescent="0.25">
      <c r="A269" s="215">
        <v>44190</v>
      </c>
      <c r="B269" s="21">
        <v>-4276.2039908642009</v>
      </c>
      <c r="C269" s="49">
        <v>-271.8</v>
      </c>
      <c r="D269" s="49">
        <v>-30.056494873639998</v>
      </c>
      <c r="E269" s="49">
        <v>0</v>
      </c>
      <c r="F269" s="49">
        <v>-63.601300320620005</v>
      </c>
      <c r="G269" s="21">
        <v>-1146.5650000000001</v>
      </c>
      <c r="H269" s="49">
        <v>0</v>
      </c>
      <c r="I269" s="49">
        <v>-2778.1311956699401</v>
      </c>
      <c r="J269" s="49">
        <v>13.95</v>
      </c>
    </row>
    <row r="270" spans="1:10" x14ac:dyDescent="0.25">
      <c r="A270" s="215">
        <v>44193</v>
      </c>
      <c r="B270" s="21">
        <v>-4219.6133548671405</v>
      </c>
      <c r="C270" s="49">
        <v>-360.4</v>
      </c>
      <c r="D270" s="49">
        <v>-58.312473102289999</v>
      </c>
      <c r="E270" s="49">
        <v>0</v>
      </c>
      <c r="F270" s="49">
        <v>-26.954686094909999</v>
      </c>
      <c r="G270" s="21">
        <v>-1009.765</v>
      </c>
      <c r="H270" s="49">
        <v>0</v>
      </c>
      <c r="I270" s="49">
        <v>-2778.1311956699401</v>
      </c>
      <c r="J270" s="49">
        <v>13.95</v>
      </c>
    </row>
    <row r="271" spans="1:10" x14ac:dyDescent="0.25">
      <c r="A271" s="215">
        <v>44194</v>
      </c>
      <c r="B271" s="21">
        <v>-4292.8414366185398</v>
      </c>
      <c r="C271" s="49">
        <v>-497.25</v>
      </c>
      <c r="D271" s="49">
        <v>-37.806167358849997</v>
      </c>
      <c r="E271" s="49">
        <v>1.00045345E-3</v>
      </c>
      <c r="F271" s="49">
        <v>-5.8400740431999996</v>
      </c>
      <c r="G271" s="21">
        <v>-987.76499999999999</v>
      </c>
      <c r="H271" s="49">
        <v>0</v>
      </c>
      <c r="I271" s="49">
        <v>-2778.1311956699401</v>
      </c>
      <c r="J271" s="49">
        <v>13.95</v>
      </c>
    </row>
    <row r="272" spans="1:10" x14ac:dyDescent="0.25">
      <c r="A272" s="215">
        <v>44195</v>
      </c>
      <c r="B272" s="21">
        <v>-4462.6845691292501</v>
      </c>
      <c r="C272" s="49">
        <v>-441.35</v>
      </c>
      <c r="D272" s="49">
        <v>-47.043622187080004</v>
      </c>
      <c r="E272" s="49">
        <v>0</v>
      </c>
      <c r="F272" s="49">
        <v>-15.298900867379999</v>
      </c>
      <c r="G272" s="21">
        <v>-1045.665</v>
      </c>
      <c r="H272" s="49">
        <v>0</v>
      </c>
      <c r="I272" s="49">
        <v>-2927.2770460747897</v>
      </c>
      <c r="J272" s="49">
        <v>13.95</v>
      </c>
    </row>
    <row r="273" spans="1:10" x14ac:dyDescent="0.25">
      <c r="A273" s="215">
        <v>44196</v>
      </c>
      <c r="B273" s="21">
        <v>-4845.11475590175</v>
      </c>
      <c r="C273" s="49">
        <v>-720.4</v>
      </c>
      <c r="D273" s="49">
        <v>-100.57510340935998</v>
      </c>
      <c r="E273" s="49">
        <v>20.007027040000001</v>
      </c>
      <c r="F273" s="49">
        <v>-1.1546334575999999</v>
      </c>
      <c r="G273" s="21">
        <v>-1129.665</v>
      </c>
      <c r="H273" s="49">
        <v>0</v>
      </c>
      <c r="I273" s="49">
        <v>-2927.2770460747897</v>
      </c>
      <c r="J273" s="49">
        <v>13.95</v>
      </c>
    </row>
    <row r="274" spans="1:10" x14ac:dyDescent="0.25">
      <c r="A274" s="215">
        <v>44201</v>
      </c>
      <c r="B274" s="21">
        <v>-4768.2210624513418</v>
      </c>
      <c r="C274" s="49">
        <v>-919.1</v>
      </c>
      <c r="D274" s="49">
        <v>-58.987278728992003</v>
      </c>
      <c r="E274" s="49">
        <v>0</v>
      </c>
      <c r="F274" s="49">
        <v>-34.806737647559999</v>
      </c>
      <c r="G274" s="21">
        <v>-842</v>
      </c>
      <c r="H274" s="49">
        <v>0</v>
      </c>
      <c r="I274" s="49">
        <v>-2927.2770460747897</v>
      </c>
      <c r="J274" s="49">
        <v>13.95</v>
      </c>
    </row>
    <row r="275" spans="1:10" x14ac:dyDescent="0.25">
      <c r="A275" s="215">
        <v>44202</v>
      </c>
      <c r="B275" s="21">
        <v>-4746.3634938311407</v>
      </c>
      <c r="C275" s="49">
        <v>-885.65</v>
      </c>
      <c r="D275" s="49">
        <v>-191.08984095505002</v>
      </c>
      <c r="E275" s="49">
        <v>0</v>
      </c>
      <c r="F275" s="49">
        <v>-15.758175825</v>
      </c>
      <c r="G275" s="21">
        <v>-1026</v>
      </c>
      <c r="H275" s="49">
        <v>0</v>
      </c>
      <c r="I275" s="49">
        <v>-2641.8154770510901</v>
      </c>
      <c r="J275" s="49">
        <v>13.95</v>
      </c>
    </row>
    <row r="276" spans="1:10" x14ac:dyDescent="0.25">
      <c r="A276" s="215">
        <v>44204</v>
      </c>
      <c r="B276" s="21">
        <v>-4734.8959107363798</v>
      </c>
      <c r="C276" s="49">
        <v>-566.54999999999995</v>
      </c>
      <c r="D276" s="49">
        <v>-159.73581723528997</v>
      </c>
      <c r="E276" s="49">
        <v>0</v>
      </c>
      <c r="F276" s="49">
        <v>-29.240616450000001</v>
      </c>
      <c r="G276" s="21">
        <v>-1351.5039999999999</v>
      </c>
      <c r="H276" s="49">
        <v>0</v>
      </c>
      <c r="I276" s="49">
        <v>-2641.8154770510901</v>
      </c>
      <c r="J276" s="49">
        <v>13.95</v>
      </c>
    </row>
    <row r="277" spans="1:10" x14ac:dyDescent="0.25">
      <c r="A277" s="215">
        <v>44207</v>
      </c>
      <c r="B277" s="21">
        <v>-4792.6372515513503</v>
      </c>
      <c r="C277" s="49">
        <v>-445.45</v>
      </c>
      <c r="D277" s="49">
        <v>-100.36364434794</v>
      </c>
      <c r="E277" s="49">
        <v>0.70005654767999992</v>
      </c>
      <c r="F277" s="49">
        <v>-4.1541867000000003</v>
      </c>
      <c r="G277" s="21">
        <v>-1615.5039999999999</v>
      </c>
      <c r="H277" s="49">
        <v>0</v>
      </c>
      <c r="I277" s="49">
        <v>-2641.8154770510901</v>
      </c>
      <c r="J277" s="49">
        <v>13.95</v>
      </c>
    </row>
    <row r="278" spans="1:10" x14ac:dyDescent="0.25">
      <c r="A278" s="215">
        <v>44208</v>
      </c>
      <c r="B278" s="21">
        <v>-4788.2384663910098</v>
      </c>
      <c r="C278" s="49">
        <v>-430.55</v>
      </c>
      <c r="D278" s="49">
        <v>-77.119289339920002</v>
      </c>
      <c r="E278" s="49">
        <v>0</v>
      </c>
      <c r="F278" s="49">
        <v>-12.5997</v>
      </c>
      <c r="G278" s="21">
        <v>-1640.104</v>
      </c>
      <c r="H278" s="49">
        <v>0</v>
      </c>
      <c r="I278" s="49">
        <v>-2641.8154770510901</v>
      </c>
      <c r="J278" s="49">
        <v>13.95</v>
      </c>
    </row>
    <row r="279" spans="1:10" x14ac:dyDescent="0.25">
      <c r="A279" s="215">
        <v>44209</v>
      </c>
      <c r="B279" s="21">
        <v>-4919.22059220969</v>
      </c>
      <c r="C279" s="49">
        <v>-385.05</v>
      </c>
      <c r="D279" s="49">
        <v>-76.175186802420001</v>
      </c>
      <c r="E279" s="49">
        <v>0</v>
      </c>
      <c r="F279" s="49">
        <v>-12.283864449999999</v>
      </c>
      <c r="G279" s="21">
        <v>-1637.654</v>
      </c>
      <c r="H279" s="49">
        <v>0</v>
      </c>
      <c r="I279" s="49">
        <v>-2822.0075409572696</v>
      </c>
      <c r="J279" s="49">
        <v>13.95</v>
      </c>
    </row>
    <row r="280" spans="1:10" x14ac:dyDescent="0.25">
      <c r="A280" s="215">
        <v>44210</v>
      </c>
      <c r="B280" s="21">
        <v>-5047.8619356930894</v>
      </c>
      <c r="C280" s="49">
        <v>-414.2</v>
      </c>
      <c r="D280" s="49">
        <v>-37.977294735820003</v>
      </c>
      <c r="E280" s="49">
        <v>0</v>
      </c>
      <c r="F280" s="49">
        <v>-28.973099999999999</v>
      </c>
      <c r="G280" s="21">
        <v>-1758.654</v>
      </c>
      <c r="H280" s="49">
        <v>0</v>
      </c>
      <c r="I280" s="49">
        <v>-2822.0075409572696</v>
      </c>
      <c r="J280" s="49">
        <v>13.95</v>
      </c>
    </row>
    <row r="281" spans="1:10" x14ac:dyDescent="0.25">
      <c r="A281" s="215">
        <v>44211</v>
      </c>
      <c r="B281" s="21">
        <v>-5016.2338801166898</v>
      </c>
      <c r="C281" s="49">
        <v>-463.7</v>
      </c>
      <c r="D281" s="49">
        <v>-53.435425929600001</v>
      </c>
      <c r="E281" s="49">
        <v>0</v>
      </c>
      <c r="F281" s="49">
        <v>-36.207165000000003</v>
      </c>
      <c r="G281" s="21">
        <v>-1577.654</v>
      </c>
      <c r="H281" s="49">
        <v>0</v>
      </c>
      <c r="I281" s="49">
        <v>-2899.1872891870898</v>
      </c>
      <c r="J281" s="49">
        <v>13.95</v>
      </c>
    </row>
    <row r="282" spans="1:10" x14ac:dyDescent="0.25">
      <c r="A282" s="215">
        <v>44214</v>
      </c>
      <c r="B282" s="21">
        <v>-5093.2134953327395</v>
      </c>
      <c r="C282" s="49">
        <v>-544.20000000000005</v>
      </c>
      <c r="D282" s="49">
        <v>-139.91504114565001</v>
      </c>
      <c r="E282" s="49">
        <v>0</v>
      </c>
      <c r="F282" s="49">
        <v>-36.207165000000003</v>
      </c>
      <c r="G282" s="21">
        <v>-1487.654</v>
      </c>
      <c r="H282" s="49">
        <v>0</v>
      </c>
      <c r="I282" s="49">
        <v>-2899.1872891870898</v>
      </c>
      <c r="J282" s="49">
        <v>13.95</v>
      </c>
    </row>
    <row r="283" spans="1:10" x14ac:dyDescent="0.25">
      <c r="A283" s="215">
        <v>44215</v>
      </c>
      <c r="B283" s="21">
        <v>-5040.0420609927196</v>
      </c>
      <c r="C283" s="49">
        <v>-569.20000000000005</v>
      </c>
      <c r="D283" s="49">
        <v>-75.803447805630014</v>
      </c>
      <c r="E283" s="49">
        <v>0</v>
      </c>
      <c r="F283" s="49">
        <v>-101.547324</v>
      </c>
      <c r="G283" s="21">
        <v>-1408.2539999999999</v>
      </c>
      <c r="H283" s="49">
        <v>0</v>
      </c>
      <c r="I283" s="49">
        <v>-2899.1872891870898</v>
      </c>
      <c r="J283" s="49">
        <v>13.95</v>
      </c>
    </row>
    <row r="284" spans="1:10" x14ac:dyDescent="0.25">
      <c r="A284" s="215">
        <v>44216</v>
      </c>
      <c r="B284" s="21">
        <v>-4982.9332312134802</v>
      </c>
      <c r="C284" s="49">
        <v>-421.1</v>
      </c>
      <c r="D284" s="49">
        <v>-71.179543142949996</v>
      </c>
      <c r="E284" s="49">
        <v>0</v>
      </c>
      <c r="F284" s="49">
        <v>-84.653619999999989</v>
      </c>
      <c r="G284" s="21">
        <v>-1347.2539999999999</v>
      </c>
      <c r="H284" s="49">
        <v>0</v>
      </c>
      <c r="I284" s="49">
        <v>-3072.6960680705297</v>
      </c>
      <c r="J284" s="49">
        <v>13.95</v>
      </c>
    </row>
    <row r="285" spans="1:10" x14ac:dyDescent="0.25">
      <c r="A285" s="215">
        <v>44217</v>
      </c>
      <c r="B285" s="21">
        <v>-5036.4589427319997</v>
      </c>
      <c r="C285" s="49">
        <v>-476.2</v>
      </c>
      <c r="D285" s="49">
        <v>-22.75933466147</v>
      </c>
      <c r="E285" s="49">
        <v>0</v>
      </c>
      <c r="F285" s="49">
        <v>-63.199539999999999</v>
      </c>
      <c r="G285" s="21">
        <v>-1415.5540000000001</v>
      </c>
      <c r="H285" s="49">
        <v>0</v>
      </c>
      <c r="I285" s="49">
        <v>-3072.6960680705297</v>
      </c>
      <c r="J285" s="49">
        <v>13.95</v>
      </c>
    </row>
    <row r="286" spans="1:10" x14ac:dyDescent="0.25">
      <c r="A286" s="215">
        <v>44218</v>
      </c>
      <c r="B286" s="21">
        <v>-4853.2539404717299</v>
      </c>
      <c r="C286" s="49">
        <v>-360.4</v>
      </c>
      <c r="D286" s="49">
        <v>-56.755657533280001</v>
      </c>
      <c r="E286" s="49">
        <v>10.000528354</v>
      </c>
      <c r="F286" s="49">
        <v>-57.512968720000003</v>
      </c>
      <c r="G286" s="21">
        <v>-1326.05</v>
      </c>
      <c r="H286" s="49">
        <v>0</v>
      </c>
      <c r="I286" s="49">
        <v>-3076.4858425724497</v>
      </c>
      <c r="J286" s="49">
        <v>13.95</v>
      </c>
    </row>
    <row r="287" spans="1:10" x14ac:dyDescent="0.25">
      <c r="A287" s="215">
        <v>44221</v>
      </c>
      <c r="B287" s="21">
        <v>-4838.8208256737798</v>
      </c>
      <c r="C287" s="49">
        <v>-313.10000000000002</v>
      </c>
      <c r="D287" s="49">
        <v>-79.977343013620001</v>
      </c>
      <c r="E287" s="49">
        <v>1.3012034724000001</v>
      </c>
      <c r="F287" s="49">
        <v>-32.453843560110002</v>
      </c>
      <c r="G287" s="21">
        <v>-1352.0550000000001</v>
      </c>
      <c r="H287" s="49">
        <v>0</v>
      </c>
      <c r="I287" s="49">
        <v>-3076.4858425724497</v>
      </c>
      <c r="J287" s="49">
        <v>13.95</v>
      </c>
    </row>
    <row r="288" spans="1:10" x14ac:dyDescent="0.25">
      <c r="A288" s="215">
        <v>44222</v>
      </c>
      <c r="B288" s="21">
        <v>-4790.4865129400396</v>
      </c>
      <c r="C288" s="49">
        <v>-353.65</v>
      </c>
      <c r="D288" s="49">
        <v>-85.079849266379995</v>
      </c>
      <c r="E288" s="49">
        <v>0</v>
      </c>
      <c r="F288" s="49">
        <v>-49.16582110121</v>
      </c>
      <c r="G288" s="21">
        <v>-1240.0550000000001</v>
      </c>
      <c r="H288" s="49">
        <v>0</v>
      </c>
      <c r="I288" s="49">
        <v>-3076.4858425724497</v>
      </c>
      <c r="J288" s="49">
        <v>13.95</v>
      </c>
    </row>
    <row r="289" spans="1:10" x14ac:dyDescent="0.25">
      <c r="A289" s="215">
        <v>44223</v>
      </c>
      <c r="B289" s="21">
        <v>-4809.4915050516292</v>
      </c>
      <c r="C289" s="49">
        <v>-295.45</v>
      </c>
      <c r="D289" s="49">
        <v>-27.393288654809997</v>
      </c>
      <c r="E289" s="49">
        <v>0</v>
      </c>
      <c r="F289" s="49">
        <v>-32.832598598639997</v>
      </c>
      <c r="G289" s="21">
        <v>-1193.115</v>
      </c>
      <c r="H289" s="49">
        <v>0</v>
      </c>
      <c r="I289" s="49">
        <v>-3274.6506177981796</v>
      </c>
      <c r="J289" s="49">
        <v>13.95</v>
      </c>
    </row>
    <row r="290" spans="1:10" s="5" customFormat="1" x14ac:dyDescent="0.25">
      <c r="A290" s="215">
        <v>44224</v>
      </c>
      <c r="B290" s="21">
        <v>-4777.08494619255</v>
      </c>
      <c r="C290" s="49">
        <v>-280.8</v>
      </c>
      <c r="D290" s="49">
        <v>-73.402364491650005</v>
      </c>
      <c r="E290" s="49">
        <v>0</v>
      </c>
      <c r="F290" s="49">
        <v>-65.366963902720002</v>
      </c>
      <c r="G290" s="21">
        <v>-1096.8150000000001</v>
      </c>
      <c r="H290" s="49">
        <v>0</v>
      </c>
      <c r="I290" s="49">
        <v>-3274.6506177981796</v>
      </c>
      <c r="J290" s="49">
        <v>13.95</v>
      </c>
    </row>
    <row r="291" spans="1:10" s="5" customFormat="1" x14ac:dyDescent="0.25">
      <c r="A291" s="215">
        <v>44225</v>
      </c>
      <c r="B291" s="21">
        <v>-4588.1177644631598</v>
      </c>
      <c r="C291" s="49">
        <v>-258.2</v>
      </c>
      <c r="D291" s="49">
        <v>-99.817188948969985</v>
      </c>
      <c r="E291" s="49">
        <v>20.000192940000002</v>
      </c>
      <c r="F291" s="49">
        <v>-3.5851506560100002</v>
      </c>
      <c r="G291" s="21">
        <v>-985.81500000000005</v>
      </c>
      <c r="H291" s="49">
        <v>0</v>
      </c>
      <c r="I291" s="49">
        <v>-3274.6506177981796</v>
      </c>
      <c r="J291" s="49">
        <v>13.95</v>
      </c>
    </row>
    <row r="292" spans="1:10" s="5" customFormat="1" x14ac:dyDescent="0.25">
      <c r="A292" s="215">
        <v>44228</v>
      </c>
      <c r="B292" s="21">
        <v>-4789.0923782388199</v>
      </c>
      <c r="C292" s="49">
        <v>-421.94</v>
      </c>
      <c r="D292" s="49">
        <v>-122.62570011982999</v>
      </c>
      <c r="E292" s="49">
        <v>0</v>
      </c>
      <c r="F292" s="49">
        <v>-28.009060320810001</v>
      </c>
      <c r="G292" s="21">
        <v>-955.81700000000001</v>
      </c>
      <c r="H292" s="49">
        <v>0</v>
      </c>
      <c r="I292" s="49">
        <v>-3274.6506177981796</v>
      </c>
      <c r="J292" s="49">
        <v>13.95</v>
      </c>
    </row>
    <row r="293" spans="1:10" s="5" customFormat="1" x14ac:dyDescent="0.25">
      <c r="A293" s="215">
        <v>44229</v>
      </c>
      <c r="B293" s="21">
        <v>-4571.4681911348898</v>
      </c>
      <c r="C293" s="49">
        <v>-484.87400000000002</v>
      </c>
      <c r="D293" s="49">
        <v>-18.572832857959998</v>
      </c>
      <c r="E293" s="49">
        <v>9.50106466067</v>
      </c>
      <c r="F293" s="49">
        <v>-36.00480513942</v>
      </c>
      <c r="G293" s="21">
        <v>-780.81700000000001</v>
      </c>
      <c r="H293" s="49">
        <v>0</v>
      </c>
      <c r="I293" s="49">
        <v>-3274.6506177981796</v>
      </c>
      <c r="J293" s="49">
        <v>13.95</v>
      </c>
    </row>
    <row r="294" spans="1:10" s="5" customFormat="1" x14ac:dyDescent="0.25">
      <c r="A294" s="215">
        <v>44230</v>
      </c>
      <c r="B294" s="21">
        <v>-4849.0421492326304</v>
      </c>
      <c r="C294" s="49">
        <v>-428.59</v>
      </c>
      <c r="D294" s="49">
        <v>-44.627449844360001</v>
      </c>
      <c r="E294" s="49">
        <v>0</v>
      </c>
      <c r="F294" s="49">
        <v>-50.584800424040004</v>
      </c>
      <c r="G294" s="21">
        <v>-805.70699999999999</v>
      </c>
      <c r="H294" s="49">
        <v>0</v>
      </c>
      <c r="I294" s="49">
        <v>-3533.4828989642297</v>
      </c>
      <c r="J294" s="49">
        <v>13.95</v>
      </c>
    </row>
    <row r="295" spans="1:10" s="5" customFormat="1" x14ac:dyDescent="0.25">
      <c r="A295" s="215">
        <v>44231</v>
      </c>
      <c r="B295" s="21">
        <v>-4937.9878486982898</v>
      </c>
      <c r="C295" s="49">
        <v>-400.56900000000002</v>
      </c>
      <c r="D295" s="49">
        <v>-19.69680144318</v>
      </c>
      <c r="E295" s="49">
        <v>0</v>
      </c>
      <c r="F295" s="49">
        <v>-19.282148290880002</v>
      </c>
      <c r="G295" s="21">
        <v>-978.90700000000004</v>
      </c>
      <c r="H295" s="49">
        <v>0</v>
      </c>
      <c r="I295" s="49">
        <v>-3533.4828989642297</v>
      </c>
      <c r="J295" s="49">
        <v>13.95</v>
      </c>
    </row>
    <row r="296" spans="1:10" s="5" customFormat="1" x14ac:dyDescent="0.25">
      <c r="A296" s="215">
        <v>44232</v>
      </c>
      <c r="B296" s="21">
        <v>-5079.5735131376796</v>
      </c>
      <c r="C296" s="198">
        <v>-314.45800000000003</v>
      </c>
      <c r="D296" s="198">
        <v>-34.945567501330004</v>
      </c>
      <c r="E296" s="198">
        <v>0</v>
      </c>
      <c r="F296" s="198">
        <v>-25.06017626021</v>
      </c>
      <c r="G296" s="21">
        <v>-1108.9069999999999</v>
      </c>
      <c r="H296" s="198">
        <v>0</v>
      </c>
      <c r="I296" s="198">
        <v>-3610.1527693761395</v>
      </c>
      <c r="J296" s="49">
        <v>13.95</v>
      </c>
    </row>
    <row r="297" spans="1:10" s="5" customFormat="1" x14ac:dyDescent="0.25">
      <c r="A297" s="215">
        <v>44235</v>
      </c>
      <c r="B297" s="21">
        <v>-5021.8949056198298</v>
      </c>
      <c r="C297" s="198">
        <v>-253.654</v>
      </c>
      <c r="D297" s="198">
        <v>-11.999212094319999</v>
      </c>
      <c r="E297" s="198">
        <v>75.474251892289999</v>
      </c>
      <c r="F297" s="198">
        <v>-52.106176041660007</v>
      </c>
      <c r="G297" s="21">
        <v>-1183.4069999999999</v>
      </c>
      <c r="H297" s="198">
        <v>0</v>
      </c>
      <c r="I297" s="198">
        <v>-3610.1527693761395</v>
      </c>
      <c r="J297" s="49">
        <v>13.95</v>
      </c>
    </row>
    <row r="298" spans="1:10" s="5" customFormat="1" x14ac:dyDescent="0.25">
      <c r="A298" s="215">
        <v>44236</v>
      </c>
      <c r="B298" s="21">
        <v>-5244.9100139918291</v>
      </c>
      <c r="C298" s="198">
        <v>-365.74829999999997</v>
      </c>
      <c r="D298" s="198">
        <v>-63.76202555626999</v>
      </c>
      <c r="E298" s="198">
        <v>0</v>
      </c>
      <c r="F298" s="198">
        <v>-21.789919059419997</v>
      </c>
      <c r="G298" s="21">
        <v>-1197.4069999999999</v>
      </c>
      <c r="H298" s="198">
        <v>0</v>
      </c>
      <c r="I298" s="198">
        <v>-3610.1527693761395</v>
      </c>
      <c r="J298" s="49">
        <v>13.95</v>
      </c>
    </row>
    <row r="299" spans="1:10" s="5" customFormat="1" x14ac:dyDescent="0.25">
      <c r="A299" s="215">
        <v>44237</v>
      </c>
      <c r="B299" s="21">
        <v>-5158.8813383603201</v>
      </c>
      <c r="C299" s="198">
        <v>-258.89139999999998</v>
      </c>
      <c r="D299" s="198">
        <v>-12.56604648974</v>
      </c>
      <c r="E299" s="198">
        <v>4.0001182144000005</v>
      </c>
      <c r="F299" s="198">
        <v>-50.110524601580003</v>
      </c>
      <c r="G299" s="21">
        <v>-1242.4069999999999</v>
      </c>
      <c r="H299" s="198">
        <v>0</v>
      </c>
      <c r="I299" s="198">
        <v>-3612.8564854833999</v>
      </c>
      <c r="J299" s="49">
        <v>13.95</v>
      </c>
    </row>
    <row r="300" spans="1:10" s="5" customFormat="1" x14ac:dyDescent="0.25">
      <c r="A300" s="215">
        <v>44238</v>
      </c>
      <c r="B300" s="21">
        <v>-5120.82698500896</v>
      </c>
      <c r="C300" s="198">
        <v>-383.19310000000002</v>
      </c>
      <c r="D300" s="198">
        <v>0</v>
      </c>
      <c r="E300" s="198">
        <v>29.827336474479999</v>
      </c>
      <c r="F300" s="198">
        <v>-26.347736000040001</v>
      </c>
      <c r="G300" s="21">
        <v>-1142.2070000000001</v>
      </c>
      <c r="H300" s="198">
        <v>0</v>
      </c>
      <c r="I300" s="198">
        <v>-3612.8564854833999</v>
      </c>
      <c r="J300" s="49">
        <v>13.95</v>
      </c>
    </row>
    <row r="301" spans="1:10" s="5" customFormat="1" x14ac:dyDescent="0.25">
      <c r="A301" s="215">
        <v>44239</v>
      </c>
      <c r="B301" s="21">
        <v>-5075.1705258967504</v>
      </c>
      <c r="C301" s="198">
        <v>-302.72845999999998</v>
      </c>
      <c r="D301" s="198">
        <v>-15.243303998630001</v>
      </c>
      <c r="E301" s="198">
        <v>0</v>
      </c>
      <c r="F301" s="198">
        <v>-32.085276414719999</v>
      </c>
      <c r="G301" s="21">
        <v>-1126.2070000000001</v>
      </c>
      <c r="H301" s="198">
        <v>0</v>
      </c>
      <c r="I301" s="198">
        <v>-3612.8564854833999</v>
      </c>
      <c r="J301" s="49">
        <v>13.95</v>
      </c>
    </row>
    <row r="302" spans="1:10" s="5" customFormat="1" x14ac:dyDescent="0.25">
      <c r="A302" s="215">
        <v>44242</v>
      </c>
      <c r="B302" s="21">
        <v>-5150.8361879920703</v>
      </c>
      <c r="C302" s="198">
        <v>-440.67099999999999</v>
      </c>
      <c r="D302" s="198">
        <v>-27.464426093950003</v>
      </c>
      <c r="E302" s="198">
        <v>0</v>
      </c>
      <c r="F302" s="198">
        <v>-32.085276414719999</v>
      </c>
      <c r="G302" s="21">
        <v>-1051.7090000000001</v>
      </c>
      <c r="H302" s="198">
        <v>0</v>
      </c>
      <c r="I302" s="198">
        <v>-3612.8564854833999</v>
      </c>
      <c r="J302" s="49">
        <v>13.95</v>
      </c>
    </row>
    <row r="303" spans="1:10" s="5" customFormat="1" x14ac:dyDescent="0.25">
      <c r="A303" s="215">
        <v>44243</v>
      </c>
      <c r="B303" s="21">
        <v>-5165.1266185629602</v>
      </c>
      <c r="C303" s="198">
        <v>-465.75738899999999</v>
      </c>
      <c r="D303" s="198">
        <v>-5.3402409408000002</v>
      </c>
      <c r="E303" s="198">
        <v>0</v>
      </c>
      <c r="F303" s="198">
        <v>-26.813503138759998</v>
      </c>
      <c r="G303" s="21">
        <v>-1068.309</v>
      </c>
      <c r="H303" s="198">
        <v>0</v>
      </c>
      <c r="I303" s="198">
        <v>-3612.8564854833999</v>
      </c>
      <c r="J303" s="49">
        <v>13.95</v>
      </c>
    </row>
    <row r="304" spans="1:10" s="5" customFormat="1" x14ac:dyDescent="0.25">
      <c r="A304" s="215">
        <v>44244</v>
      </c>
      <c r="B304" s="21">
        <v>-5270.8258765401297</v>
      </c>
      <c r="C304" s="198">
        <v>-587.83317599999998</v>
      </c>
      <c r="D304" s="198">
        <v>-28.835996027770001</v>
      </c>
      <c r="E304" s="198">
        <v>2.0000031799999999E-3</v>
      </c>
      <c r="F304" s="198">
        <v>-31.9762573123</v>
      </c>
      <c r="G304" s="21">
        <v>-1006.259</v>
      </c>
      <c r="H304" s="198">
        <v>0</v>
      </c>
      <c r="I304" s="198">
        <v>-3629.8734472032397</v>
      </c>
      <c r="J304" s="49">
        <v>13.95</v>
      </c>
    </row>
    <row r="305" spans="1:14" s="5" customFormat="1" x14ac:dyDescent="0.25">
      <c r="A305" s="215">
        <v>44245</v>
      </c>
      <c r="B305" s="21">
        <v>-5245.6481655277994</v>
      </c>
      <c r="C305" s="198">
        <v>-615.20387900000003</v>
      </c>
      <c r="D305" s="198">
        <v>0</v>
      </c>
      <c r="E305" s="198">
        <v>0</v>
      </c>
      <c r="F305" s="198">
        <v>-47.26183932456</v>
      </c>
      <c r="G305" s="21">
        <v>-967.25900000000001</v>
      </c>
      <c r="H305" s="198">
        <v>0</v>
      </c>
      <c r="I305" s="198">
        <v>-3629.8734472032397</v>
      </c>
      <c r="J305" s="49">
        <v>13.95</v>
      </c>
    </row>
    <row r="306" spans="1:14" s="5" customFormat="1" x14ac:dyDescent="0.25">
      <c r="A306" s="215">
        <v>44246</v>
      </c>
      <c r="B306" s="21">
        <v>-5229.8496030676006</v>
      </c>
      <c r="C306" s="198">
        <v>-642.06486600000005</v>
      </c>
      <c r="D306" s="198">
        <v>-55.836868824790002</v>
      </c>
      <c r="E306" s="198">
        <v>0</v>
      </c>
      <c r="F306" s="198">
        <v>-31.534000162950001</v>
      </c>
      <c r="G306" s="21">
        <v>-941.65899999999999</v>
      </c>
      <c r="H306" s="198">
        <v>0</v>
      </c>
      <c r="I306" s="198">
        <v>-3572.7048680798598</v>
      </c>
      <c r="J306" s="49">
        <v>13.95</v>
      </c>
    </row>
    <row r="307" spans="1:14" s="5" customFormat="1" x14ac:dyDescent="0.25">
      <c r="A307" s="215">
        <v>44249</v>
      </c>
      <c r="B307" s="21">
        <v>-5057.8886000920202</v>
      </c>
      <c r="C307" s="198">
        <v>-475.68991699999998</v>
      </c>
      <c r="D307" s="198">
        <v>0</v>
      </c>
      <c r="E307" s="198">
        <v>74.777475645200013</v>
      </c>
      <c r="F307" s="198">
        <v>-33.460290657359998</v>
      </c>
      <c r="G307" s="21">
        <v>-1064.761</v>
      </c>
      <c r="H307" s="198">
        <v>0</v>
      </c>
      <c r="I307" s="198">
        <v>-3572.7048680798598</v>
      </c>
      <c r="J307" s="49">
        <v>13.95</v>
      </c>
    </row>
    <row r="308" spans="1:14" s="5" customFormat="1" x14ac:dyDescent="0.25">
      <c r="A308" s="215">
        <v>44250</v>
      </c>
      <c r="B308" s="21">
        <v>-5015.3921198415101</v>
      </c>
      <c r="C308" s="198">
        <v>-421.51100000000002</v>
      </c>
      <c r="D308" s="198">
        <v>0</v>
      </c>
      <c r="E308" s="198">
        <v>85.010268738350021</v>
      </c>
      <c r="F308" s="198">
        <v>-3.0755205000000001</v>
      </c>
      <c r="G308" s="21">
        <v>-1117.0609999999999</v>
      </c>
      <c r="H308" s="198">
        <v>0</v>
      </c>
      <c r="I308" s="198">
        <v>-3572.7048680798598</v>
      </c>
      <c r="J308" s="49">
        <v>13.95</v>
      </c>
    </row>
    <row r="309" spans="1:14" s="5" customFormat="1" x14ac:dyDescent="0.25">
      <c r="A309" s="215">
        <v>44251</v>
      </c>
      <c r="B309" s="21">
        <v>-5045.3988423381097</v>
      </c>
      <c r="C309" s="198">
        <v>-333.470032</v>
      </c>
      <c r="D309" s="198">
        <v>0</v>
      </c>
      <c r="E309" s="198">
        <v>82.713109946809993</v>
      </c>
      <c r="F309" s="198">
        <v>0</v>
      </c>
      <c r="G309" s="21">
        <v>-1131.0609999999999</v>
      </c>
      <c r="H309" s="198">
        <v>0</v>
      </c>
      <c r="I309" s="198">
        <v>-3677.5309202849198</v>
      </c>
      <c r="J309" s="49">
        <v>13.95</v>
      </c>
    </row>
    <row r="310" spans="1:14" s="5" customFormat="1" x14ac:dyDescent="0.25">
      <c r="A310" s="215">
        <v>44252</v>
      </c>
      <c r="B310" s="21">
        <v>-4880.2657800730403</v>
      </c>
      <c r="C310" s="198">
        <v>-299.39837299999999</v>
      </c>
      <c r="D310" s="198">
        <v>0</v>
      </c>
      <c r="E310" s="198">
        <v>254.77451321188005</v>
      </c>
      <c r="F310" s="198">
        <v>0</v>
      </c>
      <c r="G310" s="21">
        <v>-1172.0609999999999</v>
      </c>
      <c r="H310" s="198">
        <v>0</v>
      </c>
      <c r="I310" s="198">
        <v>-3677.5309202849198</v>
      </c>
      <c r="J310" s="49">
        <v>13.95</v>
      </c>
    </row>
    <row r="311" spans="1:14" s="5" customFormat="1" x14ac:dyDescent="0.25">
      <c r="A311" s="215">
        <v>44253</v>
      </c>
      <c r="B311" s="21">
        <v>-4983.3358133546099</v>
      </c>
      <c r="C311" s="198">
        <v>-374.96588100000002</v>
      </c>
      <c r="D311" s="198">
        <v>-13.9048787332</v>
      </c>
      <c r="E311" s="198">
        <v>303.22244706351</v>
      </c>
      <c r="F311" s="198">
        <v>-19.045580399999999</v>
      </c>
      <c r="G311" s="21">
        <v>-1215.0609999999999</v>
      </c>
      <c r="H311" s="198">
        <v>0</v>
      </c>
      <c r="I311" s="198">
        <v>-3677.5309202849198</v>
      </c>
      <c r="J311" s="49">
        <v>13.95</v>
      </c>
    </row>
    <row r="312" spans="1:14" s="5" customFormat="1" x14ac:dyDescent="0.25">
      <c r="A312" s="271">
        <v>44256</v>
      </c>
      <c r="B312" s="21">
        <v>-5129.4225852891004</v>
      </c>
      <c r="C312" s="49">
        <v>-438.89504299999999</v>
      </c>
      <c r="D312" s="49">
        <v>-3.4515934721999999</v>
      </c>
      <c r="E312" s="49">
        <v>60.465971468020001</v>
      </c>
      <c r="F312" s="49">
        <v>0</v>
      </c>
      <c r="G312" s="21">
        <v>-1083.961</v>
      </c>
      <c r="H312" s="49">
        <v>0</v>
      </c>
      <c r="I312" s="49">
        <v>-3677.5309202849198</v>
      </c>
      <c r="J312" s="49">
        <v>13.95</v>
      </c>
      <c r="K312" s="272"/>
      <c r="L312" s="272"/>
      <c r="M312" s="272"/>
      <c r="N312" s="272"/>
    </row>
    <row r="313" spans="1:14" s="5" customFormat="1" x14ac:dyDescent="0.25">
      <c r="A313" s="271">
        <v>44257</v>
      </c>
      <c r="B313" s="21">
        <v>-5023.2016318328397</v>
      </c>
      <c r="C313" s="49">
        <v>-369.44520999999997</v>
      </c>
      <c r="D313" s="49">
        <v>0</v>
      </c>
      <c r="E313" s="49">
        <v>39.885498452079993</v>
      </c>
      <c r="F313" s="49">
        <v>0</v>
      </c>
      <c r="G313" s="21">
        <v>-1030.0609999999999</v>
      </c>
      <c r="H313" s="49">
        <v>0</v>
      </c>
      <c r="I313" s="49">
        <v>-3677.5309202849198</v>
      </c>
      <c r="J313" s="49">
        <v>13.95</v>
      </c>
    </row>
    <row r="314" spans="1:14" s="5" customFormat="1" x14ac:dyDescent="0.25">
      <c r="A314" s="271">
        <v>44258</v>
      </c>
      <c r="B314" s="21">
        <v>-4983.9104343485105</v>
      </c>
      <c r="C314" s="49">
        <v>-354.51837999999998</v>
      </c>
      <c r="D314" s="49">
        <v>-94.257597749600009</v>
      </c>
      <c r="E314" s="49">
        <v>46.736732766539994</v>
      </c>
      <c r="F314" s="49">
        <v>0</v>
      </c>
      <c r="G314" s="21">
        <v>-985.06100000000004</v>
      </c>
      <c r="H314" s="49">
        <v>0</v>
      </c>
      <c r="I314" s="49">
        <v>-3610.7601893654501</v>
      </c>
      <c r="J314" s="49">
        <v>13.95</v>
      </c>
    </row>
    <row r="315" spans="1:14" s="5" customFormat="1" x14ac:dyDescent="0.25">
      <c r="A315" s="271">
        <v>44259</v>
      </c>
      <c r="B315" s="21">
        <v>-4969.7013906354205</v>
      </c>
      <c r="C315" s="49">
        <v>-339.57780200000002</v>
      </c>
      <c r="D315" s="49">
        <v>-14.718624269970002</v>
      </c>
      <c r="E315" s="49">
        <v>0</v>
      </c>
      <c r="F315" s="49">
        <v>-11.533775</v>
      </c>
      <c r="G315" s="21">
        <v>-1007.061</v>
      </c>
      <c r="H315" s="49">
        <v>0</v>
      </c>
      <c r="I315" s="49">
        <v>-3610.7601893654501</v>
      </c>
      <c r="J315" s="49">
        <v>13.95</v>
      </c>
    </row>
    <row r="316" spans="1:14" s="5" customFormat="1" x14ac:dyDescent="0.25">
      <c r="A316" s="271">
        <v>44260</v>
      </c>
      <c r="B316" s="21">
        <v>-5055.0512359259501</v>
      </c>
      <c r="C316" s="49">
        <v>-357.940471</v>
      </c>
      <c r="D316" s="49">
        <v>-102.2395755605</v>
      </c>
      <c r="E316" s="49">
        <v>0</v>
      </c>
      <c r="F316" s="49">
        <v>0</v>
      </c>
      <c r="G316" s="21">
        <v>-998.06100000000004</v>
      </c>
      <c r="H316" s="49">
        <v>0</v>
      </c>
      <c r="I316" s="49">
        <v>-3610.7601893654501</v>
      </c>
      <c r="J316" s="49">
        <v>13.95</v>
      </c>
    </row>
    <row r="317" spans="1:14" s="5" customFormat="1" x14ac:dyDescent="0.25">
      <c r="A317" s="271">
        <v>44264</v>
      </c>
      <c r="B317" s="21">
        <v>-4925.12122195953</v>
      </c>
      <c r="C317" s="49">
        <v>-371.049216</v>
      </c>
      <c r="D317" s="49">
        <v>0</v>
      </c>
      <c r="E317" s="49">
        <v>3.1001834059200002</v>
      </c>
      <c r="F317" s="49">
        <v>0</v>
      </c>
      <c r="G317" s="21">
        <v>-960.36199999999997</v>
      </c>
      <c r="H317" s="49">
        <v>0</v>
      </c>
      <c r="I317" s="49">
        <v>-3610.7601893654501</v>
      </c>
      <c r="J317" s="49">
        <v>13.95</v>
      </c>
    </row>
    <row r="318" spans="1:14" s="5" customFormat="1" x14ac:dyDescent="0.25">
      <c r="A318" s="271">
        <v>44265</v>
      </c>
      <c r="B318" s="21">
        <v>-4873.6334430217912</v>
      </c>
      <c r="C318" s="49">
        <v>-385.45790899999997</v>
      </c>
      <c r="D318" s="49">
        <v>-9.44012419431</v>
      </c>
      <c r="E318" s="49">
        <v>4.2367253218099998</v>
      </c>
      <c r="F318" s="49">
        <v>0</v>
      </c>
      <c r="G318" s="21">
        <v>-917.36199999999997</v>
      </c>
      <c r="H318" s="49">
        <v>0</v>
      </c>
      <c r="I318" s="49">
        <v>-3579.5601351492905</v>
      </c>
      <c r="J318" s="49">
        <v>13.95</v>
      </c>
    </row>
    <row r="319" spans="1:14" s="5" customFormat="1" x14ac:dyDescent="0.25">
      <c r="A319" s="271">
        <v>44266</v>
      </c>
      <c r="B319" s="21">
        <v>-4927.7659575882908</v>
      </c>
      <c r="C319" s="49">
        <v>-317.29120999999998</v>
      </c>
      <c r="D319" s="49">
        <v>-13.502612439</v>
      </c>
      <c r="E319" s="49">
        <v>0</v>
      </c>
      <c r="F319" s="49">
        <v>0</v>
      </c>
      <c r="G319" s="21">
        <v>-1031.3620000000001</v>
      </c>
      <c r="H319" s="49">
        <v>0</v>
      </c>
      <c r="I319" s="49">
        <v>-3579.5601351492905</v>
      </c>
      <c r="J319" s="49">
        <v>13.95</v>
      </c>
    </row>
    <row r="320" spans="1:14" s="5" customFormat="1" x14ac:dyDescent="0.25">
      <c r="A320" s="271">
        <v>44267</v>
      </c>
      <c r="B320" s="21">
        <v>-5068.2316768482096</v>
      </c>
      <c r="C320" s="49">
        <v>-334.43118199999998</v>
      </c>
      <c r="D320" s="49">
        <v>-99.30051605121001</v>
      </c>
      <c r="E320" s="49">
        <v>0</v>
      </c>
      <c r="F320" s="49">
        <v>0</v>
      </c>
      <c r="G320" s="21">
        <v>-1119.3620000000001</v>
      </c>
      <c r="H320" s="49">
        <v>0</v>
      </c>
      <c r="I320" s="49">
        <v>-3529.0879787969998</v>
      </c>
      <c r="J320" s="49">
        <v>13.95</v>
      </c>
    </row>
    <row r="321" spans="1:10" s="5" customFormat="1" x14ac:dyDescent="0.25">
      <c r="A321" s="271">
        <v>44270</v>
      </c>
      <c r="B321" s="21">
        <v>-5010.6462981415998</v>
      </c>
      <c r="C321" s="49">
        <v>-197.23433299999999</v>
      </c>
      <c r="D321" s="49">
        <v>-12.911986344600001</v>
      </c>
      <c r="E321" s="49">
        <v>0</v>
      </c>
      <c r="F321" s="49">
        <v>0</v>
      </c>
      <c r="G321" s="21">
        <v>-1285.3620000000001</v>
      </c>
      <c r="H321" s="49">
        <v>0</v>
      </c>
      <c r="I321" s="49">
        <v>-3529.0879787969998</v>
      </c>
      <c r="J321" s="49">
        <v>13.95</v>
      </c>
    </row>
    <row r="322" spans="1:10" s="5" customFormat="1" x14ac:dyDescent="0.25">
      <c r="A322" s="271">
        <v>44271</v>
      </c>
      <c r="B322" s="21">
        <v>-5038.6585254342108</v>
      </c>
      <c r="C322" s="49">
        <v>-326.02831200000003</v>
      </c>
      <c r="D322" s="49">
        <v>-4.0011822840000004</v>
      </c>
      <c r="E322" s="49">
        <v>17.358947646789002</v>
      </c>
      <c r="F322" s="49">
        <v>0</v>
      </c>
      <c r="G322" s="21">
        <v>-1210.8499999999999</v>
      </c>
      <c r="H322" s="49">
        <v>0</v>
      </c>
      <c r="I322" s="49">
        <v>-3529.0879787969998</v>
      </c>
      <c r="J322" s="49">
        <v>13.95</v>
      </c>
    </row>
    <row r="323" spans="1:10" s="5" customFormat="1" x14ac:dyDescent="0.25">
      <c r="A323" s="271">
        <v>44272</v>
      </c>
      <c r="B323" s="21">
        <v>-5181.6864693489306</v>
      </c>
      <c r="C323" s="49">
        <v>-283.40078799999998</v>
      </c>
      <c r="D323" s="49">
        <v>-18.06490760634</v>
      </c>
      <c r="E323" s="49">
        <v>2.1771748697</v>
      </c>
      <c r="F323" s="49">
        <v>0</v>
      </c>
      <c r="G323" s="21">
        <v>-1298.8630000000001</v>
      </c>
      <c r="H323" s="49">
        <v>0</v>
      </c>
      <c r="I323" s="49">
        <v>-3597.4849486122898</v>
      </c>
      <c r="J323" s="49">
        <v>13.95</v>
      </c>
    </row>
    <row r="324" spans="1:10" s="5" customFormat="1" x14ac:dyDescent="0.25">
      <c r="A324" s="271">
        <v>44273</v>
      </c>
      <c r="B324" s="21">
        <v>-5092.40420159936</v>
      </c>
      <c r="C324" s="49">
        <v>-260.47993700000001</v>
      </c>
      <c r="D324" s="49">
        <v>-3.7753060674699999</v>
      </c>
      <c r="E324" s="49">
        <v>26.248990080399999</v>
      </c>
      <c r="F324" s="49">
        <v>0</v>
      </c>
      <c r="G324" s="21">
        <v>-1270.8630000000001</v>
      </c>
      <c r="H324" s="49">
        <v>0</v>
      </c>
      <c r="I324" s="49">
        <v>-3597.4849486122898</v>
      </c>
      <c r="J324" s="49">
        <v>13.95</v>
      </c>
    </row>
    <row r="325" spans="1:10" s="5" customFormat="1" x14ac:dyDescent="0.25">
      <c r="A325" s="271">
        <v>44274</v>
      </c>
      <c r="B325" s="21">
        <v>-5072.3598055970897</v>
      </c>
      <c r="C325" s="49">
        <v>-259.441012</v>
      </c>
      <c r="D325" s="49">
        <v>0</v>
      </c>
      <c r="E325" s="49">
        <v>0</v>
      </c>
      <c r="F325" s="49">
        <v>0</v>
      </c>
      <c r="G325" s="21">
        <v>-1261.8630000000001</v>
      </c>
      <c r="H325" s="49">
        <v>0</v>
      </c>
      <c r="I325" s="49">
        <v>-3565.0057935970899</v>
      </c>
      <c r="J325" s="49">
        <v>13.95</v>
      </c>
    </row>
    <row r="326" spans="1:10" s="5" customFormat="1" x14ac:dyDescent="0.25">
      <c r="A326" s="271">
        <v>44280</v>
      </c>
      <c r="B326" s="21">
        <v>-4915.0257277564497</v>
      </c>
      <c r="C326" s="49">
        <v>-595.724242</v>
      </c>
      <c r="D326" s="49">
        <v>-45.128751705889997</v>
      </c>
      <c r="E326" s="49">
        <v>0</v>
      </c>
      <c r="F326" s="49">
        <v>0</v>
      </c>
      <c r="G326" s="21">
        <v>-909.31399999999996</v>
      </c>
      <c r="H326" s="49">
        <v>0</v>
      </c>
      <c r="I326" s="49">
        <v>-3378.8087340505599</v>
      </c>
      <c r="J326" s="49">
        <v>13.95</v>
      </c>
    </row>
    <row r="327" spans="1:10" s="5" customFormat="1" x14ac:dyDescent="0.25">
      <c r="A327" s="271">
        <v>44281</v>
      </c>
      <c r="B327" s="21">
        <v>-4735.1786996548899</v>
      </c>
      <c r="C327" s="49">
        <v>-586.910573</v>
      </c>
      <c r="D327" s="49">
        <v>-28.510807078010004</v>
      </c>
      <c r="E327" s="49">
        <v>7.0049495180000001</v>
      </c>
      <c r="F327" s="49">
        <v>-15.570214549999999</v>
      </c>
      <c r="G327" s="21">
        <v>-767.31399999999996</v>
      </c>
      <c r="H327" s="49">
        <v>0</v>
      </c>
      <c r="I327" s="49">
        <v>-3357.8280545448797</v>
      </c>
      <c r="J327" s="49">
        <v>13.95</v>
      </c>
    </row>
    <row r="328" spans="1:10" s="5" customFormat="1" x14ac:dyDescent="0.25">
      <c r="A328" s="271">
        <v>44284</v>
      </c>
      <c r="B328" s="21">
        <v>-4822.2672201703899</v>
      </c>
      <c r="C328" s="49">
        <v>-502.860659</v>
      </c>
      <c r="D328" s="49">
        <v>-37.676020569990001</v>
      </c>
      <c r="E328" s="49">
        <v>0</v>
      </c>
      <c r="F328" s="49">
        <v>-7.5384860555200008</v>
      </c>
      <c r="G328" s="21">
        <v>-930.31399999999996</v>
      </c>
      <c r="H328" s="49">
        <v>0</v>
      </c>
      <c r="I328" s="49">
        <v>-3357.8280545448797</v>
      </c>
      <c r="J328" s="49">
        <v>13.95</v>
      </c>
    </row>
    <row r="329" spans="1:10" s="5" customFormat="1" x14ac:dyDescent="0.25">
      <c r="A329" s="271">
        <v>44285</v>
      </c>
      <c r="B329" s="21">
        <v>-4857.0090390016803</v>
      </c>
      <c r="C329" s="49">
        <v>-438.61286699999999</v>
      </c>
      <c r="D329" s="49">
        <v>-16.204117456799999</v>
      </c>
      <c r="E329" s="49">
        <v>0</v>
      </c>
      <c r="F329" s="49">
        <v>0</v>
      </c>
      <c r="G329" s="21">
        <v>-1058.3140000000001</v>
      </c>
      <c r="H329" s="49">
        <v>0</v>
      </c>
      <c r="I329" s="49">
        <v>-3357.8280545448797</v>
      </c>
      <c r="J329" s="49">
        <v>13.95</v>
      </c>
    </row>
    <row r="330" spans="1:10" s="5" customFormat="1" x14ac:dyDescent="0.25">
      <c r="A330" s="271">
        <v>44286</v>
      </c>
      <c r="B330" s="21">
        <v>-4905.16626484466</v>
      </c>
      <c r="C330" s="49">
        <v>-265.80172199999998</v>
      </c>
      <c r="D330" s="49">
        <v>-10.37683636028</v>
      </c>
      <c r="E330" s="49">
        <v>0</v>
      </c>
      <c r="F330" s="49">
        <v>0</v>
      </c>
      <c r="G330" s="21">
        <v>-1196.3140000000001</v>
      </c>
      <c r="H330" s="49">
        <v>0</v>
      </c>
      <c r="I330" s="49">
        <v>-3446.6237064843799</v>
      </c>
      <c r="J330" s="49">
        <v>13.95</v>
      </c>
    </row>
    <row r="331" spans="1:10" s="5" customFormat="1" x14ac:dyDescent="0.25">
      <c r="A331" s="273">
        <v>44287</v>
      </c>
      <c r="B331" s="274">
        <v>-4908.0297405561405</v>
      </c>
      <c r="C331" s="275">
        <v>-510.46218800000003</v>
      </c>
      <c r="D331" s="275">
        <v>-3.3692460717600001</v>
      </c>
      <c r="E331" s="275">
        <v>0</v>
      </c>
      <c r="F331" s="275">
        <v>0.21340000000000003</v>
      </c>
      <c r="G331" s="274">
        <v>-961.73800000000006</v>
      </c>
      <c r="H331" s="275">
        <v>0</v>
      </c>
      <c r="I331" s="275">
        <v>-3446.6237064843799</v>
      </c>
      <c r="J331" s="275">
        <v>13.95</v>
      </c>
    </row>
    <row r="332" spans="1:10" s="5" customFormat="1" x14ac:dyDescent="0.25">
      <c r="A332" s="273">
        <v>44288</v>
      </c>
      <c r="B332" s="274">
        <v>-4805.8041401147002</v>
      </c>
      <c r="C332" s="275">
        <v>-473.69565499999999</v>
      </c>
      <c r="D332" s="275">
        <v>-5.4432391867200005</v>
      </c>
      <c r="E332" s="275">
        <v>0</v>
      </c>
      <c r="F332" s="275">
        <v>-8.5610402436000008</v>
      </c>
      <c r="G332" s="274">
        <v>-959.73800000000006</v>
      </c>
      <c r="H332" s="275">
        <v>0</v>
      </c>
      <c r="I332" s="275">
        <v>-3372.3162056843798</v>
      </c>
      <c r="J332" s="275">
        <v>13.95</v>
      </c>
    </row>
    <row r="333" spans="1:10" s="5" customFormat="1" x14ac:dyDescent="0.25">
      <c r="A333" s="273">
        <v>44291</v>
      </c>
      <c r="B333" s="274">
        <v>-4860.2123585332101</v>
      </c>
      <c r="C333" s="275">
        <v>-453.27214099999998</v>
      </c>
      <c r="D333" s="275">
        <v>-26.742180848830003</v>
      </c>
      <c r="E333" s="275">
        <v>0</v>
      </c>
      <c r="F333" s="275">
        <v>-2.0938310000000002</v>
      </c>
      <c r="G333" s="274">
        <v>-1019.7380000000001</v>
      </c>
      <c r="H333" s="275">
        <v>0</v>
      </c>
      <c r="I333" s="275">
        <v>-3372.3162056843798</v>
      </c>
      <c r="J333" s="275">
        <v>13.95</v>
      </c>
    </row>
    <row r="334" spans="1:10" s="5" customFormat="1" x14ac:dyDescent="0.25">
      <c r="A334" s="273">
        <v>44292</v>
      </c>
      <c r="B334" s="274">
        <v>-4831.1072094477395</v>
      </c>
      <c r="C334" s="275">
        <v>-412.24825399999997</v>
      </c>
      <c r="D334" s="275">
        <v>-31.317632980199999</v>
      </c>
      <c r="E334" s="275">
        <v>0</v>
      </c>
      <c r="F334" s="275">
        <v>-6.4371167831599996</v>
      </c>
      <c r="G334" s="274">
        <v>-1022.7380000000001</v>
      </c>
      <c r="H334" s="275">
        <v>0</v>
      </c>
      <c r="I334" s="275">
        <v>-3372.3162056843798</v>
      </c>
      <c r="J334" s="275">
        <v>13.95</v>
      </c>
    </row>
    <row r="335" spans="1:10" s="5" customFormat="1" x14ac:dyDescent="0.25">
      <c r="A335" s="273">
        <v>44293</v>
      </c>
      <c r="B335" s="274">
        <v>-4927.1602771343105</v>
      </c>
      <c r="C335" s="275">
        <v>-384.25193999999999</v>
      </c>
      <c r="D335" s="275">
        <v>-13.318103547</v>
      </c>
      <c r="E335" s="275">
        <v>0</v>
      </c>
      <c r="F335" s="275">
        <v>-12.282671761709999</v>
      </c>
      <c r="G335" s="274">
        <v>-1101.7380000000001</v>
      </c>
      <c r="H335" s="275">
        <v>0</v>
      </c>
      <c r="I335" s="275">
        <v>-3429.5195618255998</v>
      </c>
      <c r="J335" s="275">
        <v>13.95</v>
      </c>
    </row>
    <row r="336" spans="1:10" s="5" customFormat="1" x14ac:dyDescent="0.25">
      <c r="A336" s="273">
        <v>44294</v>
      </c>
      <c r="B336" s="274">
        <v>-4864.1133229235402</v>
      </c>
      <c r="C336" s="275">
        <v>-324.70196099999998</v>
      </c>
      <c r="D336" s="275">
        <v>-5.0021357599999998</v>
      </c>
      <c r="E336" s="275">
        <v>0</v>
      </c>
      <c r="F336" s="275">
        <v>-15.100664337940001</v>
      </c>
      <c r="G336" s="274">
        <v>-1103.739</v>
      </c>
      <c r="H336" s="275">
        <v>0</v>
      </c>
      <c r="I336" s="275">
        <v>-3429.5195618255998</v>
      </c>
      <c r="J336" s="275">
        <v>13.95</v>
      </c>
    </row>
    <row r="337" spans="1:10" s="5" customFormat="1" x14ac:dyDescent="0.25">
      <c r="A337" s="273">
        <v>44295</v>
      </c>
      <c r="B337" s="274">
        <v>-4952.9259004163396</v>
      </c>
      <c r="C337" s="275">
        <v>-438.00822899999997</v>
      </c>
      <c r="D337" s="275">
        <v>-3.9526492413000001</v>
      </c>
      <c r="E337" s="275">
        <v>4.9435396505599991</v>
      </c>
      <c r="F337" s="275">
        <v>0</v>
      </c>
      <c r="G337" s="274">
        <v>-1100.3389999999999</v>
      </c>
      <c r="H337" s="275">
        <v>0</v>
      </c>
      <c r="I337" s="275">
        <v>-3429.5195618255998</v>
      </c>
      <c r="J337" s="275">
        <v>13.95</v>
      </c>
    </row>
    <row r="338" spans="1:10" s="5" customFormat="1" x14ac:dyDescent="0.25">
      <c r="A338" s="273">
        <v>44298</v>
      </c>
      <c r="B338" s="274">
        <v>-4945.1118435465296</v>
      </c>
      <c r="C338" s="275">
        <v>-407.02763499999998</v>
      </c>
      <c r="D338" s="275">
        <v>0</v>
      </c>
      <c r="E338" s="275">
        <v>11.824353279069999</v>
      </c>
      <c r="F338" s="275">
        <v>0</v>
      </c>
      <c r="G338" s="274">
        <v>-1134.3389999999999</v>
      </c>
      <c r="H338" s="275">
        <v>0</v>
      </c>
      <c r="I338" s="275">
        <v>-3429.5195618255998</v>
      </c>
      <c r="J338" s="275">
        <v>13.95</v>
      </c>
    </row>
    <row r="339" spans="1:10" s="5" customFormat="1" x14ac:dyDescent="0.25">
      <c r="A339" s="273">
        <v>44299</v>
      </c>
      <c r="B339" s="274">
        <v>-4959.5906336476</v>
      </c>
      <c r="C339" s="275">
        <v>-403.96530100000001</v>
      </c>
      <c r="D339" s="275">
        <v>0</v>
      </c>
      <c r="E339" s="275">
        <v>2.5000491779999998</v>
      </c>
      <c r="F339" s="275">
        <v>-0.21681999999999979</v>
      </c>
      <c r="G339" s="274">
        <v>-1142.3389999999999</v>
      </c>
      <c r="H339" s="275">
        <v>0</v>
      </c>
      <c r="I339" s="275">
        <v>-3429.5195618255998</v>
      </c>
      <c r="J339" s="275">
        <v>13.95</v>
      </c>
    </row>
    <row r="340" spans="1:10" s="5" customFormat="1" x14ac:dyDescent="0.25">
      <c r="A340" s="273">
        <v>44300</v>
      </c>
      <c r="B340" s="274">
        <v>-4834.0960324545795</v>
      </c>
      <c r="C340" s="275">
        <v>-320.43631900000003</v>
      </c>
      <c r="D340" s="275">
        <v>-4.3493322256999996</v>
      </c>
      <c r="E340" s="275">
        <v>14.89039827167</v>
      </c>
      <c r="F340" s="275">
        <v>0</v>
      </c>
      <c r="G340" s="274">
        <v>-1159.3389999999999</v>
      </c>
      <c r="H340" s="275">
        <v>0</v>
      </c>
      <c r="I340" s="275">
        <v>-3378.8117795005492</v>
      </c>
      <c r="J340" s="275">
        <v>13.95</v>
      </c>
    </row>
    <row r="341" spans="1:10" s="5" customFormat="1" x14ac:dyDescent="0.25">
      <c r="A341" s="273">
        <v>44301</v>
      </c>
      <c r="B341" s="274">
        <v>-5020.4245106700291</v>
      </c>
      <c r="C341" s="275">
        <v>-452.45145200000002</v>
      </c>
      <c r="D341" s="275">
        <v>-44.260941169479999</v>
      </c>
      <c r="E341" s="275">
        <v>0</v>
      </c>
      <c r="F341" s="275">
        <v>-0.559338</v>
      </c>
      <c r="G341" s="274">
        <v>-1158.2909999999999</v>
      </c>
      <c r="H341" s="275">
        <v>0</v>
      </c>
      <c r="I341" s="275">
        <v>-3378.8117795005492</v>
      </c>
      <c r="J341" s="275">
        <v>13.95</v>
      </c>
    </row>
    <row r="342" spans="1:10" s="5" customFormat="1" x14ac:dyDescent="0.25">
      <c r="A342" s="273">
        <v>44302</v>
      </c>
      <c r="B342" s="274">
        <v>-4987.2403703742102</v>
      </c>
      <c r="C342" s="275">
        <v>-454.24742099999997</v>
      </c>
      <c r="D342" s="275">
        <v>-29.432756903279998</v>
      </c>
      <c r="E342" s="275">
        <v>0</v>
      </c>
      <c r="F342" s="275">
        <v>-8.3121240000000007</v>
      </c>
      <c r="G342" s="274">
        <v>-1235.2909999999999</v>
      </c>
      <c r="H342" s="275">
        <v>0</v>
      </c>
      <c r="I342" s="275">
        <v>-3273.90706847093</v>
      </c>
      <c r="J342" s="275">
        <v>13.95</v>
      </c>
    </row>
    <row r="343" spans="1:10" s="5" customFormat="1" x14ac:dyDescent="0.25">
      <c r="A343" s="273">
        <v>44305</v>
      </c>
      <c r="B343" s="274">
        <v>-4976.7127426921097</v>
      </c>
      <c r="C343" s="275">
        <v>-423.94998299999997</v>
      </c>
      <c r="D343" s="275">
        <v>-3.5529272211800005</v>
      </c>
      <c r="E343" s="275">
        <v>0</v>
      </c>
      <c r="F343" s="275">
        <v>-19.461763999999999</v>
      </c>
      <c r="G343" s="274">
        <v>-1269.7909999999999</v>
      </c>
      <c r="H343" s="275">
        <v>0</v>
      </c>
      <c r="I343" s="275">
        <v>-3273.90706847093</v>
      </c>
      <c r="J343" s="275">
        <v>13.95</v>
      </c>
    </row>
    <row r="344" spans="1:10" s="5" customFormat="1" x14ac:dyDescent="0.25">
      <c r="A344" s="273">
        <v>44306</v>
      </c>
      <c r="B344" s="274">
        <v>-4968.7014944053299</v>
      </c>
      <c r="C344" s="275">
        <v>-353.35054100000002</v>
      </c>
      <c r="D344" s="275">
        <v>-37.200652934400004</v>
      </c>
      <c r="E344" s="275">
        <v>0</v>
      </c>
      <c r="F344" s="275">
        <v>-6.4022319999999997</v>
      </c>
      <c r="G344" s="274">
        <v>-1311.7909999999999</v>
      </c>
      <c r="H344" s="275">
        <v>0</v>
      </c>
      <c r="I344" s="275">
        <v>-3273.90706847093</v>
      </c>
      <c r="J344" s="275">
        <v>13.95</v>
      </c>
    </row>
    <row r="345" spans="1:10" s="5" customFormat="1" x14ac:dyDescent="0.25">
      <c r="A345" s="273">
        <v>44307</v>
      </c>
      <c r="B345" s="274">
        <v>-5013.6916257753001</v>
      </c>
      <c r="C345" s="275">
        <v>-301.98376100000002</v>
      </c>
      <c r="D345" s="275">
        <v>-26.212953339559999</v>
      </c>
      <c r="E345" s="275">
        <v>0</v>
      </c>
      <c r="F345" s="275">
        <v>-2.3133479711999998</v>
      </c>
      <c r="G345" s="274">
        <v>-1393.7909999999999</v>
      </c>
      <c r="H345" s="275">
        <v>0</v>
      </c>
      <c r="I345" s="275">
        <v>-3303.3405634645401</v>
      </c>
      <c r="J345" s="275">
        <v>13.95</v>
      </c>
    </row>
    <row r="346" spans="1:10" s="5" customFormat="1" x14ac:dyDescent="0.25">
      <c r="A346" s="273">
        <v>44308</v>
      </c>
      <c r="B346" s="274">
        <v>-5032.8175020934304</v>
      </c>
      <c r="C346" s="275">
        <v>-270.19651800000003</v>
      </c>
      <c r="D346" s="275">
        <v>-68.43842062889</v>
      </c>
      <c r="E346" s="275">
        <v>0</v>
      </c>
      <c r="F346" s="275">
        <v>0</v>
      </c>
      <c r="G346" s="274">
        <v>-1404.7919999999999</v>
      </c>
      <c r="H346" s="275">
        <v>0</v>
      </c>
      <c r="I346" s="275">
        <v>-3303.3405634645401</v>
      </c>
      <c r="J346" s="275">
        <v>13.95</v>
      </c>
    </row>
    <row r="347" spans="1:10" s="5" customFormat="1" x14ac:dyDescent="0.25">
      <c r="A347" s="273">
        <v>44309</v>
      </c>
      <c r="B347" s="274">
        <v>-4962.1953246839703</v>
      </c>
      <c r="C347" s="275">
        <v>-263.592647</v>
      </c>
      <c r="D347" s="275">
        <v>-32.1645642286</v>
      </c>
      <c r="E347" s="275">
        <v>0</v>
      </c>
      <c r="F347" s="275">
        <v>-2.1555499999999999</v>
      </c>
      <c r="G347" s="274">
        <v>-1374.8920000000001</v>
      </c>
      <c r="H347" s="275">
        <v>0</v>
      </c>
      <c r="I347" s="275">
        <v>-3303.3405634553706</v>
      </c>
      <c r="J347" s="275">
        <v>13.95</v>
      </c>
    </row>
    <row r="348" spans="1:10" s="5" customFormat="1" x14ac:dyDescent="0.25">
      <c r="A348" s="273">
        <v>44312</v>
      </c>
      <c r="B348" s="274">
        <v>-4979.3812120478206</v>
      </c>
      <c r="C348" s="275">
        <v>-283.08011299999998</v>
      </c>
      <c r="D348" s="275">
        <v>-40.580455592450008</v>
      </c>
      <c r="E348" s="275">
        <v>0</v>
      </c>
      <c r="F348" s="275">
        <v>-3.4380799999999998</v>
      </c>
      <c r="G348" s="274">
        <v>-1362.8920000000001</v>
      </c>
      <c r="H348" s="275">
        <v>0</v>
      </c>
      <c r="I348" s="275">
        <v>-3303.3405634553706</v>
      </c>
      <c r="J348" s="275">
        <v>13.95</v>
      </c>
    </row>
    <row r="349" spans="1:10" s="5" customFormat="1" x14ac:dyDescent="0.25">
      <c r="A349" s="273">
        <v>44313</v>
      </c>
      <c r="B349" s="274">
        <v>-4935.7488320645707</v>
      </c>
      <c r="C349" s="275">
        <v>-304.88360599999999</v>
      </c>
      <c r="D349" s="275">
        <v>-21.006651666</v>
      </c>
      <c r="E349" s="275">
        <v>2.0000290567999999</v>
      </c>
      <c r="F349" s="275">
        <v>-2.5760399999999999</v>
      </c>
      <c r="G349" s="274">
        <v>-1319.8920000000001</v>
      </c>
      <c r="H349" s="275">
        <v>0</v>
      </c>
      <c r="I349" s="275">
        <v>-3303.3405634553706</v>
      </c>
      <c r="J349" s="275">
        <v>13.95</v>
      </c>
    </row>
    <row r="350" spans="1:10" s="5" customFormat="1" x14ac:dyDescent="0.25">
      <c r="A350" s="273">
        <v>44314</v>
      </c>
      <c r="B350" s="274">
        <v>-5085.9849702848705</v>
      </c>
      <c r="C350" s="275">
        <v>-380.64845400000002</v>
      </c>
      <c r="D350" s="275">
        <v>-23.45967513754</v>
      </c>
      <c r="E350" s="275">
        <v>0</v>
      </c>
      <c r="F350" s="275">
        <v>-3.1330140000000002</v>
      </c>
      <c r="G350" s="274">
        <v>-1295.192</v>
      </c>
      <c r="H350" s="275">
        <v>0</v>
      </c>
      <c r="I350" s="275">
        <v>-3397.5018271473305</v>
      </c>
      <c r="J350" s="275">
        <v>13.95</v>
      </c>
    </row>
    <row r="351" spans="1:10" s="5" customFormat="1" x14ac:dyDescent="0.25">
      <c r="A351" s="273">
        <v>44315</v>
      </c>
      <c r="B351" s="274">
        <v>-5122.3137429171211</v>
      </c>
      <c r="C351" s="275">
        <v>-301.22000000000003</v>
      </c>
      <c r="D351" s="275">
        <v>-58.26316576979</v>
      </c>
      <c r="E351" s="275">
        <v>0</v>
      </c>
      <c r="F351" s="275">
        <v>-32.085749999999997</v>
      </c>
      <c r="G351" s="274">
        <v>-1347.193</v>
      </c>
      <c r="H351" s="275">
        <v>0</v>
      </c>
      <c r="I351" s="275">
        <v>-3397.5018271473305</v>
      </c>
      <c r="J351" s="275">
        <v>13.95</v>
      </c>
    </row>
    <row r="352" spans="1:10" s="5" customFormat="1" x14ac:dyDescent="0.25">
      <c r="A352" s="273">
        <v>44316</v>
      </c>
      <c r="B352" s="274">
        <v>-5048.7934107093015</v>
      </c>
      <c r="C352" s="275">
        <v>-255.055263</v>
      </c>
      <c r="D352" s="275">
        <v>-5.2230258948400001</v>
      </c>
      <c r="E352" s="275">
        <v>0</v>
      </c>
      <c r="F352" s="275">
        <v>-1.2849900000000001</v>
      </c>
      <c r="G352" s="274">
        <v>-1402.193</v>
      </c>
      <c r="H352" s="275">
        <v>0</v>
      </c>
      <c r="I352" s="275">
        <v>-3397.5018271473305</v>
      </c>
      <c r="J352" s="275">
        <v>12.464695332869301</v>
      </c>
    </row>
    <row r="353" spans="1:10" s="5" customFormat="1" x14ac:dyDescent="0.25">
      <c r="A353" s="273">
        <v>44320</v>
      </c>
      <c r="B353" s="274">
        <v>-5015.7412905676611</v>
      </c>
      <c r="C353" s="275">
        <v>-354.40717799999999</v>
      </c>
      <c r="D353" s="275">
        <v>-26.562145873200002</v>
      </c>
      <c r="E353" s="275">
        <v>18.011013120000001</v>
      </c>
      <c r="F353" s="275">
        <v>-13.052847999999999</v>
      </c>
      <c r="G353" s="274">
        <v>-1254.693</v>
      </c>
      <c r="H353" s="275">
        <v>0</v>
      </c>
      <c r="I353" s="275">
        <v>-3397.5018271473305</v>
      </c>
      <c r="J353" s="275">
        <v>12.464695332869301</v>
      </c>
    </row>
    <row r="354" spans="1:10" s="5" customFormat="1" x14ac:dyDescent="0.25">
      <c r="A354" s="273">
        <v>44321</v>
      </c>
      <c r="B354" s="274">
        <v>-5045.9961785873311</v>
      </c>
      <c r="C354" s="275">
        <v>-631.85251900000003</v>
      </c>
      <c r="D354" s="275">
        <v>-133.37036562486003</v>
      </c>
      <c r="E354" s="275">
        <v>0</v>
      </c>
      <c r="F354" s="275">
        <v>-14.688644289620001</v>
      </c>
      <c r="G354" s="274">
        <v>-1327.693</v>
      </c>
      <c r="H354" s="275">
        <v>0</v>
      </c>
      <c r="I354" s="275">
        <v>-2950.8563450057204</v>
      </c>
      <c r="J354" s="275">
        <v>12.464695332869301</v>
      </c>
    </row>
    <row r="355" spans="1:10" s="5" customFormat="1" x14ac:dyDescent="0.25">
      <c r="A355" s="273">
        <v>44322</v>
      </c>
      <c r="B355" s="274">
        <v>-5026.4477141709804</v>
      </c>
      <c r="C355" s="275">
        <v>-527.18134399999997</v>
      </c>
      <c r="D355" s="275">
        <v>-153.13838179407</v>
      </c>
      <c r="E355" s="275">
        <v>0</v>
      </c>
      <c r="F355" s="275">
        <v>-44.057144599589996</v>
      </c>
      <c r="G355" s="274">
        <v>-1276.694</v>
      </c>
      <c r="H355" s="275">
        <v>0</v>
      </c>
      <c r="I355" s="275">
        <v>-3037.8415391101898</v>
      </c>
      <c r="J355" s="275">
        <v>12.464695332869301</v>
      </c>
    </row>
    <row r="356" spans="1:10" s="5" customFormat="1" x14ac:dyDescent="0.25">
      <c r="A356" s="273">
        <v>44327</v>
      </c>
      <c r="B356" s="274">
        <v>-5227.6226509173312</v>
      </c>
      <c r="C356" s="275">
        <v>-699.574344</v>
      </c>
      <c r="D356" s="275">
        <v>-121.20491314000999</v>
      </c>
      <c r="E356" s="275">
        <v>0</v>
      </c>
      <c r="F356" s="275">
        <v>-27.772549999999999</v>
      </c>
      <c r="G356" s="274">
        <v>-1353.694</v>
      </c>
      <c r="H356" s="275">
        <v>0</v>
      </c>
      <c r="I356" s="275">
        <v>-3037.8415391101898</v>
      </c>
      <c r="J356" s="275">
        <v>12.464695332869301</v>
      </c>
    </row>
    <row r="357" spans="1:10" s="5" customFormat="1" x14ac:dyDescent="0.25">
      <c r="A357" s="273">
        <v>44328</v>
      </c>
      <c r="B357" s="274">
        <v>-5293.9355195749713</v>
      </c>
      <c r="C357" s="275">
        <v>-929.53907600000002</v>
      </c>
      <c r="D357" s="275">
        <v>-231.65058633107</v>
      </c>
      <c r="E357" s="275">
        <v>0</v>
      </c>
      <c r="F357" s="275">
        <v>-52.509072000000003</v>
      </c>
      <c r="G357" s="274">
        <v>-1460.2940000000001</v>
      </c>
      <c r="H357" s="275">
        <v>0</v>
      </c>
      <c r="I357" s="275">
        <v>-2632.40748057677</v>
      </c>
      <c r="J357" s="275">
        <v>12.464695332869301</v>
      </c>
    </row>
    <row r="358" spans="1:10" s="5" customFormat="1" x14ac:dyDescent="0.25">
      <c r="A358" s="273">
        <v>44329</v>
      </c>
      <c r="B358" s="274">
        <v>-5324.0165494105413</v>
      </c>
      <c r="C358" s="275">
        <v>-577.32629999999995</v>
      </c>
      <c r="D358" s="275">
        <v>-80.317210918080008</v>
      </c>
      <c r="E358" s="275">
        <v>0</v>
      </c>
      <c r="F358" s="275">
        <v>-7.4742706999999999</v>
      </c>
      <c r="G358" s="274">
        <v>-1489.296</v>
      </c>
      <c r="H358" s="275">
        <v>0</v>
      </c>
      <c r="I358" s="275">
        <v>-3182.0674631253301</v>
      </c>
      <c r="J358" s="275">
        <v>12.464695332869301</v>
      </c>
    </row>
    <row r="359" spans="1:10" s="5" customFormat="1" x14ac:dyDescent="0.25">
      <c r="A359" s="273">
        <v>44330</v>
      </c>
      <c r="B359" s="274">
        <v>-5383.0738183949607</v>
      </c>
      <c r="C359" s="275">
        <v>-547.21803</v>
      </c>
      <c r="D359" s="275">
        <v>-104.38498414759999</v>
      </c>
      <c r="E359" s="275">
        <v>0</v>
      </c>
      <c r="F359" s="275">
        <v>-23.242673509999999</v>
      </c>
      <c r="G359" s="274">
        <v>-1695.296</v>
      </c>
      <c r="H359" s="275">
        <v>0</v>
      </c>
      <c r="I359" s="275">
        <v>-3025.39682607023</v>
      </c>
      <c r="J359" s="275">
        <v>12.464695332869301</v>
      </c>
    </row>
    <row r="360" spans="1:10" s="5" customFormat="1" x14ac:dyDescent="0.25">
      <c r="A360" s="273">
        <v>44333</v>
      </c>
      <c r="B360" s="274">
        <v>-5705.9575813029815</v>
      </c>
      <c r="C360" s="275">
        <v>-596.065696</v>
      </c>
      <c r="D360" s="275">
        <v>-158.42475203562</v>
      </c>
      <c r="E360" s="275">
        <v>0</v>
      </c>
      <c r="F360" s="275">
        <v>-39.23900253</v>
      </c>
      <c r="G360" s="274">
        <v>-1899.296</v>
      </c>
      <c r="H360" s="275">
        <v>0</v>
      </c>
      <c r="I360" s="275">
        <v>-3025.39682607023</v>
      </c>
      <c r="J360" s="275">
        <v>12.464695332869301</v>
      </c>
    </row>
    <row r="361" spans="1:10" s="5" customFormat="1" x14ac:dyDescent="0.25">
      <c r="A361" s="273">
        <v>44334</v>
      </c>
      <c r="B361" s="274">
        <v>-5692.1662672108114</v>
      </c>
      <c r="C361" s="275">
        <v>-608.06261700000005</v>
      </c>
      <c r="D361" s="275">
        <v>-161.39862317690003</v>
      </c>
      <c r="E361" s="275">
        <v>0</v>
      </c>
      <c r="F361" s="275">
        <v>-44.576896296550004</v>
      </c>
      <c r="G361" s="274">
        <v>-1865.1959999999999</v>
      </c>
      <c r="H361" s="275">
        <v>0</v>
      </c>
      <c r="I361" s="275">
        <v>-3025.39682607023</v>
      </c>
      <c r="J361" s="275">
        <v>12.464695332869301</v>
      </c>
    </row>
    <row r="362" spans="1:10" s="5" customFormat="1" x14ac:dyDescent="0.25">
      <c r="A362" s="273">
        <v>44335</v>
      </c>
      <c r="B362" s="274">
        <v>-5715.602097866491</v>
      </c>
      <c r="C362" s="275">
        <v>-534.98921800000005</v>
      </c>
      <c r="D362" s="275">
        <v>-145.27593379791</v>
      </c>
      <c r="E362" s="275">
        <v>0</v>
      </c>
      <c r="F362" s="275">
        <v>-62.07831932178</v>
      </c>
      <c r="G362" s="274">
        <v>-1850.9960000000001</v>
      </c>
      <c r="H362" s="275">
        <v>0</v>
      </c>
      <c r="I362" s="275">
        <v>-3134.7273220796701</v>
      </c>
      <c r="J362" s="275">
        <v>12.464695332869301</v>
      </c>
    </row>
    <row r="363" spans="1:10" s="5" customFormat="1" x14ac:dyDescent="0.25">
      <c r="A363" s="273">
        <v>44336</v>
      </c>
      <c r="B363" s="274">
        <v>-5694.9410822069813</v>
      </c>
      <c r="C363" s="275">
        <v>-569.81860200000006</v>
      </c>
      <c r="D363" s="275">
        <v>-190.24225946018007</v>
      </c>
      <c r="E363" s="275">
        <v>0</v>
      </c>
      <c r="F363" s="275">
        <v>-66.369594000000006</v>
      </c>
      <c r="G363" s="274">
        <v>-1746.248</v>
      </c>
      <c r="H363" s="275">
        <v>0</v>
      </c>
      <c r="I363" s="275">
        <v>-3134.7273220796701</v>
      </c>
      <c r="J363" s="275">
        <v>12.464695332869301</v>
      </c>
    </row>
    <row r="364" spans="1:10" s="5" customFormat="1" x14ac:dyDescent="0.25">
      <c r="A364" s="273">
        <v>44337</v>
      </c>
      <c r="B364" s="274">
        <v>-5540.0548163273606</v>
      </c>
      <c r="C364" s="275">
        <v>-481.23767900000001</v>
      </c>
      <c r="D364" s="275">
        <v>-155.11682723554998</v>
      </c>
      <c r="E364" s="275">
        <v>0</v>
      </c>
      <c r="F364" s="275">
        <v>-74.189683312679989</v>
      </c>
      <c r="G364" s="274">
        <v>-1707.248</v>
      </c>
      <c r="H364" s="275">
        <v>0</v>
      </c>
      <c r="I364" s="275">
        <v>-3134.7273221119999</v>
      </c>
      <c r="J364" s="275">
        <v>12.464695332869301</v>
      </c>
    </row>
    <row r="365" spans="1:10" s="5" customFormat="1" x14ac:dyDescent="0.25">
      <c r="A365" s="273">
        <v>44340</v>
      </c>
      <c r="B365" s="274">
        <v>-5320.4956382973805</v>
      </c>
      <c r="C365" s="275">
        <v>-404.632677</v>
      </c>
      <c r="D365" s="275">
        <v>-99.57677245135001</v>
      </c>
      <c r="E365" s="275">
        <v>20.966040933099997</v>
      </c>
      <c r="F365" s="275">
        <v>-36.741602999999998</v>
      </c>
      <c r="G365" s="274">
        <v>-1678.248</v>
      </c>
      <c r="H365" s="275">
        <v>0</v>
      </c>
      <c r="I365" s="275">
        <v>-3134.7273221119999</v>
      </c>
      <c r="J365" s="275">
        <v>12.464695332869301</v>
      </c>
    </row>
    <row r="366" spans="1:10" s="5" customFormat="1" x14ac:dyDescent="0.25">
      <c r="A366" s="273">
        <v>44341</v>
      </c>
      <c r="B366" s="274">
        <v>-5224.2330535685205</v>
      </c>
      <c r="C366" s="275">
        <v>-416.89652000000001</v>
      </c>
      <c r="D366" s="275">
        <v>-60.716306789389996</v>
      </c>
      <c r="E366" s="275">
        <v>0</v>
      </c>
      <c r="F366" s="275">
        <v>-34.1096</v>
      </c>
      <c r="G366" s="274">
        <v>-1590.248</v>
      </c>
      <c r="H366" s="275">
        <v>0</v>
      </c>
      <c r="I366" s="275">
        <v>-3134.7273221119999</v>
      </c>
      <c r="J366" s="275">
        <v>12.464695332869301</v>
      </c>
    </row>
    <row r="367" spans="1:10" s="5" customFormat="1" x14ac:dyDescent="0.25">
      <c r="A367" s="273">
        <v>44342</v>
      </c>
      <c r="B367" s="274">
        <v>-5287.7419319172604</v>
      </c>
      <c r="C367" s="275">
        <v>-572.91478900000004</v>
      </c>
      <c r="D367" s="275">
        <v>-58.675741195999997</v>
      </c>
      <c r="E367" s="275">
        <v>0</v>
      </c>
      <c r="F367" s="275">
        <v>0</v>
      </c>
      <c r="G367" s="274">
        <v>-1495.048</v>
      </c>
      <c r="H367" s="275">
        <v>0</v>
      </c>
      <c r="I367" s="275">
        <v>-3173.5680970541298</v>
      </c>
      <c r="J367" s="275">
        <v>12.464695332869301</v>
      </c>
    </row>
    <row r="368" spans="1:10" s="5" customFormat="1" x14ac:dyDescent="0.25">
      <c r="A368" s="273">
        <v>44343</v>
      </c>
      <c r="B368" s="274">
        <v>-5392.8021029625506</v>
      </c>
      <c r="C368" s="275">
        <v>-619.28449499999999</v>
      </c>
      <c r="D368" s="275">
        <v>-111.56151824128999</v>
      </c>
      <c r="E368" s="275">
        <v>0</v>
      </c>
      <c r="F368" s="275">
        <v>-2.0546880000000001</v>
      </c>
      <c r="G368" s="274">
        <v>-1498.798</v>
      </c>
      <c r="H368" s="275">
        <v>0</v>
      </c>
      <c r="I368" s="275">
        <v>-3173.5680970541298</v>
      </c>
      <c r="J368" s="275">
        <v>12.464695332869301</v>
      </c>
    </row>
    <row r="369" spans="1:10" s="5" customFormat="1" x14ac:dyDescent="0.25">
      <c r="A369" s="273">
        <v>44344</v>
      </c>
      <c r="B369" s="274">
        <v>-5367.2245140587102</v>
      </c>
      <c r="C369" s="275">
        <v>-540.19582400000002</v>
      </c>
      <c r="D369" s="275">
        <v>-105.12728833745001</v>
      </c>
      <c r="E369" s="275">
        <v>0</v>
      </c>
      <c r="F369" s="275">
        <v>0</v>
      </c>
      <c r="G369" s="274">
        <v>-1560.798</v>
      </c>
      <c r="H369" s="275">
        <v>0</v>
      </c>
      <c r="I369" s="275">
        <v>-3173.5680970541298</v>
      </c>
      <c r="J369" s="275">
        <v>12.464695332869301</v>
      </c>
    </row>
    <row r="370" spans="1:10" s="5" customFormat="1" x14ac:dyDescent="0.25">
      <c r="A370" s="273">
        <v>44347</v>
      </c>
      <c r="B370" s="274">
        <v>-5442.74463139606</v>
      </c>
      <c r="C370" s="275">
        <v>-459.80966799999999</v>
      </c>
      <c r="D370" s="275">
        <v>-149.03356167479998</v>
      </c>
      <c r="E370" s="275">
        <v>0</v>
      </c>
      <c r="F370" s="275">
        <v>0</v>
      </c>
      <c r="G370" s="274">
        <v>-1672.798</v>
      </c>
      <c r="H370" s="275">
        <v>0</v>
      </c>
      <c r="I370" s="275">
        <v>-3173.5680970541298</v>
      </c>
      <c r="J370" s="275">
        <v>12.464695332869301</v>
      </c>
    </row>
  </sheetData>
  <mergeCells count="7">
    <mergeCell ref="B1:R1"/>
    <mergeCell ref="O21:R21"/>
    <mergeCell ref="A2:A3"/>
    <mergeCell ref="O19:R19"/>
    <mergeCell ref="O20:R20"/>
    <mergeCell ref="B2:E2"/>
    <mergeCell ref="F2:I2"/>
  </mergeCells>
  <hyperlinks>
    <hyperlink ref="O21:R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O20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45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3.7109375" style="100" customWidth="1"/>
    <col min="3" max="3" width="12.28515625" style="100" customWidth="1"/>
    <col min="4" max="4" width="11.7109375" style="100" bestFit="1" customWidth="1"/>
    <col min="5" max="5" width="10" style="100" customWidth="1"/>
    <col min="6" max="6" width="11.42578125" customWidth="1"/>
    <col min="8" max="8" width="11.7109375" bestFit="1" customWidth="1"/>
    <col min="10" max="10" width="11.7109375" bestFit="1" customWidth="1"/>
    <col min="11" max="11" width="17.85546875" customWidth="1"/>
  </cols>
  <sheetData>
    <row r="1" spans="1:13" ht="15.75" x14ac:dyDescent="0.25">
      <c r="A1" s="76" t="s">
        <v>95</v>
      </c>
      <c r="B1" s="335" t="str">
        <f>INDEX(Содержание!B2:G59,MATCH(A1,Содержание!A2:A59,0),1)</f>
        <v>Пайыздық мөлшерлемелер дәлізі және TONIA мөлшерлемесі,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28.9" customHeight="1" x14ac:dyDescent="0.25">
      <c r="A2" s="98" t="s">
        <v>41</v>
      </c>
      <c r="B2" s="223" t="s">
        <v>16</v>
      </c>
      <c r="C2" s="375" t="s">
        <v>42</v>
      </c>
      <c r="D2" s="376"/>
      <c r="E2" s="223" t="s">
        <v>43</v>
      </c>
    </row>
    <row r="3" spans="1:13" x14ac:dyDescent="0.25">
      <c r="A3" s="91">
        <v>43835</v>
      </c>
      <c r="B3" s="99">
        <v>8.73</v>
      </c>
      <c r="C3" s="99">
        <v>8.25</v>
      </c>
      <c r="D3" s="99">
        <v>10.25</v>
      </c>
      <c r="E3" s="99">
        <v>9.25</v>
      </c>
    </row>
    <row r="4" spans="1:13" x14ac:dyDescent="0.25">
      <c r="A4" s="91">
        <v>43836</v>
      </c>
      <c r="B4" s="99">
        <v>8.3800000000000008</v>
      </c>
      <c r="C4" s="99">
        <v>8.25</v>
      </c>
      <c r="D4" s="99">
        <v>10.25</v>
      </c>
      <c r="E4" s="99">
        <v>9.25</v>
      </c>
    </row>
    <row r="5" spans="1:13" x14ac:dyDescent="0.25">
      <c r="A5" s="91">
        <v>43838</v>
      </c>
      <c r="B5" s="99">
        <v>8.3800000000000008</v>
      </c>
      <c r="C5" s="99">
        <v>8.25</v>
      </c>
      <c r="D5" s="99">
        <v>10.25</v>
      </c>
      <c r="E5" s="99">
        <v>9.25</v>
      </c>
    </row>
    <row r="6" spans="1:13" x14ac:dyDescent="0.25">
      <c r="A6" s="91">
        <v>43839</v>
      </c>
      <c r="B6" s="99">
        <v>8.33</v>
      </c>
      <c r="C6" s="99">
        <v>8.25</v>
      </c>
      <c r="D6" s="99">
        <v>10.25</v>
      </c>
      <c r="E6" s="99">
        <v>9.25</v>
      </c>
    </row>
    <row r="7" spans="1:13" x14ac:dyDescent="0.25">
      <c r="A7" s="91">
        <v>43840</v>
      </c>
      <c r="B7" s="99">
        <v>8.44</v>
      </c>
      <c r="C7" s="99">
        <v>8.25</v>
      </c>
      <c r="D7" s="99">
        <v>10.25</v>
      </c>
      <c r="E7" s="99">
        <v>9.25</v>
      </c>
    </row>
    <row r="8" spans="1:13" x14ac:dyDescent="0.25">
      <c r="A8" s="91">
        <v>43843</v>
      </c>
      <c r="B8" s="99">
        <v>8.44</v>
      </c>
      <c r="C8" s="99">
        <v>8.25</v>
      </c>
      <c r="D8" s="99">
        <v>10.25</v>
      </c>
      <c r="E8" s="99">
        <v>9.25</v>
      </c>
    </row>
    <row r="9" spans="1:13" x14ac:dyDescent="0.25">
      <c r="A9" s="91">
        <v>43844</v>
      </c>
      <c r="B9" s="99">
        <v>8.43</v>
      </c>
      <c r="C9" s="99">
        <v>8.25</v>
      </c>
      <c r="D9" s="99">
        <v>10.25</v>
      </c>
      <c r="E9" s="99">
        <v>9.25</v>
      </c>
    </row>
    <row r="10" spans="1:13" x14ac:dyDescent="0.25">
      <c r="A10" s="91">
        <v>43845</v>
      </c>
      <c r="B10" s="99">
        <v>8.4499999999999993</v>
      </c>
      <c r="C10" s="99">
        <v>8.25</v>
      </c>
      <c r="D10" s="99">
        <v>10.25</v>
      </c>
      <c r="E10" s="99">
        <v>9.25</v>
      </c>
    </row>
    <row r="11" spans="1:13" x14ac:dyDescent="0.25">
      <c r="A11" s="91">
        <v>43846</v>
      </c>
      <c r="B11" s="99">
        <v>8.4499999999999993</v>
      </c>
      <c r="C11" s="99">
        <v>8.25</v>
      </c>
      <c r="D11" s="99">
        <v>10.25</v>
      </c>
      <c r="E11" s="99">
        <v>9.25</v>
      </c>
    </row>
    <row r="12" spans="1:13" x14ac:dyDescent="0.25">
      <c r="A12" s="91">
        <v>43847</v>
      </c>
      <c r="B12" s="99">
        <v>8.3800000000000008</v>
      </c>
      <c r="C12" s="99">
        <v>8.25</v>
      </c>
      <c r="D12" s="99">
        <v>10.25</v>
      </c>
      <c r="E12" s="99">
        <v>9.25</v>
      </c>
    </row>
    <row r="13" spans="1:13" x14ac:dyDescent="0.25">
      <c r="A13" s="91">
        <v>43850</v>
      </c>
      <c r="B13" s="99">
        <v>8.3800000000000008</v>
      </c>
      <c r="C13" s="99">
        <v>8.25</v>
      </c>
      <c r="D13" s="99">
        <v>10.25</v>
      </c>
      <c r="E13" s="99">
        <v>9.25</v>
      </c>
    </row>
    <row r="14" spans="1:13" x14ac:dyDescent="0.25">
      <c r="A14" s="91">
        <v>43851</v>
      </c>
      <c r="B14" s="99">
        <v>8.3800000000000008</v>
      </c>
      <c r="C14" s="99">
        <v>8.25</v>
      </c>
      <c r="D14" s="99">
        <v>10.25</v>
      </c>
      <c r="E14" s="99">
        <v>9.25</v>
      </c>
    </row>
    <row r="15" spans="1:13" x14ac:dyDescent="0.25">
      <c r="A15" s="91">
        <v>43852</v>
      </c>
      <c r="B15" s="99">
        <v>8.3699999999999992</v>
      </c>
      <c r="C15" s="99">
        <v>8.25</v>
      </c>
      <c r="D15" s="99">
        <v>10.25</v>
      </c>
      <c r="E15" s="99">
        <v>9.25</v>
      </c>
    </row>
    <row r="16" spans="1:13" x14ac:dyDescent="0.25">
      <c r="A16" s="91">
        <v>43853</v>
      </c>
      <c r="B16" s="99">
        <v>8.44</v>
      </c>
      <c r="C16" s="99">
        <v>8.25</v>
      </c>
      <c r="D16" s="99">
        <v>10.25</v>
      </c>
      <c r="E16" s="99">
        <v>9.25</v>
      </c>
    </row>
    <row r="17" spans="1:13" x14ac:dyDescent="0.25">
      <c r="A17" s="91">
        <v>43854</v>
      </c>
      <c r="B17" s="99">
        <v>8.7899999999999991</v>
      </c>
      <c r="C17" s="99">
        <v>8.25</v>
      </c>
      <c r="D17" s="99">
        <v>10.25</v>
      </c>
      <c r="E17" s="99">
        <v>9.25</v>
      </c>
    </row>
    <row r="18" spans="1:13" x14ac:dyDescent="0.25">
      <c r="A18" s="91">
        <v>43857</v>
      </c>
      <c r="B18" s="99">
        <v>9.1300000000000008</v>
      </c>
      <c r="C18" s="99">
        <v>8.25</v>
      </c>
      <c r="D18" s="99">
        <v>10.25</v>
      </c>
      <c r="E18" s="99">
        <v>9.25</v>
      </c>
    </row>
    <row r="19" spans="1:13" x14ac:dyDescent="0.25">
      <c r="A19" s="91">
        <v>43858</v>
      </c>
      <c r="B19" s="99">
        <v>9.3000000000000007</v>
      </c>
      <c r="C19" s="99">
        <v>8.25</v>
      </c>
      <c r="D19" s="99">
        <v>10.25</v>
      </c>
      <c r="E19" s="99">
        <v>9.25</v>
      </c>
    </row>
    <row r="20" spans="1:13" x14ac:dyDescent="0.25">
      <c r="A20" s="91">
        <v>43859</v>
      </c>
      <c r="B20" s="99">
        <v>9.23</v>
      </c>
      <c r="C20" s="99">
        <v>8.25</v>
      </c>
      <c r="D20" s="99">
        <v>10.25</v>
      </c>
      <c r="E20" s="99">
        <v>9.25</v>
      </c>
    </row>
    <row r="21" spans="1:13" ht="15.75" x14ac:dyDescent="0.25">
      <c r="A21" s="91">
        <v>43860</v>
      </c>
      <c r="B21" s="99">
        <v>9.0299999999999994</v>
      </c>
      <c r="C21" s="99">
        <v>8.25</v>
      </c>
      <c r="D21" s="99">
        <v>10.25</v>
      </c>
      <c r="E21" s="99">
        <v>9.25</v>
      </c>
      <c r="J21" s="338" t="s">
        <v>170</v>
      </c>
      <c r="K21" s="339"/>
      <c r="L21" s="339"/>
      <c r="M21" s="340"/>
    </row>
    <row r="22" spans="1:13" ht="15.75" x14ac:dyDescent="0.25">
      <c r="A22" s="91">
        <v>43861</v>
      </c>
      <c r="B22" s="99">
        <v>9.14</v>
      </c>
      <c r="C22" s="99">
        <v>8.25</v>
      </c>
      <c r="D22" s="99">
        <v>10.25</v>
      </c>
      <c r="E22" s="99">
        <v>9.25</v>
      </c>
      <c r="J22" s="329" t="s">
        <v>163</v>
      </c>
      <c r="K22" s="330"/>
      <c r="L22" s="330"/>
      <c r="M22" s="331"/>
    </row>
    <row r="23" spans="1:13" x14ac:dyDescent="0.25">
      <c r="A23" s="91">
        <v>43864</v>
      </c>
      <c r="B23" s="99">
        <v>8.98</v>
      </c>
      <c r="C23" s="99">
        <v>8.25</v>
      </c>
      <c r="D23" s="99">
        <v>10.25</v>
      </c>
      <c r="E23" s="99">
        <v>9.25</v>
      </c>
      <c r="J23" s="324" t="s">
        <v>171</v>
      </c>
      <c r="K23" s="324"/>
      <c r="L23" s="324"/>
      <c r="M23" s="324"/>
    </row>
    <row r="24" spans="1:13" x14ac:dyDescent="0.25">
      <c r="A24" s="91">
        <v>43865</v>
      </c>
      <c r="B24" s="99">
        <v>8.89</v>
      </c>
      <c r="C24" s="99">
        <v>8.25</v>
      </c>
      <c r="D24" s="99">
        <v>10.25</v>
      </c>
      <c r="E24" s="99">
        <v>9.25</v>
      </c>
    </row>
    <row r="25" spans="1:13" x14ac:dyDescent="0.25">
      <c r="A25" s="91">
        <v>43866</v>
      </c>
      <c r="B25" s="99">
        <v>8.6999999999999993</v>
      </c>
      <c r="C25" s="99">
        <v>8.25</v>
      </c>
      <c r="D25" s="99">
        <v>10.25</v>
      </c>
      <c r="E25" s="99">
        <v>9.25</v>
      </c>
    </row>
    <row r="26" spans="1:13" x14ac:dyDescent="0.25">
      <c r="A26" s="91">
        <v>43867</v>
      </c>
      <c r="B26" s="99">
        <v>8.76</v>
      </c>
      <c r="C26" s="99">
        <v>8.25</v>
      </c>
      <c r="D26" s="99">
        <v>10.25</v>
      </c>
      <c r="E26" s="99">
        <v>9.25</v>
      </c>
    </row>
    <row r="27" spans="1:13" x14ac:dyDescent="0.25">
      <c r="A27" s="91">
        <v>43868</v>
      </c>
      <c r="B27" s="99">
        <v>8.92</v>
      </c>
      <c r="C27" s="99">
        <v>8.25</v>
      </c>
      <c r="D27" s="99">
        <v>10.25</v>
      </c>
      <c r="E27" s="99">
        <v>9.25</v>
      </c>
    </row>
    <row r="28" spans="1:13" x14ac:dyDescent="0.25">
      <c r="A28" s="91">
        <v>43871</v>
      </c>
      <c r="B28" s="99">
        <v>8.84</v>
      </c>
      <c r="C28" s="99">
        <v>8.25</v>
      </c>
      <c r="D28" s="99">
        <v>10.25</v>
      </c>
      <c r="E28" s="99">
        <v>9.25</v>
      </c>
    </row>
    <row r="29" spans="1:13" x14ac:dyDescent="0.25">
      <c r="A29" s="91">
        <v>43872</v>
      </c>
      <c r="B29" s="99">
        <v>8.7100000000000009</v>
      </c>
      <c r="C29" s="99">
        <v>8.25</v>
      </c>
      <c r="D29" s="99">
        <v>10.25</v>
      </c>
      <c r="E29" s="99">
        <v>9.25</v>
      </c>
    </row>
    <row r="30" spans="1:13" x14ac:dyDescent="0.25">
      <c r="A30" s="91">
        <v>43873</v>
      </c>
      <c r="B30" s="99">
        <v>8.6</v>
      </c>
      <c r="C30" s="99">
        <v>8.25</v>
      </c>
      <c r="D30" s="99">
        <v>10.25</v>
      </c>
      <c r="E30" s="99">
        <v>9.25</v>
      </c>
    </row>
    <row r="31" spans="1:13" x14ac:dyDescent="0.25">
      <c r="A31" s="91">
        <v>43874</v>
      </c>
      <c r="B31" s="99">
        <v>8.66</v>
      </c>
      <c r="C31" s="99">
        <v>8.25</v>
      </c>
      <c r="D31" s="99">
        <v>10.25</v>
      </c>
      <c r="E31" s="99">
        <v>9.25</v>
      </c>
    </row>
    <row r="32" spans="1:13" x14ac:dyDescent="0.25">
      <c r="A32" s="91">
        <v>43875</v>
      </c>
      <c r="B32" s="99">
        <v>8.6999999999999993</v>
      </c>
      <c r="C32" s="99">
        <v>8.25</v>
      </c>
      <c r="D32" s="99">
        <v>10.25</v>
      </c>
      <c r="E32" s="99">
        <v>9.25</v>
      </c>
    </row>
    <row r="33" spans="1:5" x14ac:dyDescent="0.25">
      <c r="A33" s="91">
        <v>43878</v>
      </c>
      <c r="B33" s="99">
        <v>8.81</v>
      </c>
      <c r="C33" s="99">
        <v>8.25</v>
      </c>
      <c r="D33" s="99">
        <v>10.25</v>
      </c>
      <c r="E33" s="99">
        <v>9.25</v>
      </c>
    </row>
    <row r="34" spans="1:5" x14ac:dyDescent="0.25">
      <c r="A34" s="91">
        <v>43879</v>
      </c>
      <c r="B34" s="99">
        <v>8.7899999999999991</v>
      </c>
      <c r="C34" s="99">
        <v>8.25</v>
      </c>
      <c r="D34" s="99">
        <v>10.25</v>
      </c>
      <c r="E34" s="99">
        <v>9.25</v>
      </c>
    </row>
    <row r="35" spans="1:5" x14ac:dyDescent="0.25">
      <c r="A35" s="91">
        <v>43880</v>
      </c>
      <c r="B35" s="99">
        <v>8.9</v>
      </c>
      <c r="C35" s="99">
        <v>8.25</v>
      </c>
      <c r="D35" s="99">
        <v>10.25</v>
      </c>
      <c r="E35" s="99">
        <v>9.25</v>
      </c>
    </row>
    <row r="36" spans="1:5" x14ac:dyDescent="0.25">
      <c r="A36" s="91">
        <v>43881</v>
      </c>
      <c r="B36" s="99">
        <v>8.99</v>
      </c>
      <c r="C36" s="99">
        <v>8.25</v>
      </c>
      <c r="D36" s="99">
        <v>10.25</v>
      </c>
      <c r="E36" s="99">
        <v>9.25</v>
      </c>
    </row>
    <row r="37" spans="1:5" x14ac:dyDescent="0.25">
      <c r="A37" s="91">
        <v>43882</v>
      </c>
      <c r="B37" s="99">
        <v>9.82</v>
      </c>
      <c r="C37" s="99">
        <v>8.25</v>
      </c>
      <c r="D37" s="99">
        <v>10.25</v>
      </c>
      <c r="E37" s="99">
        <v>9.25</v>
      </c>
    </row>
    <row r="38" spans="1:5" x14ac:dyDescent="0.25">
      <c r="A38" s="91">
        <v>43885</v>
      </c>
      <c r="B38" s="99">
        <v>10.23</v>
      </c>
      <c r="C38" s="99">
        <v>8.25</v>
      </c>
      <c r="D38" s="99">
        <v>10.25</v>
      </c>
      <c r="E38" s="99">
        <v>9.25</v>
      </c>
    </row>
    <row r="39" spans="1:5" x14ac:dyDescent="0.25">
      <c r="A39" s="92">
        <v>43886</v>
      </c>
      <c r="B39" s="224">
        <v>10.24</v>
      </c>
      <c r="C39" s="99">
        <v>8.25</v>
      </c>
      <c r="D39" s="99">
        <v>10.25</v>
      </c>
      <c r="E39" s="99">
        <v>9.25</v>
      </c>
    </row>
    <row r="40" spans="1:5" x14ac:dyDescent="0.25">
      <c r="A40" s="92">
        <v>43887</v>
      </c>
      <c r="B40" s="224">
        <v>10.24</v>
      </c>
      <c r="C40" s="99">
        <v>8.25</v>
      </c>
      <c r="D40" s="99">
        <v>10.25</v>
      </c>
      <c r="E40" s="99">
        <v>9.25</v>
      </c>
    </row>
    <row r="41" spans="1:5" x14ac:dyDescent="0.25">
      <c r="A41" s="92">
        <v>43888</v>
      </c>
      <c r="B41" s="224">
        <v>10.199999999999999</v>
      </c>
      <c r="C41" s="99">
        <v>8.25</v>
      </c>
      <c r="D41" s="99">
        <v>10.25</v>
      </c>
      <c r="E41" s="99">
        <v>9.25</v>
      </c>
    </row>
    <row r="42" spans="1:5" x14ac:dyDescent="0.25">
      <c r="A42" s="92">
        <v>43889</v>
      </c>
      <c r="B42" s="224">
        <v>10.24</v>
      </c>
      <c r="C42" s="99">
        <v>8.25</v>
      </c>
      <c r="D42" s="99">
        <v>10.25</v>
      </c>
      <c r="E42" s="99">
        <v>9.25</v>
      </c>
    </row>
    <row r="43" spans="1:5" x14ac:dyDescent="0.25">
      <c r="A43" s="92">
        <v>43892</v>
      </c>
      <c r="B43" s="224">
        <v>10.19</v>
      </c>
      <c r="C43" s="99">
        <v>8.25</v>
      </c>
      <c r="D43" s="99">
        <v>10.25</v>
      </c>
      <c r="E43" s="99">
        <v>9.25</v>
      </c>
    </row>
    <row r="44" spans="1:5" x14ac:dyDescent="0.25">
      <c r="A44" s="92">
        <v>43893</v>
      </c>
      <c r="B44" s="224">
        <v>10.23</v>
      </c>
      <c r="C44" s="99">
        <v>8.25</v>
      </c>
      <c r="D44" s="99">
        <v>10.25</v>
      </c>
      <c r="E44" s="99">
        <v>9.25</v>
      </c>
    </row>
    <row r="45" spans="1:5" x14ac:dyDescent="0.25">
      <c r="A45" s="92">
        <v>43894</v>
      </c>
      <c r="B45" s="224">
        <v>9.64</v>
      </c>
      <c r="C45" s="99">
        <v>8.25</v>
      </c>
      <c r="D45" s="99">
        <v>10.25</v>
      </c>
      <c r="E45" s="99">
        <v>9.25</v>
      </c>
    </row>
    <row r="46" spans="1:5" x14ac:dyDescent="0.25">
      <c r="A46" s="92">
        <v>43895</v>
      </c>
      <c r="B46" s="224">
        <v>8.8800000000000008</v>
      </c>
      <c r="C46" s="99">
        <v>8.25</v>
      </c>
      <c r="D46" s="99">
        <v>10.25</v>
      </c>
      <c r="E46" s="99">
        <v>9.25</v>
      </c>
    </row>
    <row r="47" spans="1:5" x14ac:dyDescent="0.25">
      <c r="A47" s="92">
        <v>43896</v>
      </c>
      <c r="B47" s="224">
        <v>8.68</v>
      </c>
      <c r="C47" s="99">
        <v>8.25</v>
      </c>
      <c r="D47" s="99">
        <v>10.25</v>
      </c>
      <c r="E47" s="99">
        <v>9.25</v>
      </c>
    </row>
    <row r="48" spans="1:5" x14ac:dyDescent="0.25">
      <c r="A48" s="92">
        <v>43900</v>
      </c>
      <c r="B48" s="224">
        <v>13.42</v>
      </c>
      <c r="C48" s="99">
        <v>10.5</v>
      </c>
      <c r="D48" s="99">
        <v>13.5</v>
      </c>
      <c r="E48" s="99">
        <v>12</v>
      </c>
    </row>
    <row r="49" spans="1:5" x14ac:dyDescent="0.25">
      <c r="A49" s="93">
        <v>43901</v>
      </c>
      <c r="B49" s="224">
        <v>13.47</v>
      </c>
      <c r="C49" s="99">
        <v>10.5</v>
      </c>
      <c r="D49" s="99">
        <v>13.5</v>
      </c>
      <c r="E49" s="99">
        <v>12</v>
      </c>
    </row>
    <row r="50" spans="1:5" x14ac:dyDescent="0.25">
      <c r="A50" s="93">
        <v>43902</v>
      </c>
      <c r="B50" s="224">
        <v>13.48</v>
      </c>
      <c r="C50" s="99">
        <v>10.5</v>
      </c>
      <c r="D50" s="99">
        <v>13.5</v>
      </c>
      <c r="E50" s="99">
        <v>12</v>
      </c>
    </row>
    <row r="51" spans="1:5" x14ac:dyDescent="0.25">
      <c r="A51" s="93">
        <v>43903</v>
      </c>
      <c r="B51" s="224">
        <v>13.41</v>
      </c>
      <c r="C51" s="99">
        <v>10.5</v>
      </c>
      <c r="D51" s="99">
        <v>13.5</v>
      </c>
      <c r="E51" s="99">
        <v>12</v>
      </c>
    </row>
    <row r="52" spans="1:5" x14ac:dyDescent="0.25">
      <c r="A52" s="93">
        <v>43906</v>
      </c>
      <c r="B52" s="224">
        <v>13.47</v>
      </c>
      <c r="C52" s="99">
        <v>10.5</v>
      </c>
      <c r="D52" s="99">
        <v>13.5</v>
      </c>
      <c r="E52" s="99">
        <v>12</v>
      </c>
    </row>
    <row r="53" spans="1:5" x14ac:dyDescent="0.25">
      <c r="A53" s="93">
        <v>43907</v>
      </c>
      <c r="B53" s="224">
        <v>13.48</v>
      </c>
      <c r="C53" s="99">
        <v>10.5</v>
      </c>
      <c r="D53" s="99">
        <v>13.5</v>
      </c>
      <c r="E53" s="99">
        <v>12</v>
      </c>
    </row>
    <row r="54" spans="1:5" x14ac:dyDescent="0.25">
      <c r="A54" s="93">
        <v>43908</v>
      </c>
      <c r="B54" s="224">
        <v>13.46</v>
      </c>
      <c r="C54" s="99">
        <v>10.5</v>
      </c>
      <c r="D54" s="99">
        <v>13.5</v>
      </c>
      <c r="E54" s="99">
        <v>12</v>
      </c>
    </row>
    <row r="55" spans="1:5" x14ac:dyDescent="0.25">
      <c r="A55" s="93">
        <v>43909</v>
      </c>
      <c r="B55" s="224">
        <v>13.48</v>
      </c>
      <c r="C55" s="99">
        <v>10.5</v>
      </c>
      <c r="D55" s="99">
        <v>13.5</v>
      </c>
      <c r="E55" s="99">
        <v>12</v>
      </c>
    </row>
    <row r="56" spans="1:5" x14ac:dyDescent="0.25">
      <c r="A56" s="93">
        <v>43910</v>
      </c>
      <c r="B56" s="224">
        <v>13.46</v>
      </c>
      <c r="C56" s="99">
        <v>10.5</v>
      </c>
      <c r="D56" s="99">
        <v>13.5</v>
      </c>
      <c r="E56" s="99">
        <v>12</v>
      </c>
    </row>
    <row r="57" spans="1:5" x14ac:dyDescent="0.25">
      <c r="A57" s="93">
        <v>43916</v>
      </c>
      <c r="B57" s="224">
        <v>13.45</v>
      </c>
      <c r="C57" s="99">
        <v>10.5</v>
      </c>
      <c r="D57" s="99">
        <v>13.5</v>
      </c>
      <c r="E57" s="99">
        <v>12</v>
      </c>
    </row>
    <row r="58" spans="1:5" x14ac:dyDescent="0.25">
      <c r="A58" s="93">
        <v>43917</v>
      </c>
      <c r="B58" s="224">
        <v>13.32</v>
      </c>
      <c r="C58" s="99">
        <v>10.5</v>
      </c>
      <c r="D58" s="99">
        <v>13.5</v>
      </c>
      <c r="E58" s="99">
        <v>12</v>
      </c>
    </row>
    <row r="59" spans="1:5" x14ac:dyDescent="0.25">
      <c r="A59" s="93">
        <v>43920</v>
      </c>
      <c r="B59" s="224">
        <v>12.93</v>
      </c>
      <c r="C59" s="99">
        <v>10.5</v>
      </c>
      <c r="D59" s="99">
        <v>13.5</v>
      </c>
      <c r="E59" s="99">
        <v>12</v>
      </c>
    </row>
    <row r="60" spans="1:5" x14ac:dyDescent="0.25">
      <c r="A60" s="93">
        <v>43921</v>
      </c>
      <c r="B60" s="224">
        <v>13.25</v>
      </c>
      <c r="C60" s="99">
        <v>10.5</v>
      </c>
      <c r="D60" s="99">
        <v>13.5</v>
      </c>
      <c r="E60" s="99">
        <v>12</v>
      </c>
    </row>
    <row r="61" spans="1:5" x14ac:dyDescent="0.25">
      <c r="A61" s="93">
        <v>43922</v>
      </c>
      <c r="B61" s="224">
        <v>13.35</v>
      </c>
      <c r="C61" s="99">
        <v>10.5</v>
      </c>
      <c r="D61" s="99">
        <v>13.5</v>
      </c>
      <c r="E61" s="99">
        <v>12</v>
      </c>
    </row>
    <row r="62" spans="1:5" x14ac:dyDescent="0.25">
      <c r="A62" s="93">
        <v>43923</v>
      </c>
      <c r="B62" s="224">
        <v>12.37</v>
      </c>
      <c r="C62" s="99">
        <v>10.5</v>
      </c>
      <c r="D62" s="99">
        <v>13.5</v>
      </c>
      <c r="E62" s="99">
        <v>12</v>
      </c>
    </row>
    <row r="63" spans="1:5" x14ac:dyDescent="0.25">
      <c r="A63" s="93">
        <v>43924</v>
      </c>
      <c r="B63" s="224">
        <v>11.58</v>
      </c>
      <c r="C63" s="99">
        <v>10.5</v>
      </c>
      <c r="D63" s="99">
        <v>13.5</v>
      </c>
      <c r="E63" s="99">
        <v>12</v>
      </c>
    </row>
    <row r="64" spans="1:5" x14ac:dyDescent="0.25">
      <c r="A64" s="93">
        <v>43927</v>
      </c>
      <c r="B64" s="224">
        <v>8.74</v>
      </c>
      <c r="C64" s="99">
        <v>7.5</v>
      </c>
      <c r="D64" s="99">
        <v>11.5</v>
      </c>
      <c r="E64" s="99">
        <v>9.5</v>
      </c>
    </row>
    <row r="65" spans="1:5" x14ac:dyDescent="0.25">
      <c r="A65" s="93">
        <v>43928</v>
      </c>
      <c r="B65" s="224">
        <v>8.7799999999999994</v>
      </c>
      <c r="C65" s="99">
        <v>7.5</v>
      </c>
      <c r="D65" s="99">
        <v>11.5</v>
      </c>
      <c r="E65" s="99">
        <v>9.5</v>
      </c>
    </row>
    <row r="66" spans="1:5" x14ac:dyDescent="0.25">
      <c r="A66" s="93">
        <v>43929</v>
      </c>
      <c r="B66" s="224">
        <v>7.73</v>
      </c>
      <c r="C66" s="99">
        <v>7.5</v>
      </c>
      <c r="D66" s="99">
        <v>11.5</v>
      </c>
      <c r="E66" s="99">
        <v>9.5</v>
      </c>
    </row>
    <row r="67" spans="1:5" x14ac:dyDescent="0.25">
      <c r="A67" s="93">
        <v>43930</v>
      </c>
      <c r="B67" s="224">
        <v>8.27</v>
      </c>
      <c r="C67" s="99">
        <v>7.5</v>
      </c>
      <c r="D67" s="99">
        <v>11.5</v>
      </c>
      <c r="E67" s="99">
        <v>9.5</v>
      </c>
    </row>
    <row r="68" spans="1:5" x14ac:dyDescent="0.25">
      <c r="A68" s="93">
        <v>43931</v>
      </c>
      <c r="B68" s="224">
        <v>8.35</v>
      </c>
      <c r="C68" s="99">
        <v>7.5</v>
      </c>
      <c r="D68" s="99">
        <v>11.5</v>
      </c>
      <c r="E68" s="99">
        <v>9.5</v>
      </c>
    </row>
    <row r="69" spans="1:5" x14ac:dyDescent="0.25">
      <c r="A69" s="93">
        <v>43934</v>
      </c>
      <c r="B69" s="224">
        <v>8.4600000000000009</v>
      </c>
      <c r="C69" s="99">
        <v>7.5</v>
      </c>
      <c r="D69" s="99">
        <v>11.5</v>
      </c>
      <c r="E69" s="99">
        <v>9.5</v>
      </c>
    </row>
    <row r="70" spans="1:5" x14ac:dyDescent="0.25">
      <c r="A70" s="93">
        <v>43935</v>
      </c>
      <c r="B70" s="224">
        <v>7.93</v>
      </c>
      <c r="C70" s="99">
        <v>7.5</v>
      </c>
      <c r="D70" s="99">
        <v>11.5</v>
      </c>
      <c r="E70" s="99">
        <v>9.5</v>
      </c>
    </row>
    <row r="71" spans="1:5" x14ac:dyDescent="0.25">
      <c r="A71" s="93">
        <v>43936</v>
      </c>
      <c r="B71" s="224">
        <v>7.81</v>
      </c>
      <c r="C71" s="99">
        <v>7.5</v>
      </c>
      <c r="D71" s="99">
        <v>11.5</v>
      </c>
      <c r="E71" s="99">
        <v>9.5</v>
      </c>
    </row>
    <row r="72" spans="1:5" x14ac:dyDescent="0.25">
      <c r="A72" s="93">
        <v>43937</v>
      </c>
      <c r="B72" s="224">
        <v>8.0299999999999994</v>
      </c>
      <c r="C72" s="99">
        <v>7.5</v>
      </c>
      <c r="D72" s="99">
        <v>11.5</v>
      </c>
      <c r="E72" s="99">
        <v>9.5</v>
      </c>
    </row>
    <row r="73" spans="1:5" x14ac:dyDescent="0.25">
      <c r="A73" s="93">
        <v>43938</v>
      </c>
      <c r="B73" s="224">
        <v>8.11</v>
      </c>
      <c r="C73" s="99">
        <v>7.5</v>
      </c>
      <c r="D73" s="99">
        <v>11.5</v>
      </c>
      <c r="E73" s="99">
        <v>9.5</v>
      </c>
    </row>
    <row r="74" spans="1:5" x14ac:dyDescent="0.25">
      <c r="A74" s="93">
        <v>43941</v>
      </c>
      <c r="B74" s="224">
        <v>8.5500000000000007</v>
      </c>
      <c r="C74" s="99">
        <v>7.5</v>
      </c>
      <c r="D74" s="99">
        <v>11.5</v>
      </c>
      <c r="E74" s="99">
        <v>9.5</v>
      </c>
    </row>
    <row r="75" spans="1:5" x14ac:dyDescent="0.25">
      <c r="A75" s="94">
        <v>43942</v>
      </c>
      <c r="B75" s="224">
        <v>9.0399999999999991</v>
      </c>
      <c r="C75" s="99">
        <v>7.5</v>
      </c>
      <c r="D75" s="99">
        <v>11.5</v>
      </c>
      <c r="E75" s="99">
        <v>9.5</v>
      </c>
    </row>
    <row r="76" spans="1:5" x14ac:dyDescent="0.25">
      <c r="A76" s="94">
        <v>43943</v>
      </c>
      <c r="B76" s="224">
        <v>10.86</v>
      </c>
      <c r="C76" s="99">
        <v>7.5</v>
      </c>
      <c r="D76" s="99">
        <v>11.5</v>
      </c>
      <c r="E76" s="99">
        <v>9.5</v>
      </c>
    </row>
    <row r="77" spans="1:5" x14ac:dyDescent="0.25">
      <c r="A77" s="94">
        <v>43944</v>
      </c>
      <c r="B77" s="224">
        <v>10.92</v>
      </c>
      <c r="C77" s="99">
        <v>7.5</v>
      </c>
      <c r="D77" s="99">
        <v>11.5</v>
      </c>
      <c r="E77" s="99">
        <v>9.5</v>
      </c>
    </row>
    <row r="78" spans="1:5" x14ac:dyDescent="0.25">
      <c r="A78" s="94">
        <v>43945</v>
      </c>
      <c r="B78" s="224">
        <v>11.24</v>
      </c>
      <c r="C78" s="99">
        <v>7.5</v>
      </c>
      <c r="D78" s="99">
        <v>11.5</v>
      </c>
      <c r="E78" s="99">
        <v>9.5</v>
      </c>
    </row>
    <row r="79" spans="1:5" x14ac:dyDescent="0.25">
      <c r="A79" s="94">
        <v>43948</v>
      </c>
      <c r="B79" s="224">
        <v>9.93</v>
      </c>
      <c r="C79" s="99">
        <v>7.5</v>
      </c>
      <c r="D79" s="99">
        <v>11.5</v>
      </c>
      <c r="E79" s="99">
        <v>9.5</v>
      </c>
    </row>
    <row r="80" spans="1:5" x14ac:dyDescent="0.25">
      <c r="A80" s="94">
        <v>43949</v>
      </c>
      <c r="B80" s="224">
        <v>8.8800000000000008</v>
      </c>
      <c r="C80" s="99">
        <v>7.5</v>
      </c>
      <c r="D80" s="99">
        <v>11.5</v>
      </c>
      <c r="E80" s="99">
        <v>9.5</v>
      </c>
    </row>
    <row r="81" spans="1:5" x14ac:dyDescent="0.25">
      <c r="A81" s="94">
        <v>43950</v>
      </c>
      <c r="B81" s="224">
        <v>8.26</v>
      </c>
      <c r="C81" s="99">
        <v>7.5</v>
      </c>
      <c r="D81" s="99">
        <v>11.5</v>
      </c>
      <c r="E81" s="99">
        <v>9.5</v>
      </c>
    </row>
    <row r="82" spans="1:5" x14ac:dyDescent="0.25">
      <c r="A82" s="94">
        <v>43951</v>
      </c>
      <c r="B82" s="224">
        <v>7.89</v>
      </c>
      <c r="C82" s="99">
        <v>7.5</v>
      </c>
      <c r="D82" s="99">
        <v>11.5</v>
      </c>
      <c r="E82" s="99">
        <v>9.5</v>
      </c>
    </row>
    <row r="83" spans="1:5" x14ac:dyDescent="0.25">
      <c r="A83" s="94">
        <v>43955</v>
      </c>
      <c r="B83" s="224">
        <v>7.82</v>
      </c>
      <c r="C83" s="99">
        <v>7.5</v>
      </c>
      <c r="D83" s="99">
        <v>11.5</v>
      </c>
      <c r="E83" s="99">
        <v>9.5</v>
      </c>
    </row>
    <row r="84" spans="1:5" x14ac:dyDescent="0.25">
      <c r="A84" s="94">
        <v>43956</v>
      </c>
      <c r="B84" s="224">
        <v>7.66</v>
      </c>
      <c r="C84" s="99">
        <v>7.5</v>
      </c>
      <c r="D84" s="99">
        <v>11.5</v>
      </c>
      <c r="E84" s="99">
        <v>9.5</v>
      </c>
    </row>
    <row r="85" spans="1:5" x14ac:dyDescent="0.25">
      <c r="A85" s="94">
        <v>43957</v>
      </c>
      <c r="B85" s="224">
        <v>7.95</v>
      </c>
      <c r="C85" s="99">
        <v>7.5</v>
      </c>
      <c r="D85" s="99">
        <v>11.5</v>
      </c>
      <c r="E85" s="99">
        <v>9.5</v>
      </c>
    </row>
    <row r="86" spans="1:5" x14ac:dyDescent="0.25">
      <c r="A86" s="94">
        <v>43962</v>
      </c>
      <c r="B86" s="224">
        <v>7.78</v>
      </c>
      <c r="C86" s="99">
        <v>7.5</v>
      </c>
      <c r="D86" s="99">
        <v>11.5</v>
      </c>
      <c r="E86" s="99">
        <v>9.5</v>
      </c>
    </row>
    <row r="87" spans="1:5" x14ac:dyDescent="0.25">
      <c r="A87" s="94">
        <v>43963</v>
      </c>
      <c r="B87" s="224">
        <v>7.73</v>
      </c>
      <c r="C87" s="99">
        <v>7.5</v>
      </c>
      <c r="D87" s="99">
        <v>11.5</v>
      </c>
      <c r="E87" s="99">
        <v>9.5</v>
      </c>
    </row>
    <row r="88" spans="1:5" x14ac:dyDescent="0.25">
      <c r="A88" s="94">
        <v>43964</v>
      </c>
      <c r="B88" s="224">
        <v>7.64</v>
      </c>
      <c r="C88" s="99">
        <v>7.5</v>
      </c>
      <c r="D88" s="99">
        <v>11.5</v>
      </c>
      <c r="E88" s="99">
        <v>9.5</v>
      </c>
    </row>
    <row r="89" spans="1:5" x14ac:dyDescent="0.25">
      <c r="A89" s="94">
        <v>43965</v>
      </c>
      <c r="B89" s="224">
        <v>7.77</v>
      </c>
      <c r="C89" s="99">
        <v>7.5</v>
      </c>
      <c r="D89" s="99">
        <v>11.5</v>
      </c>
      <c r="E89" s="99">
        <v>9.5</v>
      </c>
    </row>
    <row r="90" spans="1:5" x14ac:dyDescent="0.25">
      <c r="A90" s="94">
        <v>43966</v>
      </c>
      <c r="B90" s="224">
        <v>8.84</v>
      </c>
      <c r="C90" s="99">
        <v>7.5</v>
      </c>
      <c r="D90" s="99">
        <v>11.5</v>
      </c>
      <c r="E90" s="99">
        <v>9.5</v>
      </c>
    </row>
    <row r="91" spans="1:5" x14ac:dyDescent="0.25">
      <c r="A91" s="94">
        <v>43969</v>
      </c>
      <c r="B91" s="224">
        <v>8.1300000000000008</v>
      </c>
      <c r="C91" s="99">
        <v>7.5</v>
      </c>
      <c r="D91" s="99">
        <v>11.5</v>
      </c>
      <c r="E91" s="99">
        <v>9.5</v>
      </c>
    </row>
    <row r="92" spans="1:5" x14ac:dyDescent="0.25">
      <c r="A92" s="94">
        <v>43970</v>
      </c>
      <c r="B92" s="224">
        <v>8.2200000000000006</v>
      </c>
      <c r="C92" s="99">
        <v>7.5</v>
      </c>
      <c r="D92" s="99">
        <v>11.5</v>
      </c>
      <c r="E92" s="99">
        <v>9.5</v>
      </c>
    </row>
    <row r="93" spans="1:5" x14ac:dyDescent="0.25">
      <c r="A93" s="94">
        <v>43971</v>
      </c>
      <c r="B93" s="224">
        <v>8.39</v>
      </c>
      <c r="C93" s="99">
        <v>7.5</v>
      </c>
      <c r="D93" s="99">
        <v>11.5</v>
      </c>
      <c r="E93" s="99">
        <v>9.5</v>
      </c>
    </row>
    <row r="94" spans="1:5" x14ac:dyDescent="0.25">
      <c r="A94" s="94">
        <v>43972</v>
      </c>
      <c r="B94" s="224">
        <v>8.2100000000000009</v>
      </c>
      <c r="C94" s="99">
        <v>7.5</v>
      </c>
      <c r="D94" s="99">
        <v>11.5</v>
      </c>
      <c r="E94" s="99">
        <v>9.5</v>
      </c>
    </row>
    <row r="95" spans="1:5" x14ac:dyDescent="0.25">
      <c r="A95" s="94">
        <v>43973</v>
      </c>
      <c r="B95" s="224">
        <v>10.35</v>
      </c>
      <c r="C95" s="99">
        <v>7.5</v>
      </c>
      <c r="D95" s="99">
        <v>11.5</v>
      </c>
      <c r="E95" s="99">
        <v>9.5</v>
      </c>
    </row>
    <row r="96" spans="1:5" x14ac:dyDescent="0.25">
      <c r="A96" s="93">
        <v>43976</v>
      </c>
      <c r="B96" s="224">
        <v>9.09</v>
      </c>
      <c r="C96" s="99">
        <v>7.5</v>
      </c>
      <c r="D96" s="99">
        <v>11.5</v>
      </c>
      <c r="E96" s="99">
        <v>9.5</v>
      </c>
    </row>
    <row r="97" spans="1:5" x14ac:dyDescent="0.25">
      <c r="A97" s="93">
        <v>43977</v>
      </c>
      <c r="B97" s="224">
        <v>9.34</v>
      </c>
      <c r="C97" s="99">
        <v>7.5</v>
      </c>
      <c r="D97" s="99">
        <v>11.5</v>
      </c>
      <c r="E97" s="99">
        <v>9.5</v>
      </c>
    </row>
    <row r="98" spans="1:5" x14ac:dyDescent="0.25">
      <c r="A98" s="93">
        <v>43978</v>
      </c>
      <c r="B98" s="224">
        <v>9.65</v>
      </c>
      <c r="C98" s="99">
        <v>7.5</v>
      </c>
      <c r="D98" s="99">
        <v>11.5</v>
      </c>
      <c r="E98" s="99">
        <v>9.5</v>
      </c>
    </row>
    <row r="99" spans="1:5" x14ac:dyDescent="0.25">
      <c r="A99" s="93">
        <v>43979</v>
      </c>
      <c r="B99" s="224">
        <v>8.65</v>
      </c>
      <c r="C99" s="99">
        <v>7.5</v>
      </c>
      <c r="D99" s="99">
        <v>11.5</v>
      </c>
      <c r="E99" s="99">
        <v>9.5</v>
      </c>
    </row>
    <row r="100" spans="1:5" x14ac:dyDescent="0.25">
      <c r="A100" s="93">
        <v>43980</v>
      </c>
      <c r="B100" s="224">
        <v>8.5299999999999994</v>
      </c>
      <c r="C100" s="99">
        <v>7.5</v>
      </c>
      <c r="D100" s="99">
        <v>11.5</v>
      </c>
      <c r="E100" s="99">
        <v>9.5</v>
      </c>
    </row>
    <row r="101" spans="1:5" x14ac:dyDescent="0.25">
      <c r="A101" s="95">
        <v>43983</v>
      </c>
      <c r="B101" s="224">
        <v>8.11</v>
      </c>
      <c r="C101" s="99">
        <v>7.5</v>
      </c>
      <c r="D101" s="99">
        <v>11.5</v>
      </c>
      <c r="E101" s="99">
        <v>9.5</v>
      </c>
    </row>
    <row r="102" spans="1:5" x14ac:dyDescent="0.25">
      <c r="A102" s="95">
        <v>43984</v>
      </c>
      <c r="B102" s="224">
        <v>8.1199999999999992</v>
      </c>
      <c r="C102" s="99">
        <v>7.5</v>
      </c>
      <c r="D102" s="99">
        <v>11.5</v>
      </c>
      <c r="E102" s="99">
        <v>9.5</v>
      </c>
    </row>
    <row r="103" spans="1:5" x14ac:dyDescent="0.25">
      <c r="A103" s="95">
        <v>43985</v>
      </c>
      <c r="B103" s="224">
        <v>8.33</v>
      </c>
      <c r="C103" s="99">
        <v>7.5</v>
      </c>
      <c r="D103" s="99">
        <v>11.5</v>
      </c>
      <c r="E103" s="99">
        <v>9.5</v>
      </c>
    </row>
    <row r="104" spans="1:5" x14ac:dyDescent="0.25">
      <c r="A104" s="95">
        <v>43986</v>
      </c>
      <c r="B104" s="224">
        <v>8.1199999999999992</v>
      </c>
      <c r="C104" s="99">
        <v>7.5</v>
      </c>
      <c r="D104" s="99">
        <v>11.5</v>
      </c>
      <c r="E104" s="99">
        <v>9.5</v>
      </c>
    </row>
    <row r="105" spans="1:5" x14ac:dyDescent="0.25">
      <c r="A105" s="95">
        <v>43987</v>
      </c>
      <c r="B105" s="224">
        <v>8.16</v>
      </c>
      <c r="C105" s="99">
        <v>7.5</v>
      </c>
      <c r="D105" s="99">
        <v>11.5</v>
      </c>
      <c r="E105" s="99">
        <v>9.5</v>
      </c>
    </row>
    <row r="106" spans="1:5" x14ac:dyDescent="0.25">
      <c r="A106" s="95">
        <v>43990</v>
      </c>
      <c r="B106" s="224">
        <v>8.11</v>
      </c>
      <c r="C106" s="99">
        <v>7.5</v>
      </c>
      <c r="D106" s="99">
        <v>11.5</v>
      </c>
      <c r="E106" s="99">
        <v>9.5</v>
      </c>
    </row>
    <row r="107" spans="1:5" x14ac:dyDescent="0.25">
      <c r="A107" s="95">
        <v>43991</v>
      </c>
      <c r="B107" s="224">
        <v>8.06</v>
      </c>
      <c r="C107" s="99">
        <v>7.5</v>
      </c>
      <c r="D107" s="99">
        <v>11.5</v>
      </c>
      <c r="E107" s="99">
        <v>9.5</v>
      </c>
    </row>
    <row r="108" spans="1:5" x14ac:dyDescent="0.25">
      <c r="A108" s="95">
        <v>43992</v>
      </c>
      <c r="B108" s="224">
        <v>8.02</v>
      </c>
      <c r="C108" s="99">
        <v>7.5</v>
      </c>
      <c r="D108" s="99">
        <v>11.5</v>
      </c>
      <c r="E108" s="99">
        <v>9.5</v>
      </c>
    </row>
    <row r="109" spans="1:5" x14ac:dyDescent="0.25">
      <c r="A109" s="95">
        <v>43993</v>
      </c>
      <c r="B109" s="224">
        <v>7.97</v>
      </c>
      <c r="C109" s="99">
        <v>7.5</v>
      </c>
      <c r="D109" s="99">
        <v>11.5</v>
      </c>
      <c r="E109" s="99">
        <v>9.5</v>
      </c>
    </row>
    <row r="110" spans="1:5" x14ac:dyDescent="0.25">
      <c r="A110" s="95">
        <v>43994</v>
      </c>
      <c r="B110" s="224">
        <v>8.4600000000000009</v>
      </c>
      <c r="C110" s="99">
        <v>7.5</v>
      </c>
      <c r="D110" s="99">
        <v>11.5</v>
      </c>
      <c r="E110" s="99">
        <v>9.5</v>
      </c>
    </row>
    <row r="111" spans="1:5" x14ac:dyDescent="0.25">
      <c r="A111" s="95">
        <v>43997</v>
      </c>
      <c r="B111" s="224">
        <v>8.31</v>
      </c>
      <c r="C111" s="99">
        <v>7.5</v>
      </c>
      <c r="D111" s="99">
        <v>11.5</v>
      </c>
      <c r="E111" s="99">
        <v>9.5</v>
      </c>
    </row>
    <row r="112" spans="1:5" x14ac:dyDescent="0.25">
      <c r="A112" s="95">
        <v>43998</v>
      </c>
      <c r="B112" s="224">
        <v>8.9700000000000006</v>
      </c>
      <c r="C112" s="99">
        <v>7.5</v>
      </c>
      <c r="D112" s="99">
        <v>11.5</v>
      </c>
      <c r="E112" s="99">
        <v>9.5</v>
      </c>
    </row>
    <row r="113" spans="1:5" x14ac:dyDescent="0.25">
      <c r="A113" s="95">
        <v>43999</v>
      </c>
      <c r="B113" s="224">
        <v>9.56</v>
      </c>
      <c r="C113" s="99">
        <v>7.5</v>
      </c>
      <c r="D113" s="99">
        <v>11.5</v>
      </c>
      <c r="E113" s="99">
        <v>9.5</v>
      </c>
    </row>
    <row r="114" spans="1:5" x14ac:dyDescent="0.25">
      <c r="A114" s="95">
        <v>44000</v>
      </c>
      <c r="B114" s="224">
        <v>9.73</v>
      </c>
      <c r="C114" s="99">
        <v>7.5</v>
      </c>
      <c r="D114" s="99">
        <v>11.5</v>
      </c>
      <c r="E114" s="99">
        <v>9.5</v>
      </c>
    </row>
    <row r="115" spans="1:5" x14ac:dyDescent="0.25">
      <c r="A115" s="95">
        <v>44001</v>
      </c>
      <c r="B115" s="224">
        <v>9.77</v>
      </c>
      <c r="C115" s="99">
        <v>7.5</v>
      </c>
      <c r="D115" s="99">
        <v>11.5</v>
      </c>
      <c r="E115" s="99">
        <v>9.5</v>
      </c>
    </row>
    <row r="116" spans="1:5" x14ac:dyDescent="0.25">
      <c r="A116" s="95">
        <v>44004</v>
      </c>
      <c r="B116" s="224">
        <v>9.14</v>
      </c>
      <c r="C116" s="99">
        <v>7.5</v>
      </c>
      <c r="D116" s="99">
        <v>11.5</v>
      </c>
      <c r="E116" s="99">
        <v>9.5</v>
      </c>
    </row>
    <row r="117" spans="1:5" x14ac:dyDescent="0.25">
      <c r="A117" s="95">
        <v>44005</v>
      </c>
      <c r="B117" s="224">
        <v>8.23</v>
      </c>
      <c r="C117" s="99">
        <v>7.5</v>
      </c>
      <c r="D117" s="99">
        <v>11.5</v>
      </c>
      <c r="E117" s="99">
        <v>9.5</v>
      </c>
    </row>
    <row r="118" spans="1:5" x14ac:dyDescent="0.25">
      <c r="A118" s="95">
        <v>44006</v>
      </c>
      <c r="B118" s="224">
        <v>8.1999999999999993</v>
      </c>
      <c r="C118" s="99">
        <v>7.5</v>
      </c>
      <c r="D118" s="99">
        <v>11.5</v>
      </c>
      <c r="E118" s="99">
        <v>9.5</v>
      </c>
    </row>
    <row r="119" spans="1:5" x14ac:dyDescent="0.25">
      <c r="A119" s="95">
        <v>44007</v>
      </c>
      <c r="B119" s="224">
        <v>8.07</v>
      </c>
      <c r="C119" s="99">
        <v>7.5</v>
      </c>
      <c r="D119" s="99">
        <v>11.5</v>
      </c>
      <c r="E119" s="99">
        <v>9.5</v>
      </c>
    </row>
    <row r="120" spans="1:5" x14ac:dyDescent="0.25">
      <c r="A120" s="95">
        <v>44008</v>
      </c>
      <c r="B120" s="224">
        <v>8.36</v>
      </c>
      <c r="C120" s="99">
        <v>7.5</v>
      </c>
      <c r="D120" s="99">
        <v>11.5</v>
      </c>
      <c r="E120" s="99">
        <v>9.5</v>
      </c>
    </row>
    <row r="121" spans="1:5" x14ac:dyDescent="0.25">
      <c r="A121" s="95">
        <v>44011</v>
      </c>
      <c r="B121" s="224">
        <v>7.98</v>
      </c>
      <c r="C121" s="99">
        <v>7.5</v>
      </c>
      <c r="D121" s="99">
        <v>11.5</v>
      </c>
      <c r="E121" s="99">
        <v>9.5</v>
      </c>
    </row>
    <row r="122" spans="1:5" x14ac:dyDescent="0.25">
      <c r="A122" s="95">
        <v>44012</v>
      </c>
      <c r="B122" s="224">
        <v>8.25</v>
      </c>
      <c r="C122" s="99">
        <v>7.5</v>
      </c>
      <c r="D122" s="99">
        <v>11.5</v>
      </c>
      <c r="E122" s="99">
        <v>9.5</v>
      </c>
    </row>
    <row r="123" spans="1:5" x14ac:dyDescent="0.25">
      <c r="A123" s="95">
        <v>44013</v>
      </c>
      <c r="B123" s="224">
        <v>8.3699999999999992</v>
      </c>
      <c r="C123" s="99">
        <v>7.5</v>
      </c>
      <c r="D123" s="99">
        <v>11.5</v>
      </c>
      <c r="E123" s="99">
        <v>9.5</v>
      </c>
    </row>
    <row r="124" spans="1:5" x14ac:dyDescent="0.25">
      <c r="A124" s="95">
        <v>44014</v>
      </c>
      <c r="B124" s="224">
        <v>8.1999999999999993</v>
      </c>
      <c r="C124" s="99">
        <v>7.5</v>
      </c>
      <c r="D124" s="99">
        <v>11.5</v>
      </c>
      <c r="E124" s="99">
        <v>9.5</v>
      </c>
    </row>
    <row r="125" spans="1:5" x14ac:dyDescent="0.25">
      <c r="A125" s="95">
        <v>44015</v>
      </c>
      <c r="B125" s="224">
        <v>8.31</v>
      </c>
      <c r="C125" s="99">
        <v>7.5</v>
      </c>
      <c r="D125" s="99">
        <v>11.5</v>
      </c>
      <c r="E125" s="99">
        <v>9.5</v>
      </c>
    </row>
    <row r="126" spans="1:5" x14ac:dyDescent="0.25">
      <c r="A126" s="95">
        <v>44019</v>
      </c>
      <c r="B126" s="224">
        <v>7.9</v>
      </c>
      <c r="C126" s="99">
        <v>7.5</v>
      </c>
      <c r="D126" s="99">
        <v>11.5</v>
      </c>
      <c r="E126" s="99">
        <v>9.5</v>
      </c>
    </row>
    <row r="127" spans="1:5" x14ac:dyDescent="0.25">
      <c r="A127" s="95">
        <v>44020</v>
      </c>
      <c r="B127" s="224">
        <v>7.83</v>
      </c>
      <c r="C127" s="99">
        <v>7.5</v>
      </c>
      <c r="D127" s="99">
        <v>11.5</v>
      </c>
      <c r="E127" s="99">
        <v>9.5</v>
      </c>
    </row>
    <row r="128" spans="1:5" x14ac:dyDescent="0.25">
      <c r="A128" s="95">
        <v>44021</v>
      </c>
      <c r="B128" s="224">
        <v>7.85</v>
      </c>
      <c r="C128" s="99">
        <v>7.5</v>
      </c>
      <c r="D128" s="99">
        <v>11.5</v>
      </c>
      <c r="E128" s="99">
        <v>9.5</v>
      </c>
    </row>
    <row r="129" spans="1:5" x14ac:dyDescent="0.25">
      <c r="A129" s="95">
        <v>44022</v>
      </c>
      <c r="B129" s="224">
        <v>7.7</v>
      </c>
      <c r="C129" s="99">
        <v>7.5</v>
      </c>
      <c r="D129" s="99">
        <v>11.5</v>
      </c>
      <c r="E129" s="99">
        <v>9.5</v>
      </c>
    </row>
    <row r="130" spans="1:5" x14ac:dyDescent="0.25">
      <c r="A130" s="95">
        <v>44025</v>
      </c>
      <c r="B130" s="224">
        <v>7.75</v>
      </c>
      <c r="C130" s="99">
        <v>7.5</v>
      </c>
      <c r="D130" s="99">
        <v>11.5</v>
      </c>
      <c r="E130" s="99">
        <v>9.5</v>
      </c>
    </row>
    <row r="131" spans="1:5" x14ac:dyDescent="0.25">
      <c r="A131" s="95">
        <v>44026</v>
      </c>
      <c r="B131" s="224">
        <v>7.76</v>
      </c>
      <c r="C131" s="99">
        <v>7.5</v>
      </c>
      <c r="D131" s="99">
        <v>11.5</v>
      </c>
      <c r="E131" s="99">
        <v>9.5</v>
      </c>
    </row>
    <row r="132" spans="1:5" x14ac:dyDescent="0.25">
      <c r="A132" s="95">
        <v>44027</v>
      </c>
      <c r="B132" s="224">
        <v>10.09</v>
      </c>
      <c r="C132" s="99">
        <v>7.5</v>
      </c>
      <c r="D132" s="99">
        <v>11.5</v>
      </c>
      <c r="E132" s="99">
        <v>9.5</v>
      </c>
    </row>
    <row r="133" spans="1:5" x14ac:dyDescent="0.25">
      <c r="A133" s="95">
        <v>44028</v>
      </c>
      <c r="B133" s="224">
        <v>10.6</v>
      </c>
      <c r="C133" s="99">
        <v>7.5</v>
      </c>
      <c r="D133" s="99">
        <v>11.5</v>
      </c>
      <c r="E133" s="99">
        <v>9.5</v>
      </c>
    </row>
    <row r="134" spans="1:5" x14ac:dyDescent="0.25">
      <c r="A134" s="95">
        <v>44029</v>
      </c>
      <c r="B134" s="224">
        <v>10.5</v>
      </c>
      <c r="C134" s="99">
        <v>7.5</v>
      </c>
      <c r="D134" s="99">
        <v>11.5</v>
      </c>
      <c r="E134" s="99">
        <v>9.5</v>
      </c>
    </row>
    <row r="135" spans="1:5" x14ac:dyDescent="0.25">
      <c r="A135" s="95">
        <v>44032</v>
      </c>
      <c r="B135" s="224">
        <v>10.07</v>
      </c>
      <c r="C135" s="99">
        <v>7.5</v>
      </c>
      <c r="D135" s="99">
        <v>11.5</v>
      </c>
      <c r="E135" s="99">
        <v>9.5</v>
      </c>
    </row>
    <row r="136" spans="1:5" x14ac:dyDescent="0.25">
      <c r="A136" s="95">
        <v>44033</v>
      </c>
      <c r="B136" s="224">
        <v>8.98</v>
      </c>
      <c r="C136" s="99">
        <v>7.5</v>
      </c>
      <c r="D136" s="99">
        <v>10.5</v>
      </c>
      <c r="E136" s="99">
        <v>9</v>
      </c>
    </row>
    <row r="137" spans="1:5" x14ac:dyDescent="0.25">
      <c r="A137" s="95">
        <v>44034</v>
      </c>
      <c r="B137" s="224">
        <v>8.2100000000000009</v>
      </c>
      <c r="C137" s="99">
        <v>7.5</v>
      </c>
      <c r="D137" s="99">
        <v>10.5</v>
      </c>
      <c r="E137" s="99">
        <v>9</v>
      </c>
    </row>
    <row r="138" spans="1:5" x14ac:dyDescent="0.25">
      <c r="A138" s="95">
        <v>44035</v>
      </c>
      <c r="B138" s="224">
        <v>7.97</v>
      </c>
      <c r="C138" s="99">
        <v>7.5</v>
      </c>
      <c r="D138" s="99">
        <v>10.5</v>
      </c>
      <c r="E138" s="99">
        <v>9</v>
      </c>
    </row>
    <row r="139" spans="1:5" x14ac:dyDescent="0.25">
      <c r="A139" s="95">
        <v>44036</v>
      </c>
      <c r="B139" s="224">
        <v>7.7</v>
      </c>
      <c r="C139" s="99">
        <v>7.5</v>
      </c>
      <c r="D139" s="99">
        <v>10.5</v>
      </c>
      <c r="E139" s="99">
        <v>9</v>
      </c>
    </row>
    <row r="140" spans="1:5" x14ac:dyDescent="0.25">
      <c r="A140" s="95">
        <v>44039</v>
      </c>
      <c r="B140" s="224">
        <v>7.61</v>
      </c>
      <c r="C140" s="99">
        <v>7.5</v>
      </c>
      <c r="D140" s="99">
        <v>10.5</v>
      </c>
      <c r="E140" s="99">
        <v>9</v>
      </c>
    </row>
    <row r="141" spans="1:5" x14ac:dyDescent="0.25">
      <c r="A141" s="95">
        <v>44040</v>
      </c>
      <c r="B141" s="224">
        <v>8.1199999999999992</v>
      </c>
      <c r="C141" s="99">
        <v>7.5</v>
      </c>
      <c r="D141" s="99">
        <v>10.5</v>
      </c>
      <c r="E141" s="99">
        <v>9</v>
      </c>
    </row>
    <row r="142" spans="1:5" x14ac:dyDescent="0.25">
      <c r="A142" s="95">
        <v>44041</v>
      </c>
      <c r="B142" s="224">
        <v>8.1300000000000008</v>
      </c>
      <c r="C142" s="99">
        <v>7.5</v>
      </c>
      <c r="D142" s="99">
        <v>10.5</v>
      </c>
      <c r="E142" s="99">
        <v>9</v>
      </c>
    </row>
    <row r="143" spans="1:5" x14ac:dyDescent="0.25">
      <c r="A143" s="95">
        <v>44042</v>
      </c>
      <c r="B143" s="224">
        <v>8.41</v>
      </c>
      <c r="C143" s="99">
        <v>7.5</v>
      </c>
      <c r="D143" s="99">
        <v>10.5</v>
      </c>
      <c r="E143" s="99">
        <v>9</v>
      </c>
    </row>
    <row r="144" spans="1:5" x14ac:dyDescent="0.25">
      <c r="A144" s="95">
        <v>44046</v>
      </c>
      <c r="B144" s="224">
        <v>8.19</v>
      </c>
      <c r="C144" s="99">
        <v>7.5</v>
      </c>
      <c r="D144" s="99">
        <v>10.5</v>
      </c>
      <c r="E144" s="99">
        <v>9</v>
      </c>
    </row>
    <row r="145" spans="1:5" x14ac:dyDescent="0.25">
      <c r="A145" s="95">
        <v>44047</v>
      </c>
      <c r="B145" s="224">
        <v>7.7</v>
      </c>
      <c r="C145" s="99">
        <v>7.5</v>
      </c>
      <c r="D145" s="99">
        <v>10.5</v>
      </c>
      <c r="E145" s="99">
        <v>9</v>
      </c>
    </row>
    <row r="146" spans="1:5" x14ac:dyDescent="0.25">
      <c r="A146" s="95">
        <v>44048</v>
      </c>
      <c r="B146" s="224">
        <v>7.61</v>
      </c>
      <c r="C146" s="99">
        <v>7.5</v>
      </c>
      <c r="D146" s="99">
        <v>10.5</v>
      </c>
      <c r="E146" s="99">
        <v>9</v>
      </c>
    </row>
    <row r="147" spans="1:5" x14ac:dyDescent="0.25">
      <c r="A147" s="95">
        <v>44049</v>
      </c>
      <c r="B147" s="224">
        <v>7.69</v>
      </c>
      <c r="C147" s="99">
        <v>7.5</v>
      </c>
      <c r="D147" s="99">
        <v>10.5</v>
      </c>
      <c r="E147" s="99">
        <v>9</v>
      </c>
    </row>
    <row r="148" spans="1:5" x14ac:dyDescent="0.25">
      <c r="A148" s="95">
        <v>44050</v>
      </c>
      <c r="B148" s="224">
        <v>7.65</v>
      </c>
      <c r="C148" s="99">
        <v>7.5</v>
      </c>
      <c r="D148" s="99">
        <v>10.5</v>
      </c>
      <c r="E148" s="99">
        <v>9</v>
      </c>
    </row>
    <row r="149" spans="1:5" x14ac:dyDescent="0.25">
      <c r="A149" s="95">
        <v>44053</v>
      </c>
      <c r="B149" s="224">
        <v>7.64</v>
      </c>
      <c r="C149" s="99">
        <v>7.5</v>
      </c>
      <c r="D149" s="99">
        <v>10.5</v>
      </c>
      <c r="E149" s="99">
        <v>9</v>
      </c>
    </row>
    <row r="150" spans="1:5" x14ac:dyDescent="0.25">
      <c r="A150" s="95">
        <v>44054</v>
      </c>
      <c r="B150" s="224">
        <v>8.11</v>
      </c>
      <c r="C150" s="99">
        <v>7.5</v>
      </c>
      <c r="D150" s="99">
        <v>10.5</v>
      </c>
      <c r="E150" s="99">
        <v>9</v>
      </c>
    </row>
    <row r="151" spans="1:5" x14ac:dyDescent="0.25">
      <c r="A151" s="95">
        <v>44055</v>
      </c>
      <c r="B151" s="224">
        <v>8.2799999999999994</v>
      </c>
      <c r="C151" s="99">
        <v>7.5</v>
      </c>
      <c r="D151" s="99">
        <v>10.5</v>
      </c>
      <c r="E151" s="99">
        <v>9</v>
      </c>
    </row>
    <row r="152" spans="1:5" x14ac:dyDescent="0.25">
      <c r="A152" s="95">
        <v>44056</v>
      </c>
      <c r="B152" s="224">
        <v>9.2799999999999994</v>
      </c>
      <c r="C152" s="99">
        <v>7.5</v>
      </c>
      <c r="D152" s="99">
        <v>10.5</v>
      </c>
      <c r="E152" s="99">
        <v>9</v>
      </c>
    </row>
    <row r="153" spans="1:5" x14ac:dyDescent="0.25">
      <c r="A153" s="95">
        <v>44057</v>
      </c>
      <c r="B153" s="224">
        <v>9.0299999999999994</v>
      </c>
      <c r="C153" s="99">
        <v>7.5</v>
      </c>
      <c r="D153" s="99">
        <v>10.5</v>
      </c>
      <c r="E153" s="99">
        <v>9</v>
      </c>
    </row>
    <row r="154" spans="1:5" x14ac:dyDescent="0.25">
      <c r="A154" s="95">
        <v>44060</v>
      </c>
      <c r="B154" s="224">
        <v>8.7799999999999994</v>
      </c>
      <c r="C154" s="99">
        <v>7.5</v>
      </c>
      <c r="D154" s="99">
        <v>10.5</v>
      </c>
      <c r="E154" s="99">
        <v>9</v>
      </c>
    </row>
    <row r="155" spans="1:5" x14ac:dyDescent="0.25">
      <c r="A155" s="95">
        <v>44061</v>
      </c>
      <c r="B155" s="224">
        <v>9.0299999999999994</v>
      </c>
      <c r="C155" s="99">
        <v>7.5</v>
      </c>
      <c r="D155" s="99">
        <v>10.5</v>
      </c>
      <c r="E155" s="99">
        <v>9</v>
      </c>
    </row>
    <row r="156" spans="1:5" x14ac:dyDescent="0.25">
      <c r="A156" s="95">
        <v>44062</v>
      </c>
      <c r="B156" s="224">
        <v>9.2799999999999994</v>
      </c>
      <c r="C156" s="99">
        <v>7.5</v>
      </c>
      <c r="D156" s="99">
        <v>10.5</v>
      </c>
      <c r="E156" s="99">
        <v>9</v>
      </c>
    </row>
    <row r="157" spans="1:5" x14ac:dyDescent="0.25">
      <c r="A157" s="95">
        <v>44063</v>
      </c>
      <c r="B157" s="224">
        <v>9.14</v>
      </c>
      <c r="C157" s="99">
        <v>7.5</v>
      </c>
      <c r="D157" s="99">
        <v>10.5</v>
      </c>
      <c r="E157" s="99">
        <v>9</v>
      </c>
    </row>
    <row r="158" spans="1:5" x14ac:dyDescent="0.25">
      <c r="A158" s="95">
        <v>44064</v>
      </c>
      <c r="B158" s="224">
        <v>8.7899999999999991</v>
      </c>
      <c r="C158" s="99">
        <v>7.5</v>
      </c>
      <c r="D158" s="99">
        <v>10.5</v>
      </c>
      <c r="E158" s="99">
        <v>9</v>
      </c>
    </row>
    <row r="159" spans="1:5" x14ac:dyDescent="0.25">
      <c r="A159" s="95">
        <v>44067</v>
      </c>
      <c r="B159" s="224">
        <v>9.39</v>
      </c>
      <c r="C159" s="99">
        <v>7.5</v>
      </c>
      <c r="D159" s="99">
        <v>10.5</v>
      </c>
      <c r="E159" s="99">
        <v>9</v>
      </c>
    </row>
    <row r="160" spans="1:5" x14ac:dyDescent="0.25">
      <c r="A160" s="95">
        <v>44068</v>
      </c>
      <c r="B160" s="224">
        <v>10.27</v>
      </c>
      <c r="C160" s="99">
        <v>7.5</v>
      </c>
      <c r="D160" s="99">
        <v>10.5</v>
      </c>
      <c r="E160" s="99">
        <v>9</v>
      </c>
    </row>
    <row r="161" spans="1:5" x14ac:dyDescent="0.25">
      <c r="A161" s="95">
        <v>44069</v>
      </c>
      <c r="B161" s="224">
        <v>10.39</v>
      </c>
      <c r="C161" s="99">
        <v>7.5</v>
      </c>
      <c r="D161" s="99">
        <v>10.5</v>
      </c>
      <c r="E161" s="99">
        <v>9</v>
      </c>
    </row>
    <row r="162" spans="1:5" x14ac:dyDescent="0.25">
      <c r="A162" s="95">
        <v>44070</v>
      </c>
      <c r="B162" s="224">
        <v>10.31</v>
      </c>
      <c r="C162" s="99">
        <v>7.5</v>
      </c>
      <c r="D162" s="99">
        <v>10.5</v>
      </c>
      <c r="E162" s="99">
        <v>9</v>
      </c>
    </row>
    <row r="163" spans="1:5" x14ac:dyDescent="0.25">
      <c r="A163" s="95">
        <v>44071</v>
      </c>
      <c r="B163" s="224">
        <v>9.59</v>
      </c>
      <c r="C163" s="99">
        <v>7.5</v>
      </c>
      <c r="D163" s="99">
        <v>10.5</v>
      </c>
      <c r="E163" s="99">
        <v>9</v>
      </c>
    </row>
    <row r="164" spans="1:5" x14ac:dyDescent="0.25">
      <c r="A164" s="95">
        <v>44075</v>
      </c>
      <c r="B164" s="224">
        <v>8.5299999999999994</v>
      </c>
      <c r="C164" s="99">
        <v>7.5</v>
      </c>
      <c r="D164" s="99">
        <v>10.5</v>
      </c>
      <c r="E164" s="99">
        <v>9</v>
      </c>
    </row>
    <row r="165" spans="1:5" x14ac:dyDescent="0.25">
      <c r="A165" s="95">
        <v>44076</v>
      </c>
      <c r="B165" s="224">
        <v>8.1199999999999992</v>
      </c>
      <c r="C165" s="99">
        <v>7.5</v>
      </c>
      <c r="D165" s="99">
        <v>10.5</v>
      </c>
      <c r="E165" s="99">
        <v>9</v>
      </c>
    </row>
    <row r="166" spans="1:5" x14ac:dyDescent="0.25">
      <c r="A166" s="95">
        <v>44077</v>
      </c>
      <c r="B166" s="224">
        <v>7.83</v>
      </c>
      <c r="C166" s="99">
        <v>7.5</v>
      </c>
      <c r="D166" s="99">
        <v>10.5</v>
      </c>
      <c r="E166" s="99">
        <v>9</v>
      </c>
    </row>
    <row r="167" spans="1:5" x14ac:dyDescent="0.25">
      <c r="A167" s="95">
        <v>44078</v>
      </c>
      <c r="B167" s="224">
        <v>7.85</v>
      </c>
      <c r="C167" s="99">
        <v>7.5</v>
      </c>
      <c r="D167" s="99">
        <v>10.5</v>
      </c>
      <c r="E167" s="99">
        <v>9</v>
      </c>
    </row>
    <row r="168" spans="1:5" x14ac:dyDescent="0.25">
      <c r="A168" s="95">
        <v>44081</v>
      </c>
      <c r="B168" s="224">
        <v>7.82</v>
      </c>
      <c r="C168" s="99">
        <v>7.5</v>
      </c>
      <c r="D168" s="99">
        <v>10.5</v>
      </c>
      <c r="E168" s="99">
        <v>9</v>
      </c>
    </row>
    <row r="169" spans="1:5" x14ac:dyDescent="0.25">
      <c r="A169" s="95">
        <v>44082</v>
      </c>
      <c r="B169" s="224">
        <v>7.79</v>
      </c>
      <c r="C169" s="99">
        <v>7.5</v>
      </c>
      <c r="D169" s="99">
        <v>10.5</v>
      </c>
      <c r="E169" s="99">
        <v>9</v>
      </c>
    </row>
    <row r="170" spans="1:5" x14ac:dyDescent="0.25">
      <c r="A170" s="95">
        <v>44083</v>
      </c>
      <c r="B170" s="224">
        <v>7.81</v>
      </c>
      <c r="C170" s="99">
        <v>7.5</v>
      </c>
      <c r="D170" s="99">
        <v>10.5</v>
      </c>
      <c r="E170" s="99">
        <v>9</v>
      </c>
    </row>
    <row r="171" spans="1:5" x14ac:dyDescent="0.25">
      <c r="A171" s="95">
        <v>44084</v>
      </c>
      <c r="B171" s="224">
        <v>7.8</v>
      </c>
      <c r="C171" s="99">
        <v>7.5</v>
      </c>
      <c r="D171" s="99">
        <v>10.5</v>
      </c>
      <c r="E171" s="99">
        <v>9</v>
      </c>
    </row>
    <row r="172" spans="1:5" x14ac:dyDescent="0.25">
      <c r="A172" s="95">
        <v>44085</v>
      </c>
      <c r="B172" s="224">
        <v>8</v>
      </c>
      <c r="C172" s="99">
        <v>7.5</v>
      </c>
      <c r="D172" s="99">
        <v>10.5</v>
      </c>
      <c r="E172" s="99">
        <v>9</v>
      </c>
    </row>
    <row r="173" spans="1:5" x14ac:dyDescent="0.25">
      <c r="A173" s="95">
        <v>44088</v>
      </c>
      <c r="B173" s="224">
        <v>7.96</v>
      </c>
      <c r="C173" s="99">
        <v>7.5</v>
      </c>
      <c r="D173" s="99">
        <v>10.5</v>
      </c>
      <c r="E173" s="99">
        <v>9</v>
      </c>
    </row>
    <row r="174" spans="1:5" x14ac:dyDescent="0.25">
      <c r="A174" s="95">
        <v>44089</v>
      </c>
      <c r="B174" s="224">
        <v>7.92</v>
      </c>
      <c r="C174" s="99">
        <v>7.5</v>
      </c>
      <c r="D174" s="99">
        <v>10.5</v>
      </c>
      <c r="E174" s="99">
        <v>9</v>
      </c>
    </row>
    <row r="175" spans="1:5" x14ac:dyDescent="0.25">
      <c r="A175" s="95">
        <v>44090</v>
      </c>
      <c r="B175" s="224">
        <v>8.07</v>
      </c>
      <c r="C175" s="99">
        <v>7.5</v>
      </c>
      <c r="D175" s="99">
        <v>10.5</v>
      </c>
      <c r="E175" s="99">
        <v>9</v>
      </c>
    </row>
    <row r="176" spans="1:5" x14ac:dyDescent="0.25">
      <c r="A176" s="95">
        <v>44091</v>
      </c>
      <c r="B176" s="224">
        <v>8.56</v>
      </c>
      <c r="C176" s="99">
        <v>7.5</v>
      </c>
      <c r="D176" s="99">
        <v>10.5</v>
      </c>
      <c r="E176" s="99">
        <v>9</v>
      </c>
    </row>
    <row r="177" spans="1:5" x14ac:dyDescent="0.25">
      <c r="A177" s="95">
        <v>44092</v>
      </c>
      <c r="B177" s="224">
        <v>8.6199999999999992</v>
      </c>
      <c r="C177" s="99">
        <v>7.5</v>
      </c>
      <c r="D177" s="99">
        <v>10.5</v>
      </c>
      <c r="E177" s="99">
        <v>9</v>
      </c>
    </row>
    <row r="178" spans="1:5" x14ac:dyDescent="0.25">
      <c r="A178" s="95">
        <v>44095</v>
      </c>
      <c r="B178" s="224">
        <v>9.33</v>
      </c>
      <c r="C178" s="99">
        <v>7.5</v>
      </c>
      <c r="D178" s="99">
        <v>10.5</v>
      </c>
      <c r="E178" s="99">
        <v>9</v>
      </c>
    </row>
    <row r="179" spans="1:5" x14ac:dyDescent="0.25">
      <c r="A179" s="95">
        <v>44096</v>
      </c>
      <c r="B179" s="224">
        <v>9.0500000000000007</v>
      </c>
      <c r="C179" s="99">
        <v>7.5</v>
      </c>
      <c r="D179" s="99">
        <v>10.5</v>
      </c>
      <c r="E179" s="99">
        <v>9</v>
      </c>
    </row>
    <row r="180" spans="1:5" x14ac:dyDescent="0.25">
      <c r="A180" s="95">
        <v>44097</v>
      </c>
      <c r="B180" s="224">
        <v>8.8000000000000007</v>
      </c>
      <c r="C180" s="99">
        <v>7.5</v>
      </c>
      <c r="D180" s="99">
        <v>10.5</v>
      </c>
      <c r="E180" s="99">
        <v>9</v>
      </c>
    </row>
    <row r="181" spans="1:5" x14ac:dyDescent="0.25">
      <c r="A181" s="95">
        <v>44098</v>
      </c>
      <c r="B181" s="224">
        <v>9.2200000000000006</v>
      </c>
      <c r="C181" s="99">
        <v>7.5</v>
      </c>
      <c r="D181" s="99">
        <v>10.5</v>
      </c>
      <c r="E181" s="99">
        <v>9</v>
      </c>
    </row>
    <row r="182" spans="1:5" x14ac:dyDescent="0.25">
      <c r="A182" s="95">
        <v>44099</v>
      </c>
      <c r="B182" s="224">
        <v>9.08</v>
      </c>
      <c r="C182" s="99">
        <v>7.5</v>
      </c>
      <c r="D182" s="99">
        <v>10.5</v>
      </c>
      <c r="E182" s="99">
        <v>9</v>
      </c>
    </row>
    <row r="183" spans="1:5" x14ac:dyDescent="0.25">
      <c r="A183" s="95">
        <v>44102</v>
      </c>
      <c r="B183" s="224">
        <v>10.14</v>
      </c>
      <c r="C183" s="99">
        <v>7.5</v>
      </c>
      <c r="D183" s="99">
        <v>10.5</v>
      </c>
      <c r="E183" s="99">
        <v>9</v>
      </c>
    </row>
    <row r="184" spans="1:5" x14ac:dyDescent="0.25">
      <c r="A184" s="95">
        <v>44103</v>
      </c>
      <c r="B184" s="224">
        <v>9.92</v>
      </c>
      <c r="C184" s="99">
        <v>7.5</v>
      </c>
      <c r="D184" s="99">
        <v>10.5</v>
      </c>
      <c r="E184" s="99">
        <v>9</v>
      </c>
    </row>
    <row r="185" spans="1:5" x14ac:dyDescent="0.25">
      <c r="A185" s="95">
        <v>44104</v>
      </c>
      <c r="B185" s="224">
        <v>9.6300000000000008</v>
      </c>
      <c r="C185" s="99">
        <v>7.5</v>
      </c>
      <c r="D185" s="99">
        <v>10.5</v>
      </c>
      <c r="E185" s="99">
        <v>9</v>
      </c>
    </row>
    <row r="186" spans="1:5" x14ac:dyDescent="0.25">
      <c r="A186" s="95">
        <v>44105</v>
      </c>
      <c r="B186" s="224">
        <v>9.58</v>
      </c>
      <c r="C186" s="99">
        <v>7.5</v>
      </c>
      <c r="D186" s="99">
        <v>10.5</v>
      </c>
      <c r="E186" s="99">
        <v>9</v>
      </c>
    </row>
    <row r="187" spans="1:5" x14ac:dyDescent="0.25">
      <c r="A187" s="95">
        <v>44106</v>
      </c>
      <c r="B187" s="224">
        <v>9.39</v>
      </c>
      <c r="C187" s="99">
        <v>7.5</v>
      </c>
      <c r="D187" s="99">
        <v>10.5</v>
      </c>
      <c r="E187" s="99">
        <v>9</v>
      </c>
    </row>
    <row r="188" spans="1:5" x14ac:dyDescent="0.25">
      <c r="A188" s="95">
        <v>44109</v>
      </c>
      <c r="B188" s="224">
        <v>9.25</v>
      </c>
      <c r="C188" s="99">
        <v>7.5</v>
      </c>
      <c r="D188" s="99">
        <v>10.5</v>
      </c>
      <c r="E188" s="99">
        <v>9</v>
      </c>
    </row>
    <row r="189" spans="1:5" x14ac:dyDescent="0.25">
      <c r="A189" s="95">
        <v>44110</v>
      </c>
      <c r="B189" s="224">
        <v>9.19</v>
      </c>
      <c r="C189" s="99">
        <v>7.5</v>
      </c>
      <c r="D189" s="99">
        <v>10.5</v>
      </c>
      <c r="E189" s="99">
        <v>9</v>
      </c>
    </row>
    <row r="190" spans="1:5" x14ac:dyDescent="0.25">
      <c r="A190" s="95">
        <v>44111</v>
      </c>
      <c r="B190" s="224">
        <v>9.01</v>
      </c>
      <c r="C190" s="99">
        <v>7.5</v>
      </c>
      <c r="D190" s="99">
        <v>10.5</v>
      </c>
      <c r="E190" s="99">
        <v>9</v>
      </c>
    </row>
    <row r="191" spans="1:5" x14ac:dyDescent="0.25">
      <c r="A191" s="95">
        <v>44112</v>
      </c>
      <c r="B191" s="224">
        <v>8.75</v>
      </c>
      <c r="C191" s="99">
        <v>7.5</v>
      </c>
      <c r="D191" s="99">
        <v>10.5</v>
      </c>
      <c r="E191" s="99">
        <v>9</v>
      </c>
    </row>
    <row r="192" spans="1:5" x14ac:dyDescent="0.25">
      <c r="A192" s="95">
        <v>44113</v>
      </c>
      <c r="B192" s="224">
        <v>8.27</v>
      </c>
      <c r="C192" s="99">
        <v>7.5</v>
      </c>
      <c r="D192" s="99">
        <v>10.5</v>
      </c>
      <c r="E192" s="99">
        <v>9</v>
      </c>
    </row>
    <row r="193" spans="1:5" x14ac:dyDescent="0.25">
      <c r="A193" s="95">
        <v>44116</v>
      </c>
      <c r="B193" s="224">
        <v>8.06</v>
      </c>
      <c r="C193" s="99">
        <v>7.5</v>
      </c>
      <c r="D193" s="99">
        <v>10.5</v>
      </c>
      <c r="E193" s="99">
        <v>9</v>
      </c>
    </row>
    <row r="194" spans="1:5" x14ac:dyDescent="0.25">
      <c r="A194" s="95">
        <v>44117</v>
      </c>
      <c r="B194" s="224">
        <v>8.06</v>
      </c>
      <c r="C194" s="99">
        <v>7.5</v>
      </c>
      <c r="D194" s="99">
        <v>10.5</v>
      </c>
      <c r="E194" s="99">
        <v>9</v>
      </c>
    </row>
    <row r="195" spans="1:5" x14ac:dyDescent="0.25">
      <c r="A195" s="95">
        <v>44118</v>
      </c>
      <c r="B195" s="224">
        <v>8.26</v>
      </c>
      <c r="C195" s="99">
        <v>7.5</v>
      </c>
      <c r="D195" s="99">
        <v>10.5</v>
      </c>
      <c r="E195" s="99">
        <v>9</v>
      </c>
    </row>
    <row r="196" spans="1:5" x14ac:dyDescent="0.25">
      <c r="A196" s="95">
        <v>44119</v>
      </c>
      <c r="B196" s="224">
        <v>8.0299999999999994</v>
      </c>
      <c r="C196" s="99">
        <v>7.5</v>
      </c>
      <c r="D196" s="99">
        <v>10.5</v>
      </c>
      <c r="E196" s="99">
        <v>9</v>
      </c>
    </row>
    <row r="197" spans="1:5" x14ac:dyDescent="0.25">
      <c r="A197" s="95">
        <v>44120</v>
      </c>
      <c r="B197" s="224">
        <v>8.1300000000000008</v>
      </c>
      <c r="C197" s="99">
        <v>7.5</v>
      </c>
      <c r="D197" s="99">
        <v>10.5</v>
      </c>
      <c r="E197" s="99">
        <v>9</v>
      </c>
    </row>
    <row r="198" spans="1:5" x14ac:dyDescent="0.25">
      <c r="A198" s="95">
        <v>44123</v>
      </c>
      <c r="B198" s="224">
        <v>8.86</v>
      </c>
      <c r="C198" s="99">
        <v>7.5</v>
      </c>
      <c r="D198" s="99">
        <v>10.5</v>
      </c>
      <c r="E198" s="99">
        <v>9</v>
      </c>
    </row>
    <row r="199" spans="1:5" x14ac:dyDescent="0.25">
      <c r="A199" s="95">
        <v>44124</v>
      </c>
      <c r="B199" s="224">
        <v>9.4600000000000009</v>
      </c>
      <c r="C199" s="99">
        <v>7.5</v>
      </c>
      <c r="D199" s="99">
        <v>10.5</v>
      </c>
      <c r="E199" s="99">
        <v>9</v>
      </c>
    </row>
    <row r="200" spans="1:5" x14ac:dyDescent="0.25">
      <c r="A200" s="95">
        <v>44125</v>
      </c>
      <c r="B200" s="224">
        <v>9.74</v>
      </c>
      <c r="C200" s="99">
        <v>7.5</v>
      </c>
      <c r="D200" s="99">
        <v>10.5</v>
      </c>
      <c r="E200" s="99">
        <v>9</v>
      </c>
    </row>
    <row r="201" spans="1:5" x14ac:dyDescent="0.25">
      <c r="A201" s="95">
        <v>44126</v>
      </c>
      <c r="B201" s="224">
        <v>9.83</v>
      </c>
      <c r="C201" s="99">
        <v>7.5</v>
      </c>
      <c r="D201" s="99">
        <v>10.5</v>
      </c>
      <c r="E201" s="99">
        <v>9</v>
      </c>
    </row>
    <row r="202" spans="1:5" x14ac:dyDescent="0.25">
      <c r="A202" s="95">
        <v>44127</v>
      </c>
      <c r="B202" s="224">
        <v>9.76</v>
      </c>
      <c r="C202" s="99">
        <v>7.5</v>
      </c>
      <c r="D202" s="99">
        <v>10.5</v>
      </c>
      <c r="E202" s="99">
        <v>9</v>
      </c>
    </row>
    <row r="203" spans="1:5" x14ac:dyDescent="0.25">
      <c r="A203" s="95">
        <v>44130</v>
      </c>
      <c r="B203" s="224">
        <v>9.61</v>
      </c>
      <c r="C203" s="99">
        <v>7.5</v>
      </c>
      <c r="D203" s="99">
        <v>10.5</v>
      </c>
      <c r="E203" s="99">
        <v>9</v>
      </c>
    </row>
    <row r="204" spans="1:5" x14ac:dyDescent="0.25">
      <c r="A204" s="95">
        <v>44131</v>
      </c>
      <c r="B204" s="224">
        <v>9.33</v>
      </c>
      <c r="C204" s="99">
        <v>7.5</v>
      </c>
      <c r="D204" s="99">
        <v>10.5</v>
      </c>
      <c r="E204" s="99">
        <v>9</v>
      </c>
    </row>
    <row r="205" spans="1:5" x14ac:dyDescent="0.25">
      <c r="A205" s="95">
        <v>44132</v>
      </c>
      <c r="B205" s="224">
        <v>9.1199999999999992</v>
      </c>
      <c r="C205" s="99">
        <v>7.5</v>
      </c>
      <c r="D205" s="99">
        <v>10.5</v>
      </c>
      <c r="E205" s="99">
        <v>9</v>
      </c>
    </row>
    <row r="206" spans="1:5" x14ac:dyDescent="0.25">
      <c r="A206" s="95">
        <v>44133</v>
      </c>
      <c r="B206" s="224">
        <v>8.6999999999999993</v>
      </c>
      <c r="C206" s="99">
        <v>7.5</v>
      </c>
      <c r="D206" s="99">
        <v>10.5</v>
      </c>
      <c r="E206" s="99">
        <v>9</v>
      </c>
    </row>
    <row r="207" spans="1:5" x14ac:dyDescent="0.25">
      <c r="A207" s="95">
        <v>44134</v>
      </c>
      <c r="B207" s="224">
        <v>8.6</v>
      </c>
      <c r="C207" s="99">
        <v>7.5</v>
      </c>
      <c r="D207" s="99">
        <v>10.5</v>
      </c>
      <c r="E207" s="99">
        <v>9</v>
      </c>
    </row>
    <row r="208" spans="1:5" x14ac:dyDescent="0.25">
      <c r="A208" s="95">
        <v>44137</v>
      </c>
      <c r="B208" s="224">
        <v>8.3699999999999992</v>
      </c>
      <c r="C208" s="99">
        <v>7.5</v>
      </c>
      <c r="D208" s="99">
        <v>10.5</v>
      </c>
      <c r="E208" s="99">
        <v>9</v>
      </c>
    </row>
    <row r="209" spans="1:5" x14ac:dyDescent="0.25">
      <c r="A209" s="95">
        <v>44138</v>
      </c>
      <c r="B209" s="224">
        <v>8</v>
      </c>
      <c r="C209" s="99">
        <v>7.5</v>
      </c>
      <c r="D209" s="99">
        <v>10.5</v>
      </c>
      <c r="E209" s="99">
        <v>9</v>
      </c>
    </row>
    <row r="210" spans="1:5" x14ac:dyDescent="0.25">
      <c r="A210" s="95">
        <v>44139</v>
      </c>
      <c r="B210" s="224">
        <v>8.11</v>
      </c>
      <c r="C210" s="99">
        <v>7.5</v>
      </c>
      <c r="D210" s="99">
        <v>10.5</v>
      </c>
      <c r="E210" s="99">
        <v>9</v>
      </c>
    </row>
    <row r="211" spans="1:5" x14ac:dyDescent="0.25">
      <c r="A211" s="95">
        <v>44140</v>
      </c>
      <c r="B211" s="224">
        <v>8.11</v>
      </c>
      <c r="C211" s="99">
        <v>7.5</v>
      </c>
      <c r="D211" s="99">
        <v>10.5</v>
      </c>
      <c r="E211" s="99">
        <v>9</v>
      </c>
    </row>
    <row r="212" spans="1:5" x14ac:dyDescent="0.25">
      <c r="A212" s="95">
        <v>44141</v>
      </c>
      <c r="B212" s="224">
        <v>8.2799999999999994</v>
      </c>
      <c r="C212" s="99">
        <v>7.5</v>
      </c>
      <c r="D212" s="99">
        <v>10.5</v>
      </c>
      <c r="E212" s="99">
        <v>9</v>
      </c>
    </row>
    <row r="213" spans="1:5" x14ac:dyDescent="0.25">
      <c r="A213" s="95">
        <v>44144</v>
      </c>
      <c r="B213" s="224">
        <v>8.16</v>
      </c>
      <c r="C213" s="99">
        <v>7.5</v>
      </c>
      <c r="D213" s="99">
        <v>10.5</v>
      </c>
      <c r="E213" s="99">
        <v>9</v>
      </c>
    </row>
    <row r="214" spans="1:5" x14ac:dyDescent="0.25">
      <c r="A214" s="95">
        <v>44145</v>
      </c>
      <c r="B214" s="224">
        <v>8.0399999999999991</v>
      </c>
      <c r="C214" s="99">
        <v>7.5</v>
      </c>
      <c r="D214" s="99">
        <v>10.5</v>
      </c>
      <c r="E214" s="99">
        <v>9</v>
      </c>
    </row>
    <row r="215" spans="1:5" x14ac:dyDescent="0.25">
      <c r="A215" s="95">
        <v>44146</v>
      </c>
      <c r="B215" s="224">
        <v>8.1199999999999992</v>
      </c>
      <c r="C215" s="99">
        <v>7.5</v>
      </c>
      <c r="D215" s="99">
        <v>10.5</v>
      </c>
      <c r="E215" s="99">
        <v>9</v>
      </c>
    </row>
    <row r="216" spans="1:5" x14ac:dyDescent="0.25">
      <c r="A216" s="95">
        <v>44147</v>
      </c>
      <c r="B216" s="224">
        <v>7.91</v>
      </c>
      <c r="C216" s="99">
        <v>7.5</v>
      </c>
      <c r="D216" s="99">
        <v>10.5</v>
      </c>
      <c r="E216" s="99">
        <v>9</v>
      </c>
    </row>
    <row r="217" spans="1:5" x14ac:dyDescent="0.25">
      <c r="A217" s="95">
        <v>44148</v>
      </c>
      <c r="B217" s="224">
        <v>8.09</v>
      </c>
      <c r="C217" s="99">
        <v>7.5</v>
      </c>
      <c r="D217" s="99">
        <v>10.5</v>
      </c>
      <c r="E217" s="99">
        <v>9</v>
      </c>
    </row>
    <row r="218" spans="1:5" x14ac:dyDescent="0.25">
      <c r="A218" s="95">
        <v>44151</v>
      </c>
      <c r="B218" s="224">
        <v>8.3699999999999992</v>
      </c>
      <c r="C218" s="99">
        <v>7.5</v>
      </c>
      <c r="D218" s="99">
        <v>10.5</v>
      </c>
      <c r="E218" s="99">
        <v>9</v>
      </c>
    </row>
    <row r="219" spans="1:5" x14ac:dyDescent="0.25">
      <c r="A219" s="95">
        <v>44152</v>
      </c>
      <c r="B219" s="224">
        <v>8.6</v>
      </c>
      <c r="C219" s="99">
        <v>7.5</v>
      </c>
      <c r="D219" s="99">
        <v>10.5</v>
      </c>
      <c r="E219" s="99">
        <v>9</v>
      </c>
    </row>
    <row r="220" spans="1:5" x14ac:dyDescent="0.25">
      <c r="A220" s="95">
        <v>44153</v>
      </c>
      <c r="B220" s="224">
        <v>9.69</v>
      </c>
      <c r="C220" s="99">
        <v>7.5</v>
      </c>
      <c r="D220" s="99">
        <v>10.5</v>
      </c>
      <c r="E220" s="99">
        <v>9</v>
      </c>
    </row>
    <row r="221" spans="1:5" x14ac:dyDescent="0.25">
      <c r="A221" s="95">
        <v>44154</v>
      </c>
      <c r="B221" s="224">
        <v>9.93</v>
      </c>
      <c r="C221" s="99">
        <v>7.5</v>
      </c>
      <c r="D221" s="99">
        <v>10.5</v>
      </c>
      <c r="E221" s="99">
        <v>9</v>
      </c>
    </row>
    <row r="222" spans="1:5" x14ac:dyDescent="0.25">
      <c r="A222" s="95">
        <v>44155</v>
      </c>
      <c r="B222" s="224">
        <v>9.49</v>
      </c>
      <c r="C222" s="99">
        <v>7.5</v>
      </c>
      <c r="D222" s="99">
        <v>10.5</v>
      </c>
      <c r="E222" s="99">
        <v>9</v>
      </c>
    </row>
    <row r="223" spans="1:5" x14ac:dyDescent="0.25">
      <c r="A223" s="95">
        <v>44158</v>
      </c>
      <c r="B223" s="224">
        <v>9.07</v>
      </c>
      <c r="C223" s="99">
        <v>7.5</v>
      </c>
      <c r="D223" s="99">
        <v>10.5</v>
      </c>
      <c r="E223" s="99">
        <v>9</v>
      </c>
    </row>
    <row r="224" spans="1:5" x14ac:dyDescent="0.25">
      <c r="A224" s="95">
        <v>44159</v>
      </c>
      <c r="B224" s="224">
        <v>9.39</v>
      </c>
      <c r="C224" s="99">
        <v>7.5</v>
      </c>
      <c r="D224" s="99">
        <v>10.5</v>
      </c>
      <c r="E224" s="99">
        <v>9</v>
      </c>
    </row>
    <row r="225" spans="1:5" x14ac:dyDescent="0.25">
      <c r="A225" s="95">
        <v>44160</v>
      </c>
      <c r="B225" s="224">
        <v>10.18</v>
      </c>
      <c r="C225" s="99">
        <v>7.5</v>
      </c>
      <c r="D225" s="99">
        <v>10.5</v>
      </c>
      <c r="E225" s="99">
        <v>9</v>
      </c>
    </row>
    <row r="226" spans="1:5" x14ac:dyDescent="0.25">
      <c r="A226" s="95">
        <v>44161</v>
      </c>
      <c r="B226" s="224">
        <v>10.24</v>
      </c>
      <c r="C226" s="99">
        <v>7.5</v>
      </c>
      <c r="D226" s="99">
        <v>10.5</v>
      </c>
      <c r="E226" s="99">
        <v>9</v>
      </c>
    </row>
    <row r="227" spans="1:5" x14ac:dyDescent="0.25">
      <c r="A227" s="95">
        <v>44162</v>
      </c>
      <c r="B227" s="224">
        <v>10.25</v>
      </c>
      <c r="C227" s="99">
        <v>7.5</v>
      </c>
      <c r="D227" s="99">
        <v>10.5</v>
      </c>
      <c r="E227" s="99">
        <v>9</v>
      </c>
    </row>
    <row r="228" spans="1:5" x14ac:dyDescent="0.25">
      <c r="A228" s="95">
        <v>44165</v>
      </c>
      <c r="B228" s="224">
        <v>9.9</v>
      </c>
      <c r="C228" s="99">
        <v>7.5</v>
      </c>
      <c r="D228" s="99">
        <v>10.5</v>
      </c>
      <c r="E228" s="99">
        <v>9</v>
      </c>
    </row>
    <row r="229" spans="1:5" x14ac:dyDescent="0.25">
      <c r="A229" s="95">
        <v>44167</v>
      </c>
      <c r="B229" s="224">
        <v>8.9700000000000006</v>
      </c>
      <c r="C229" s="99">
        <v>7.5</v>
      </c>
      <c r="D229" s="99">
        <v>10.5</v>
      </c>
      <c r="E229" s="99">
        <v>9</v>
      </c>
    </row>
    <row r="230" spans="1:5" x14ac:dyDescent="0.25">
      <c r="A230" s="95">
        <v>44168</v>
      </c>
      <c r="B230" s="224">
        <v>8.64</v>
      </c>
      <c r="C230" s="99">
        <v>7.5</v>
      </c>
      <c r="D230" s="99">
        <v>10.5</v>
      </c>
      <c r="E230" s="99">
        <v>9</v>
      </c>
    </row>
    <row r="231" spans="1:5" x14ac:dyDescent="0.25">
      <c r="A231" s="95">
        <v>44169</v>
      </c>
      <c r="B231" s="224">
        <v>8.39</v>
      </c>
      <c r="C231" s="99">
        <v>7.5</v>
      </c>
      <c r="D231" s="99">
        <v>10.5</v>
      </c>
      <c r="E231" s="99">
        <v>9</v>
      </c>
    </row>
    <row r="232" spans="1:5" x14ac:dyDescent="0.25">
      <c r="A232" s="95">
        <v>44172</v>
      </c>
      <c r="B232" s="224">
        <v>8.3000000000000007</v>
      </c>
      <c r="C232" s="99">
        <v>7.5</v>
      </c>
      <c r="D232" s="99">
        <v>10.5</v>
      </c>
      <c r="E232" s="99">
        <v>9</v>
      </c>
    </row>
    <row r="233" spans="1:5" x14ac:dyDescent="0.25">
      <c r="A233" s="95">
        <v>44173</v>
      </c>
      <c r="B233" s="224">
        <v>7.9</v>
      </c>
      <c r="C233" s="99">
        <v>7.5</v>
      </c>
      <c r="D233" s="99">
        <v>10.5</v>
      </c>
      <c r="E233" s="99">
        <v>9</v>
      </c>
    </row>
    <row r="234" spans="1:5" x14ac:dyDescent="0.25">
      <c r="A234" s="95">
        <v>44174</v>
      </c>
      <c r="B234" s="224">
        <v>7.96</v>
      </c>
      <c r="C234" s="99">
        <v>7.5</v>
      </c>
      <c r="D234" s="99">
        <v>10.5</v>
      </c>
      <c r="E234" s="99">
        <v>9</v>
      </c>
    </row>
    <row r="235" spans="1:5" x14ac:dyDescent="0.25">
      <c r="A235" s="95">
        <v>44175</v>
      </c>
      <c r="B235" s="224">
        <v>7.96</v>
      </c>
      <c r="C235" s="99">
        <v>7.5</v>
      </c>
      <c r="D235" s="99">
        <v>10.5</v>
      </c>
      <c r="E235" s="99">
        <v>9</v>
      </c>
    </row>
    <row r="236" spans="1:5" x14ac:dyDescent="0.25">
      <c r="A236" s="95">
        <v>44176</v>
      </c>
      <c r="B236" s="224">
        <v>8.26</v>
      </c>
      <c r="C236" s="99">
        <v>7.5</v>
      </c>
      <c r="D236" s="99">
        <v>10.5</v>
      </c>
      <c r="E236" s="99">
        <v>9</v>
      </c>
    </row>
    <row r="237" spans="1:5" x14ac:dyDescent="0.25">
      <c r="A237" s="95">
        <v>44179</v>
      </c>
      <c r="B237" s="224">
        <v>8.01</v>
      </c>
      <c r="C237" s="99">
        <v>7.5</v>
      </c>
      <c r="D237" s="99">
        <v>10.5</v>
      </c>
      <c r="E237" s="99">
        <v>9</v>
      </c>
    </row>
    <row r="238" spans="1:5" x14ac:dyDescent="0.25">
      <c r="A238" s="95">
        <v>44180</v>
      </c>
      <c r="B238" s="224">
        <v>8.57</v>
      </c>
      <c r="C238" s="99">
        <v>8</v>
      </c>
      <c r="D238" s="99">
        <v>10</v>
      </c>
      <c r="E238" s="99">
        <v>9</v>
      </c>
    </row>
    <row r="239" spans="1:5" x14ac:dyDescent="0.25">
      <c r="A239" s="95">
        <v>44185</v>
      </c>
      <c r="B239" s="224">
        <v>8.51</v>
      </c>
      <c r="C239" s="99">
        <v>8</v>
      </c>
      <c r="D239" s="99">
        <v>10</v>
      </c>
      <c r="E239" s="99">
        <v>9</v>
      </c>
    </row>
    <row r="240" spans="1:5" x14ac:dyDescent="0.25">
      <c r="A240" s="95">
        <v>44186</v>
      </c>
      <c r="B240" s="224">
        <v>8.36</v>
      </c>
      <c r="C240" s="99">
        <v>8</v>
      </c>
      <c r="D240" s="99">
        <v>10</v>
      </c>
      <c r="E240" s="99">
        <v>9</v>
      </c>
    </row>
    <row r="241" spans="1:5" x14ac:dyDescent="0.25">
      <c r="A241" s="95">
        <v>44187</v>
      </c>
      <c r="B241" s="224">
        <v>8.32</v>
      </c>
      <c r="C241" s="99">
        <v>8</v>
      </c>
      <c r="D241" s="99">
        <v>10</v>
      </c>
      <c r="E241" s="99">
        <v>9</v>
      </c>
    </row>
    <row r="242" spans="1:5" x14ac:dyDescent="0.25">
      <c r="A242" s="95">
        <v>44188</v>
      </c>
      <c r="B242" s="224">
        <v>8.39</v>
      </c>
      <c r="C242" s="99">
        <v>8</v>
      </c>
      <c r="D242" s="99">
        <v>10</v>
      </c>
      <c r="E242" s="99">
        <v>9</v>
      </c>
    </row>
    <row r="243" spans="1:5" x14ac:dyDescent="0.25">
      <c r="A243" s="95">
        <v>44189</v>
      </c>
      <c r="B243" s="224">
        <v>8.5299999999999994</v>
      </c>
      <c r="C243" s="99">
        <v>8</v>
      </c>
      <c r="D243" s="99">
        <v>10</v>
      </c>
      <c r="E243" s="99">
        <v>9</v>
      </c>
    </row>
    <row r="244" spans="1:5" x14ac:dyDescent="0.25">
      <c r="A244" s="95">
        <v>44190</v>
      </c>
      <c r="B244" s="224">
        <v>8.7899999999999991</v>
      </c>
      <c r="C244" s="99">
        <v>8</v>
      </c>
      <c r="D244" s="99">
        <v>10</v>
      </c>
      <c r="E244" s="99">
        <v>9</v>
      </c>
    </row>
    <row r="245" spans="1:5" x14ac:dyDescent="0.25">
      <c r="A245" s="95">
        <v>44193</v>
      </c>
      <c r="B245" s="224">
        <v>8.6199999999999992</v>
      </c>
      <c r="C245" s="99">
        <v>8</v>
      </c>
      <c r="D245" s="99">
        <v>10</v>
      </c>
      <c r="E245" s="99">
        <v>9</v>
      </c>
    </row>
    <row r="246" spans="1:5" x14ac:dyDescent="0.25">
      <c r="A246" s="95">
        <v>44194</v>
      </c>
      <c r="B246" s="224">
        <v>8.58</v>
      </c>
      <c r="C246" s="99">
        <v>8</v>
      </c>
      <c r="D246" s="99">
        <v>10</v>
      </c>
      <c r="E246" s="99">
        <v>9</v>
      </c>
    </row>
    <row r="247" spans="1:5" x14ac:dyDescent="0.25">
      <c r="A247" s="95">
        <v>44195</v>
      </c>
      <c r="B247" s="224">
        <v>8.4499999999999993</v>
      </c>
      <c r="C247" s="99">
        <v>8</v>
      </c>
      <c r="D247" s="99">
        <v>10</v>
      </c>
      <c r="E247" s="99">
        <v>9</v>
      </c>
    </row>
    <row r="248" spans="1:5" x14ac:dyDescent="0.25">
      <c r="A248" s="95">
        <v>44196</v>
      </c>
      <c r="B248" s="224">
        <v>8.25</v>
      </c>
      <c r="C248" s="99">
        <v>8</v>
      </c>
      <c r="D248" s="99">
        <v>10</v>
      </c>
      <c r="E248" s="99">
        <v>9</v>
      </c>
    </row>
    <row r="249" spans="1:5" x14ac:dyDescent="0.25">
      <c r="A249" s="95">
        <v>44201</v>
      </c>
      <c r="B249" s="224">
        <v>8.27</v>
      </c>
      <c r="C249" s="99">
        <v>8</v>
      </c>
      <c r="D249" s="99">
        <v>10</v>
      </c>
      <c r="E249" s="99">
        <v>9</v>
      </c>
    </row>
    <row r="250" spans="1:5" x14ac:dyDescent="0.25">
      <c r="A250" s="95">
        <v>44202</v>
      </c>
      <c r="B250" s="224">
        <v>8.14</v>
      </c>
      <c r="C250" s="99">
        <v>8</v>
      </c>
      <c r="D250" s="99">
        <v>10</v>
      </c>
      <c r="E250" s="99">
        <v>9</v>
      </c>
    </row>
    <row r="251" spans="1:5" x14ac:dyDescent="0.25">
      <c r="A251" s="95">
        <v>44204</v>
      </c>
      <c r="B251" s="224">
        <v>8.16</v>
      </c>
      <c r="C251" s="99">
        <v>8</v>
      </c>
      <c r="D251" s="99">
        <v>10</v>
      </c>
      <c r="E251" s="99">
        <v>9</v>
      </c>
    </row>
    <row r="252" spans="1:5" x14ac:dyDescent="0.25">
      <c r="A252" s="95">
        <v>44207</v>
      </c>
      <c r="B252" s="224">
        <v>8.18</v>
      </c>
      <c r="C252" s="99">
        <v>8</v>
      </c>
      <c r="D252" s="99">
        <v>10</v>
      </c>
      <c r="E252" s="99">
        <v>9</v>
      </c>
    </row>
    <row r="253" spans="1:5" x14ac:dyDescent="0.25">
      <c r="A253" s="95">
        <v>44208</v>
      </c>
      <c r="B253" s="224">
        <v>8.14</v>
      </c>
      <c r="C253" s="99">
        <v>8</v>
      </c>
      <c r="D253" s="99">
        <v>10</v>
      </c>
      <c r="E253" s="99">
        <v>9</v>
      </c>
    </row>
    <row r="254" spans="1:5" x14ac:dyDescent="0.25">
      <c r="A254" s="95">
        <v>44209</v>
      </c>
      <c r="B254" s="224">
        <v>8.16</v>
      </c>
      <c r="C254" s="99">
        <v>8</v>
      </c>
      <c r="D254" s="99">
        <v>10</v>
      </c>
      <c r="E254" s="99">
        <v>9</v>
      </c>
    </row>
    <row r="255" spans="1:5" x14ac:dyDescent="0.25">
      <c r="A255" s="95">
        <v>44210</v>
      </c>
      <c r="B255" s="224">
        <v>8.17</v>
      </c>
      <c r="C255" s="99">
        <v>8</v>
      </c>
      <c r="D255" s="99">
        <v>10</v>
      </c>
      <c r="E255" s="99">
        <v>9</v>
      </c>
    </row>
    <row r="256" spans="1:5" x14ac:dyDescent="0.25">
      <c r="A256" s="95">
        <v>44211</v>
      </c>
      <c r="B256" s="224">
        <v>8.19</v>
      </c>
      <c r="C256" s="99">
        <v>8</v>
      </c>
      <c r="D256" s="99">
        <v>10</v>
      </c>
      <c r="E256" s="99">
        <v>9</v>
      </c>
    </row>
    <row r="257" spans="1:5" x14ac:dyDescent="0.25">
      <c r="A257" s="95">
        <v>44214</v>
      </c>
      <c r="B257" s="224">
        <v>8.19</v>
      </c>
      <c r="C257" s="99">
        <v>8</v>
      </c>
      <c r="D257" s="99">
        <v>10</v>
      </c>
      <c r="E257" s="99">
        <v>9</v>
      </c>
    </row>
    <row r="258" spans="1:5" x14ac:dyDescent="0.25">
      <c r="A258" s="95">
        <v>44215</v>
      </c>
      <c r="B258" s="224">
        <v>8.1300000000000008</v>
      </c>
      <c r="C258" s="99">
        <v>8</v>
      </c>
      <c r="D258" s="99">
        <v>10</v>
      </c>
      <c r="E258" s="99">
        <v>9</v>
      </c>
    </row>
    <row r="259" spans="1:5" x14ac:dyDescent="0.25">
      <c r="A259" s="95">
        <v>44216</v>
      </c>
      <c r="B259" s="224">
        <v>8.23</v>
      </c>
      <c r="C259" s="99">
        <v>8</v>
      </c>
      <c r="D259" s="99">
        <v>10</v>
      </c>
      <c r="E259" s="99">
        <v>9</v>
      </c>
    </row>
    <row r="260" spans="1:5" x14ac:dyDescent="0.25">
      <c r="A260" s="95">
        <v>44217</v>
      </c>
      <c r="B260" s="224">
        <v>8.34</v>
      </c>
      <c r="C260" s="99">
        <v>8</v>
      </c>
      <c r="D260" s="99">
        <v>10</v>
      </c>
      <c r="E260" s="99">
        <v>9</v>
      </c>
    </row>
    <row r="261" spans="1:5" x14ac:dyDescent="0.25">
      <c r="A261" s="95">
        <v>44218</v>
      </c>
      <c r="B261" s="224">
        <v>8.2899999999999991</v>
      </c>
      <c r="C261" s="99">
        <v>8</v>
      </c>
      <c r="D261" s="99">
        <v>10</v>
      </c>
      <c r="E261" s="99">
        <v>9</v>
      </c>
    </row>
    <row r="262" spans="1:5" x14ac:dyDescent="0.25">
      <c r="A262" s="95">
        <v>44221</v>
      </c>
      <c r="B262" s="224">
        <v>8.2899999999999991</v>
      </c>
      <c r="C262" s="99">
        <v>8</v>
      </c>
      <c r="D262" s="99">
        <v>10</v>
      </c>
      <c r="E262" s="99">
        <v>9</v>
      </c>
    </row>
    <row r="263" spans="1:5" x14ac:dyDescent="0.25">
      <c r="A263" s="95">
        <v>44222</v>
      </c>
      <c r="B263" s="224">
        <v>8.25</v>
      </c>
      <c r="C263" s="99">
        <v>8</v>
      </c>
      <c r="D263" s="99">
        <v>10</v>
      </c>
      <c r="E263" s="99">
        <v>9</v>
      </c>
    </row>
    <row r="264" spans="1:5" x14ac:dyDescent="0.25">
      <c r="A264" s="95">
        <v>44223</v>
      </c>
      <c r="B264" s="224">
        <v>8.3000000000000007</v>
      </c>
      <c r="C264" s="99">
        <v>8</v>
      </c>
      <c r="D264" s="99">
        <v>10</v>
      </c>
      <c r="E264" s="99">
        <v>9</v>
      </c>
    </row>
    <row r="265" spans="1:5" x14ac:dyDescent="0.25">
      <c r="A265" s="95">
        <v>44224</v>
      </c>
      <c r="B265" s="224">
        <v>8.2799999999999994</v>
      </c>
      <c r="C265" s="99">
        <v>8</v>
      </c>
      <c r="D265" s="99">
        <v>10</v>
      </c>
      <c r="E265" s="99">
        <v>9</v>
      </c>
    </row>
    <row r="266" spans="1:5" x14ac:dyDescent="0.25">
      <c r="A266" s="95">
        <v>44225</v>
      </c>
      <c r="B266" s="224">
        <v>8.25</v>
      </c>
      <c r="C266" s="99">
        <v>8</v>
      </c>
      <c r="D266" s="99">
        <v>10</v>
      </c>
      <c r="E266" s="99">
        <v>9</v>
      </c>
    </row>
    <row r="267" spans="1:5" x14ac:dyDescent="0.25">
      <c r="A267" s="95">
        <v>44228</v>
      </c>
      <c r="B267" s="224">
        <v>8.15</v>
      </c>
      <c r="C267" s="99">
        <v>8</v>
      </c>
      <c r="D267" s="99">
        <v>10</v>
      </c>
      <c r="E267" s="99">
        <v>9</v>
      </c>
    </row>
    <row r="268" spans="1:5" x14ac:dyDescent="0.25">
      <c r="A268" s="95">
        <v>44229</v>
      </c>
      <c r="B268" s="224">
        <v>8.3800000000000008</v>
      </c>
      <c r="C268" s="99">
        <v>8</v>
      </c>
      <c r="D268" s="99">
        <v>10</v>
      </c>
      <c r="E268" s="99">
        <v>9</v>
      </c>
    </row>
    <row r="269" spans="1:5" x14ac:dyDescent="0.25">
      <c r="A269" s="95">
        <v>44230</v>
      </c>
      <c r="B269" s="224">
        <v>8.27</v>
      </c>
      <c r="C269" s="99">
        <v>8</v>
      </c>
      <c r="D269" s="99">
        <v>10</v>
      </c>
      <c r="E269" s="99">
        <v>9</v>
      </c>
    </row>
    <row r="270" spans="1:5" x14ac:dyDescent="0.25">
      <c r="A270" s="95">
        <v>44231</v>
      </c>
      <c r="B270" s="224">
        <v>8.5</v>
      </c>
      <c r="C270" s="99">
        <v>8</v>
      </c>
      <c r="D270" s="99">
        <v>10</v>
      </c>
      <c r="E270" s="99">
        <v>9</v>
      </c>
    </row>
    <row r="271" spans="1:5" x14ac:dyDescent="0.25">
      <c r="A271" s="95">
        <v>44232</v>
      </c>
      <c r="B271" s="224">
        <v>8.4700000000000006</v>
      </c>
      <c r="C271" s="99">
        <v>8</v>
      </c>
      <c r="D271" s="99">
        <v>10</v>
      </c>
      <c r="E271" s="99">
        <v>9</v>
      </c>
    </row>
    <row r="272" spans="1:5" x14ac:dyDescent="0.25">
      <c r="A272" s="95">
        <v>44235</v>
      </c>
      <c r="B272" s="224">
        <v>8.73</v>
      </c>
      <c r="C272" s="99">
        <v>8</v>
      </c>
      <c r="D272" s="99">
        <v>10</v>
      </c>
      <c r="E272" s="99">
        <v>9</v>
      </c>
    </row>
    <row r="273" spans="1:5" x14ac:dyDescent="0.25">
      <c r="A273" s="95">
        <v>44236</v>
      </c>
      <c r="B273" s="224">
        <v>8.5500000000000007</v>
      </c>
      <c r="C273" s="99">
        <v>8</v>
      </c>
      <c r="D273" s="99">
        <v>10</v>
      </c>
      <c r="E273" s="99">
        <v>9</v>
      </c>
    </row>
    <row r="274" spans="1:5" x14ac:dyDescent="0.25">
      <c r="A274" s="95">
        <v>44237</v>
      </c>
      <c r="B274" s="224">
        <v>8.5299999999999994</v>
      </c>
      <c r="C274" s="99">
        <v>8</v>
      </c>
      <c r="D274" s="99">
        <v>10</v>
      </c>
      <c r="E274" s="99">
        <v>9</v>
      </c>
    </row>
    <row r="275" spans="1:5" x14ac:dyDescent="0.25">
      <c r="A275" s="95">
        <v>44238</v>
      </c>
      <c r="B275" s="224">
        <v>8.64</v>
      </c>
      <c r="C275" s="99">
        <v>8</v>
      </c>
      <c r="D275" s="99">
        <v>10</v>
      </c>
      <c r="E275" s="99">
        <v>9</v>
      </c>
    </row>
    <row r="276" spans="1:5" x14ac:dyDescent="0.25">
      <c r="A276" s="95">
        <v>44239</v>
      </c>
      <c r="B276" s="224">
        <v>8.56</v>
      </c>
      <c r="C276" s="99">
        <v>8</v>
      </c>
      <c r="D276" s="99">
        <v>10</v>
      </c>
      <c r="E276" s="99">
        <v>9</v>
      </c>
    </row>
    <row r="277" spans="1:5" x14ac:dyDescent="0.25">
      <c r="A277" s="95">
        <v>44242</v>
      </c>
      <c r="B277" s="224">
        <v>8.49</v>
      </c>
      <c r="C277" s="99">
        <v>8</v>
      </c>
      <c r="D277" s="99">
        <v>10</v>
      </c>
      <c r="E277" s="99">
        <v>9</v>
      </c>
    </row>
    <row r="278" spans="1:5" x14ac:dyDescent="0.25">
      <c r="A278" s="95">
        <v>44243</v>
      </c>
      <c r="B278" s="224">
        <v>8.49</v>
      </c>
      <c r="C278" s="99">
        <v>8</v>
      </c>
      <c r="D278" s="99">
        <v>10</v>
      </c>
      <c r="E278" s="99">
        <v>9</v>
      </c>
    </row>
    <row r="279" spans="1:5" x14ac:dyDescent="0.25">
      <c r="A279" s="95">
        <v>44244</v>
      </c>
      <c r="B279" s="224">
        <v>8.4600000000000009</v>
      </c>
      <c r="C279" s="99">
        <v>8</v>
      </c>
      <c r="D279" s="99">
        <v>10</v>
      </c>
      <c r="E279" s="99">
        <v>9</v>
      </c>
    </row>
    <row r="280" spans="1:5" x14ac:dyDescent="0.25">
      <c r="A280" s="95">
        <v>44245</v>
      </c>
      <c r="B280" s="224">
        <v>8.5</v>
      </c>
      <c r="C280" s="99">
        <v>8</v>
      </c>
      <c r="D280" s="99">
        <v>10</v>
      </c>
      <c r="E280" s="99">
        <v>9</v>
      </c>
    </row>
    <row r="281" spans="1:5" x14ac:dyDescent="0.25">
      <c r="A281" s="95">
        <v>44246</v>
      </c>
      <c r="B281" s="224">
        <v>8.44</v>
      </c>
      <c r="C281" s="99">
        <v>8</v>
      </c>
      <c r="D281" s="99">
        <v>10</v>
      </c>
      <c r="E281" s="99">
        <v>9</v>
      </c>
    </row>
    <row r="282" spans="1:5" x14ac:dyDescent="0.25">
      <c r="A282" s="95">
        <v>44249</v>
      </c>
      <c r="B282" s="224">
        <v>8.69</v>
      </c>
      <c r="C282" s="99">
        <v>8</v>
      </c>
      <c r="D282" s="99">
        <v>10</v>
      </c>
      <c r="E282" s="99">
        <v>9</v>
      </c>
    </row>
    <row r="283" spans="1:5" x14ac:dyDescent="0.25">
      <c r="A283" s="95">
        <v>44250</v>
      </c>
      <c r="B283" s="224">
        <v>8.91</v>
      </c>
      <c r="C283" s="99">
        <v>8</v>
      </c>
      <c r="D283" s="99">
        <v>10</v>
      </c>
      <c r="E283" s="99">
        <v>9</v>
      </c>
    </row>
    <row r="284" spans="1:5" x14ac:dyDescent="0.25">
      <c r="A284" s="95">
        <v>44251</v>
      </c>
      <c r="B284" s="224">
        <v>9.56</v>
      </c>
      <c r="C284" s="99">
        <v>8</v>
      </c>
      <c r="D284" s="99">
        <v>10</v>
      </c>
      <c r="E284" s="99">
        <v>9</v>
      </c>
    </row>
    <row r="285" spans="1:5" x14ac:dyDescent="0.25">
      <c r="A285" s="95">
        <v>44252</v>
      </c>
      <c r="B285" s="224">
        <v>9.9600000000000009</v>
      </c>
      <c r="C285" s="99">
        <v>8</v>
      </c>
      <c r="D285" s="99">
        <v>10</v>
      </c>
      <c r="E285" s="99">
        <v>9</v>
      </c>
    </row>
    <row r="286" spans="1:5" x14ac:dyDescent="0.25">
      <c r="A286" s="95">
        <v>44253</v>
      </c>
      <c r="B286" s="224">
        <v>9.94</v>
      </c>
      <c r="C286" s="99">
        <v>8</v>
      </c>
      <c r="D286" s="99">
        <v>10</v>
      </c>
      <c r="E286" s="99">
        <v>9</v>
      </c>
    </row>
    <row r="287" spans="1:5" x14ac:dyDescent="0.25">
      <c r="A287" s="95">
        <v>44256</v>
      </c>
      <c r="B287" s="276">
        <v>9.83</v>
      </c>
      <c r="C287" s="277">
        <v>8</v>
      </c>
      <c r="D287" s="277">
        <v>10</v>
      </c>
      <c r="E287" s="277">
        <v>9</v>
      </c>
    </row>
    <row r="288" spans="1:5" x14ac:dyDescent="0.25">
      <c r="A288" s="95">
        <v>44257</v>
      </c>
      <c r="B288" s="276">
        <v>9.32</v>
      </c>
      <c r="C288" s="277">
        <v>8</v>
      </c>
      <c r="D288" s="277">
        <v>10</v>
      </c>
      <c r="E288" s="277">
        <v>9</v>
      </c>
    </row>
    <row r="289" spans="1:5" x14ac:dyDescent="0.25">
      <c r="A289" s="95">
        <v>44258</v>
      </c>
      <c r="B289" s="276">
        <v>8.9600000000000009</v>
      </c>
      <c r="C289" s="277">
        <v>8</v>
      </c>
      <c r="D289" s="277">
        <v>10</v>
      </c>
      <c r="E289" s="277">
        <v>9</v>
      </c>
    </row>
    <row r="290" spans="1:5" x14ac:dyDescent="0.25">
      <c r="A290" s="95">
        <v>44259</v>
      </c>
      <c r="B290" s="276">
        <v>9.11</v>
      </c>
      <c r="C290" s="277">
        <v>8</v>
      </c>
      <c r="D290" s="277">
        <v>10</v>
      </c>
      <c r="E290" s="277">
        <v>9</v>
      </c>
    </row>
    <row r="291" spans="1:5" x14ac:dyDescent="0.25">
      <c r="A291" s="95">
        <v>44260</v>
      </c>
      <c r="B291" s="276">
        <v>8.86</v>
      </c>
      <c r="C291" s="277">
        <v>8</v>
      </c>
      <c r="D291" s="277">
        <v>10</v>
      </c>
      <c r="E291" s="277">
        <v>9</v>
      </c>
    </row>
    <row r="292" spans="1:5" x14ac:dyDescent="0.25">
      <c r="A292" s="95">
        <v>44264</v>
      </c>
      <c r="B292" s="276">
        <v>9.02</v>
      </c>
      <c r="C292" s="277">
        <v>8</v>
      </c>
      <c r="D292" s="277">
        <v>10</v>
      </c>
      <c r="E292" s="277">
        <v>9</v>
      </c>
    </row>
    <row r="293" spans="1:5" x14ac:dyDescent="0.25">
      <c r="A293" s="95">
        <v>44265</v>
      </c>
      <c r="B293" s="276">
        <v>9.1999999999999993</v>
      </c>
      <c r="C293" s="277">
        <v>8</v>
      </c>
      <c r="D293" s="277">
        <v>10</v>
      </c>
      <c r="E293" s="277">
        <v>9</v>
      </c>
    </row>
    <row r="294" spans="1:5" x14ac:dyDescent="0.25">
      <c r="A294" s="95">
        <v>44266</v>
      </c>
      <c r="B294" s="276">
        <v>9.4499999999999993</v>
      </c>
      <c r="C294" s="277">
        <v>8</v>
      </c>
      <c r="D294" s="277">
        <v>10</v>
      </c>
      <c r="E294" s="277">
        <v>9</v>
      </c>
    </row>
    <row r="295" spans="1:5" x14ac:dyDescent="0.25">
      <c r="A295" s="95">
        <v>44267</v>
      </c>
      <c r="B295" s="276">
        <v>9.18</v>
      </c>
      <c r="C295" s="277">
        <v>8</v>
      </c>
      <c r="D295" s="277">
        <v>10</v>
      </c>
      <c r="E295" s="277">
        <v>9</v>
      </c>
    </row>
    <row r="296" spans="1:5" x14ac:dyDescent="0.25">
      <c r="A296" s="95">
        <v>44270</v>
      </c>
      <c r="B296" s="276">
        <v>9.3699999999999992</v>
      </c>
      <c r="C296" s="277">
        <v>8</v>
      </c>
      <c r="D296" s="277">
        <v>10</v>
      </c>
      <c r="E296" s="277">
        <v>9</v>
      </c>
    </row>
    <row r="297" spans="1:5" x14ac:dyDescent="0.25">
      <c r="A297" s="95">
        <v>44271</v>
      </c>
      <c r="B297" s="276">
        <v>9.56</v>
      </c>
      <c r="C297" s="277">
        <v>8</v>
      </c>
      <c r="D297" s="277">
        <v>10</v>
      </c>
      <c r="E297" s="277">
        <v>9</v>
      </c>
    </row>
    <row r="298" spans="1:5" x14ac:dyDescent="0.25">
      <c r="A298" s="95">
        <v>44272</v>
      </c>
      <c r="B298" s="276">
        <v>9.4700000000000006</v>
      </c>
      <c r="C298" s="277">
        <v>8</v>
      </c>
      <c r="D298" s="277">
        <v>10</v>
      </c>
      <c r="E298" s="277">
        <v>9</v>
      </c>
    </row>
    <row r="299" spans="1:5" x14ac:dyDescent="0.25">
      <c r="A299" s="95">
        <v>44273</v>
      </c>
      <c r="B299" s="276">
        <v>9.6999999999999993</v>
      </c>
      <c r="C299" s="277">
        <v>8</v>
      </c>
      <c r="D299" s="277">
        <v>10</v>
      </c>
      <c r="E299" s="277">
        <v>9</v>
      </c>
    </row>
    <row r="300" spans="1:5" x14ac:dyDescent="0.25">
      <c r="A300" s="95">
        <v>44274</v>
      </c>
      <c r="B300" s="276">
        <v>9.5500000000000007</v>
      </c>
      <c r="C300" s="277">
        <v>8</v>
      </c>
      <c r="D300" s="277">
        <v>10</v>
      </c>
      <c r="E300" s="277">
        <v>9</v>
      </c>
    </row>
    <row r="301" spans="1:5" x14ac:dyDescent="0.25">
      <c r="A301" s="95">
        <v>44280</v>
      </c>
      <c r="B301" s="276">
        <v>8.9700000000000006</v>
      </c>
      <c r="C301" s="277">
        <v>8</v>
      </c>
      <c r="D301" s="277">
        <v>10</v>
      </c>
      <c r="E301" s="277">
        <v>9</v>
      </c>
    </row>
    <row r="302" spans="1:5" x14ac:dyDescent="0.25">
      <c r="A302" s="95">
        <v>44281</v>
      </c>
      <c r="B302" s="276">
        <v>8.58</v>
      </c>
      <c r="C302" s="277">
        <v>8</v>
      </c>
      <c r="D302" s="277">
        <v>10</v>
      </c>
      <c r="E302" s="277">
        <v>9</v>
      </c>
    </row>
    <row r="303" spans="1:5" x14ac:dyDescent="0.25">
      <c r="A303" s="95">
        <v>44284</v>
      </c>
      <c r="B303" s="276">
        <v>8.4499999999999993</v>
      </c>
      <c r="C303" s="277">
        <v>8</v>
      </c>
      <c r="D303" s="277">
        <v>10</v>
      </c>
      <c r="E303" s="277">
        <v>9</v>
      </c>
    </row>
    <row r="304" spans="1:5" x14ac:dyDescent="0.25">
      <c r="A304" s="95">
        <v>44285</v>
      </c>
      <c r="B304" s="276">
        <v>8.43</v>
      </c>
      <c r="C304" s="277">
        <v>8</v>
      </c>
      <c r="D304" s="277">
        <v>10</v>
      </c>
      <c r="E304" s="277">
        <v>9</v>
      </c>
    </row>
    <row r="305" spans="1:5" x14ac:dyDescent="0.25">
      <c r="A305" s="95">
        <v>44286</v>
      </c>
      <c r="B305" s="276">
        <v>9.3000000000000007</v>
      </c>
      <c r="C305" s="277">
        <v>8</v>
      </c>
      <c r="D305" s="277">
        <v>10</v>
      </c>
      <c r="E305" s="277">
        <v>9</v>
      </c>
    </row>
    <row r="306" spans="1:5" x14ac:dyDescent="0.25">
      <c r="A306" s="95">
        <v>44287</v>
      </c>
      <c r="B306" s="276">
        <v>8.81</v>
      </c>
      <c r="C306" s="277">
        <v>8</v>
      </c>
      <c r="D306" s="277">
        <v>10</v>
      </c>
      <c r="E306" s="277">
        <v>9</v>
      </c>
    </row>
    <row r="307" spans="1:5" x14ac:dyDescent="0.25">
      <c r="A307" s="95">
        <v>44288</v>
      </c>
      <c r="B307" s="276">
        <v>8.66</v>
      </c>
      <c r="C307" s="277">
        <v>8</v>
      </c>
      <c r="D307" s="277">
        <v>10</v>
      </c>
      <c r="E307" s="277">
        <v>9</v>
      </c>
    </row>
    <row r="308" spans="1:5" x14ac:dyDescent="0.25">
      <c r="A308" s="95">
        <v>44291</v>
      </c>
      <c r="B308" s="276">
        <v>8.41</v>
      </c>
      <c r="C308" s="277">
        <v>8</v>
      </c>
      <c r="D308" s="277">
        <v>10</v>
      </c>
      <c r="E308" s="277">
        <v>9</v>
      </c>
    </row>
    <row r="309" spans="1:5" x14ac:dyDescent="0.25">
      <c r="A309" s="95">
        <v>44292</v>
      </c>
      <c r="B309" s="276">
        <v>8.3800000000000008</v>
      </c>
      <c r="C309" s="277">
        <v>8</v>
      </c>
      <c r="D309" s="277">
        <v>10</v>
      </c>
      <c r="E309" s="277">
        <v>9</v>
      </c>
    </row>
    <row r="310" spans="1:5" x14ac:dyDescent="0.25">
      <c r="A310" s="95">
        <v>44293</v>
      </c>
      <c r="B310" s="276">
        <v>8.41</v>
      </c>
      <c r="C310" s="277">
        <v>8</v>
      </c>
      <c r="D310" s="277">
        <v>10</v>
      </c>
      <c r="E310" s="277">
        <v>9</v>
      </c>
    </row>
    <row r="311" spans="1:5" x14ac:dyDescent="0.25">
      <c r="A311" s="95">
        <v>44294</v>
      </c>
      <c r="B311" s="276">
        <v>8.41</v>
      </c>
      <c r="C311" s="277">
        <v>8</v>
      </c>
      <c r="D311" s="277">
        <v>10</v>
      </c>
      <c r="E311" s="277">
        <v>9</v>
      </c>
    </row>
    <row r="312" spans="1:5" x14ac:dyDescent="0.25">
      <c r="A312" s="95">
        <v>44295</v>
      </c>
      <c r="B312" s="276">
        <v>8.43</v>
      </c>
      <c r="C312" s="277">
        <v>8</v>
      </c>
      <c r="D312" s="277">
        <v>10</v>
      </c>
      <c r="E312" s="277">
        <v>9</v>
      </c>
    </row>
    <row r="313" spans="1:5" x14ac:dyDescent="0.25">
      <c r="A313" s="95">
        <v>44298</v>
      </c>
      <c r="B313" s="276">
        <v>8.8800000000000008</v>
      </c>
      <c r="C313" s="277">
        <v>8</v>
      </c>
      <c r="D313" s="277">
        <v>10</v>
      </c>
      <c r="E313" s="277">
        <v>9</v>
      </c>
    </row>
    <row r="314" spans="1:5" x14ac:dyDescent="0.25">
      <c r="A314" s="95">
        <v>44299</v>
      </c>
      <c r="B314" s="276">
        <v>9.1199999999999992</v>
      </c>
      <c r="C314" s="277">
        <v>8</v>
      </c>
      <c r="D314" s="277">
        <v>10</v>
      </c>
      <c r="E314" s="277">
        <v>9</v>
      </c>
    </row>
    <row r="315" spans="1:5" x14ac:dyDescent="0.25">
      <c r="A315" s="95">
        <v>44300</v>
      </c>
      <c r="B315" s="276">
        <v>9.51</v>
      </c>
      <c r="C315" s="277">
        <v>8</v>
      </c>
      <c r="D315" s="277">
        <v>10</v>
      </c>
      <c r="E315" s="277">
        <v>9</v>
      </c>
    </row>
    <row r="316" spans="1:5" x14ac:dyDescent="0.25">
      <c r="A316" s="95">
        <v>44301</v>
      </c>
      <c r="B316" s="276">
        <v>9.49</v>
      </c>
      <c r="C316" s="277">
        <v>8</v>
      </c>
      <c r="D316" s="277">
        <v>10</v>
      </c>
      <c r="E316" s="277">
        <v>9</v>
      </c>
    </row>
    <row r="317" spans="1:5" x14ac:dyDescent="0.25">
      <c r="A317" s="95">
        <v>44302</v>
      </c>
      <c r="B317" s="276">
        <v>9.14</v>
      </c>
      <c r="C317" s="277">
        <v>8</v>
      </c>
      <c r="D317" s="277">
        <v>10</v>
      </c>
      <c r="E317" s="277">
        <v>9</v>
      </c>
    </row>
    <row r="318" spans="1:5" x14ac:dyDescent="0.25">
      <c r="A318" s="95">
        <v>44305</v>
      </c>
      <c r="B318" s="276">
        <v>8.81</v>
      </c>
      <c r="C318" s="277">
        <v>8</v>
      </c>
      <c r="D318" s="277">
        <v>10</v>
      </c>
      <c r="E318" s="277">
        <v>9</v>
      </c>
    </row>
    <row r="319" spans="1:5" x14ac:dyDescent="0.25">
      <c r="A319" s="95">
        <v>44306</v>
      </c>
      <c r="B319" s="276">
        <v>8.76</v>
      </c>
      <c r="C319" s="277">
        <v>8</v>
      </c>
      <c r="D319" s="277">
        <v>10</v>
      </c>
      <c r="E319" s="277">
        <v>9</v>
      </c>
    </row>
    <row r="320" spans="1:5" x14ac:dyDescent="0.25">
      <c r="A320" s="95">
        <v>44307</v>
      </c>
      <c r="B320" s="276">
        <v>8.67</v>
      </c>
      <c r="C320" s="277">
        <v>8</v>
      </c>
      <c r="D320" s="277">
        <v>10</v>
      </c>
      <c r="E320" s="277">
        <v>9</v>
      </c>
    </row>
    <row r="321" spans="1:5" x14ac:dyDescent="0.25">
      <c r="A321" s="95">
        <v>44308</v>
      </c>
      <c r="B321" s="276">
        <v>8.51</v>
      </c>
      <c r="C321" s="277">
        <v>8</v>
      </c>
      <c r="D321" s="277">
        <v>10</v>
      </c>
      <c r="E321" s="277">
        <v>9</v>
      </c>
    </row>
    <row r="322" spans="1:5" x14ac:dyDescent="0.25">
      <c r="A322" s="95">
        <v>44309</v>
      </c>
      <c r="B322" s="276">
        <v>8.5399999999999991</v>
      </c>
      <c r="C322" s="277">
        <v>8</v>
      </c>
      <c r="D322" s="277">
        <v>10</v>
      </c>
      <c r="E322" s="277">
        <v>9</v>
      </c>
    </row>
    <row r="323" spans="1:5" x14ac:dyDescent="0.25">
      <c r="A323" s="95">
        <v>44312</v>
      </c>
      <c r="B323" s="276">
        <v>8.51</v>
      </c>
      <c r="C323" s="277">
        <v>8</v>
      </c>
      <c r="D323" s="277">
        <v>10</v>
      </c>
      <c r="E323" s="277">
        <v>9</v>
      </c>
    </row>
    <row r="324" spans="1:5" x14ac:dyDescent="0.25">
      <c r="A324" s="95">
        <v>44313</v>
      </c>
      <c r="B324" s="276">
        <v>8.58</v>
      </c>
      <c r="C324" s="277">
        <v>8</v>
      </c>
      <c r="D324" s="277">
        <v>10</v>
      </c>
      <c r="E324" s="277">
        <v>9</v>
      </c>
    </row>
    <row r="325" spans="1:5" x14ac:dyDescent="0.25">
      <c r="A325" s="95">
        <v>44314</v>
      </c>
      <c r="B325" s="276">
        <v>8.48</v>
      </c>
      <c r="C325" s="277">
        <v>8</v>
      </c>
      <c r="D325" s="277">
        <v>10</v>
      </c>
      <c r="E325" s="277">
        <v>9</v>
      </c>
    </row>
    <row r="326" spans="1:5" x14ac:dyDescent="0.25">
      <c r="A326" s="95">
        <v>44315</v>
      </c>
      <c r="B326" s="276">
        <v>8.44</v>
      </c>
      <c r="C326" s="277">
        <v>8</v>
      </c>
      <c r="D326" s="277">
        <v>10</v>
      </c>
      <c r="E326" s="277">
        <v>9</v>
      </c>
    </row>
    <row r="327" spans="1:5" x14ac:dyDescent="0.25">
      <c r="A327" s="95">
        <v>44316</v>
      </c>
      <c r="B327" s="276">
        <v>8.3800000000000008</v>
      </c>
      <c r="C327" s="277">
        <v>8</v>
      </c>
      <c r="D327" s="277">
        <v>10</v>
      </c>
      <c r="E327" s="277">
        <v>9</v>
      </c>
    </row>
    <row r="328" spans="1:5" x14ac:dyDescent="0.25">
      <c r="A328" s="95">
        <v>44320</v>
      </c>
      <c r="B328" s="276">
        <v>8.39</v>
      </c>
      <c r="C328" s="277">
        <v>8</v>
      </c>
      <c r="D328" s="277">
        <v>10</v>
      </c>
      <c r="E328" s="277">
        <v>9</v>
      </c>
    </row>
    <row r="329" spans="1:5" x14ac:dyDescent="0.25">
      <c r="A329" s="95">
        <v>44321</v>
      </c>
      <c r="B329" s="276">
        <v>8.1999999999999993</v>
      </c>
      <c r="C329" s="277">
        <v>8</v>
      </c>
      <c r="D329" s="277">
        <v>10</v>
      </c>
      <c r="E329" s="277">
        <v>9</v>
      </c>
    </row>
    <row r="330" spans="1:5" x14ac:dyDescent="0.25">
      <c r="A330" s="95">
        <v>44322</v>
      </c>
      <c r="B330" s="276">
        <v>8.11</v>
      </c>
      <c r="C330" s="277">
        <v>8</v>
      </c>
      <c r="D330" s="277">
        <v>10</v>
      </c>
      <c r="E330" s="277">
        <v>9</v>
      </c>
    </row>
    <row r="331" spans="1:5" x14ac:dyDescent="0.25">
      <c r="A331" s="95">
        <v>44327</v>
      </c>
      <c r="B331" s="276">
        <v>8.08</v>
      </c>
      <c r="C331" s="277">
        <v>8</v>
      </c>
      <c r="D331" s="277">
        <v>10</v>
      </c>
      <c r="E331" s="277">
        <v>9</v>
      </c>
    </row>
    <row r="332" spans="1:5" x14ac:dyDescent="0.25">
      <c r="A332" s="95">
        <v>44328</v>
      </c>
      <c r="B332" s="276">
        <v>8.0399999999999991</v>
      </c>
      <c r="C332" s="277">
        <v>8</v>
      </c>
      <c r="D332" s="277">
        <v>10</v>
      </c>
      <c r="E332" s="277">
        <v>9</v>
      </c>
    </row>
    <row r="333" spans="1:5" x14ac:dyDescent="0.25">
      <c r="A333" s="95">
        <v>44329</v>
      </c>
      <c r="B333" s="276">
        <v>8.06</v>
      </c>
      <c r="C333" s="277">
        <v>8</v>
      </c>
      <c r="D333" s="277">
        <v>10</v>
      </c>
      <c r="E333" s="277">
        <v>9</v>
      </c>
    </row>
    <row r="334" spans="1:5" x14ac:dyDescent="0.25">
      <c r="A334" s="95">
        <v>44330</v>
      </c>
      <c r="B334" s="276">
        <v>8.0399999999999991</v>
      </c>
      <c r="C334" s="277">
        <v>8</v>
      </c>
      <c r="D334" s="277">
        <v>10</v>
      </c>
      <c r="E334" s="277">
        <v>9</v>
      </c>
    </row>
    <row r="335" spans="1:5" x14ac:dyDescent="0.25">
      <c r="A335" s="95">
        <v>44333</v>
      </c>
      <c r="B335" s="276">
        <v>8.0399999999999991</v>
      </c>
      <c r="C335" s="277">
        <v>8</v>
      </c>
      <c r="D335" s="277">
        <v>10</v>
      </c>
      <c r="E335" s="277">
        <v>9</v>
      </c>
    </row>
    <row r="336" spans="1:5" x14ac:dyDescent="0.25">
      <c r="A336" s="95">
        <v>44334</v>
      </c>
      <c r="B336" s="276">
        <v>8.0299999999999994</v>
      </c>
      <c r="C336" s="277">
        <v>8</v>
      </c>
      <c r="D336" s="277">
        <v>10</v>
      </c>
      <c r="E336" s="277">
        <v>9</v>
      </c>
    </row>
    <row r="337" spans="1:5" x14ac:dyDescent="0.25">
      <c r="A337" s="95">
        <v>44335</v>
      </c>
      <c r="B337" s="276">
        <v>8.0399999999999991</v>
      </c>
      <c r="C337" s="277">
        <v>8</v>
      </c>
      <c r="D337" s="277">
        <v>10</v>
      </c>
      <c r="E337" s="277">
        <v>9</v>
      </c>
    </row>
    <row r="338" spans="1:5" x14ac:dyDescent="0.25">
      <c r="A338" s="95">
        <v>44336</v>
      </c>
      <c r="B338" s="276">
        <v>8.0299999999999994</v>
      </c>
      <c r="C338" s="277">
        <v>8</v>
      </c>
      <c r="D338" s="277">
        <v>10</v>
      </c>
      <c r="E338" s="277">
        <v>9</v>
      </c>
    </row>
    <row r="339" spans="1:5" x14ac:dyDescent="0.25">
      <c r="A339" s="95">
        <v>44337</v>
      </c>
      <c r="B339" s="276">
        <v>8.0299999999999994</v>
      </c>
      <c r="C339" s="277">
        <v>8</v>
      </c>
      <c r="D339" s="277">
        <v>10</v>
      </c>
      <c r="E339" s="277">
        <v>9</v>
      </c>
    </row>
    <row r="340" spans="1:5" x14ac:dyDescent="0.25">
      <c r="A340" s="95">
        <v>44340</v>
      </c>
      <c r="B340" s="276">
        <v>8.23</v>
      </c>
      <c r="C340" s="277">
        <v>8</v>
      </c>
      <c r="D340" s="277">
        <v>10</v>
      </c>
      <c r="E340" s="277">
        <v>9</v>
      </c>
    </row>
    <row r="341" spans="1:5" x14ac:dyDescent="0.25">
      <c r="A341" s="95">
        <v>44341</v>
      </c>
      <c r="B341" s="276">
        <v>8.23</v>
      </c>
      <c r="C341" s="277">
        <v>8</v>
      </c>
      <c r="D341" s="277">
        <v>10</v>
      </c>
      <c r="E341" s="277">
        <v>9</v>
      </c>
    </row>
    <row r="342" spans="1:5" x14ac:dyDescent="0.25">
      <c r="A342" s="95">
        <v>44342</v>
      </c>
      <c r="B342" s="276">
        <v>8.17</v>
      </c>
      <c r="C342" s="277">
        <v>8</v>
      </c>
      <c r="D342" s="277">
        <v>10</v>
      </c>
      <c r="E342" s="277">
        <v>9</v>
      </c>
    </row>
    <row r="343" spans="1:5" x14ac:dyDescent="0.25">
      <c r="A343" s="95">
        <v>44343</v>
      </c>
      <c r="B343" s="276">
        <v>8.14</v>
      </c>
      <c r="C343" s="277">
        <v>8</v>
      </c>
      <c r="D343" s="277">
        <v>10</v>
      </c>
      <c r="E343" s="277">
        <v>9</v>
      </c>
    </row>
    <row r="344" spans="1:5" x14ac:dyDescent="0.25">
      <c r="A344" s="95">
        <v>44344</v>
      </c>
      <c r="B344" s="276">
        <v>8.14</v>
      </c>
      <c r="C344" s="277">
        <v>8</v>
      </c>
      <c r="D344" s="277">
        <v>10</v>
      </c>
      <c r="E344" s="277">
        <v>9</v>
      </c>
    </row>
    <row r="345" spans="1:5" x14ac:dyDescent="0.25">
      <c r="A345" s="95">
        <v>44347</v>
      </c>
      <c r="B345" s="276">
        <v>8.11</v>
      </c>
      <c r="C345" s="277">
        <v>8</v>
      </c>
      <c r="D345" s="277">
        <v>10</v>
      </c>
      <c r="E345" s="277">
        <v>9</v>
      </c>
    </row>
  </sheetData>
  <mergeCells count="5">
    <mergeCell ref="J21:M21"/>
    <mergeCell ref="J22:M22"/>
    <mergeCell ref="J23:M23"/>
    <mergeCell ref="C2:D2"/>
    <mergeCell ref="B1:M1"/>
  </mergeCells>
  <hyperlinks>
    <hyperlink ref="J23:M23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J22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77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13.140625" customWidth="1"/>
    <col min="4" max="4" width="10" customWidth="1"/>
  </cols>
  <sheetData>
    <row r="1" spans="1:13" ht="15.75" x14ac:dyDescent="0.25">
      <c r="A1" s="76" t="s">
        <v>96</v>
      </c>
      <c r="B1" s="335" t="str">
        <f>INDEX(Содержание!B2:G59,MATCH(A1,Содержание!A2:A59,0),1)</f>
        <v>10 жылдық АҚШ МБҚ кірістілігі, АҚШ долларының индексі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60" x14ac:dyDescent="0.25">
      <c r="A2" s="201"/>
      <c r="B2" s="202" t="s">
        <v>195</v>
      </c>
      <c r="C2" s="202" t="s">
        <v>880</v>
      </c>
      <c r="G2" s="125"/>
    </row>
    <row r="3" spans="1:13" x14ac:dyDescent="0.25">
      <c r="A3" s="278">
        <v>43830</v>
      </c>
      <c r="B3" s="63">
        <v>96.388999999999996</v>
      </c>
      <c r="C3" s="63">
        <v>1.91</v>
      </c>
    </row>
    <row r="4" spans="1:13" x14ac:dyDescent="0.25">
      <c r="A4" s="278">
        <v>43831</v>
      </c>
      <c r="B4" s="63">
        <v>96.388999999999996</v>
      </c>
      <c r="C4" s="63">
        <v>1.91</v>
      </c>
    </row>
    <row r="5" spans="1:13" x14ac:dyDescent="0.25">
      <c r="A5" s="278">
        <v>43832</v>
      </c>
      <c r="B5" s="63">
        <v>96.846000000000004</v>
      </c>
      <c r="C5" s="63">
        <v>1.8819999999999999</v>
      </c>
    </row>
    <row r="6" spans="1:13" x14ac:dyDescent="0.25">
      <c r="A6" s="278">
        <v>43833</v>
      </c>
      <c r="B6" s="63">
        <v>96.837999999999994</v>
      </c>
      <c r="C6" s="63">
        <v>1.788</v>
      </c>
    </row>
    <row r="7" spans="1:13" x14ac:dyDescent="0.25">
      <c r="A7" s="278">
        <v>43836</v>
      </c>
      <c r="B7" s="63">
        <v>96.671000000000006</v>
      </c>
      <c r="C7" s="63">
        <v>1.8109999999999999</v>
      </c>
    </row>
    <row r="8" spans="1:13" x14ac:dyDescent="0.25">
      <c r="A8" s="278">
        <v>43837</v>
      </c>
      <c r="B8" s="63">
        <v>97.004999999999995</v>
      </c>
      <c r="C8" s="63">
        <v>1.825</v>
      </c>
    </row>
    <row r="9" spans="1:13" x14ac:dyDescent="0.25">
      <c r="A9" s="278">
        <v>43838</v>
      </c>
      <c r="B9" s="63">
        <v>97.299000000000007</v>
      </c>
      <c r="C9" s="63">
        <v>1.8740000000000001</v>
      </c>
    </row>
    <row r="10" spans="1:13" x14ac:dyDescent="0.25">
      <c r="A10" s="278">
        <v>43839</v>
      </c>
      <c r="B10" s="63">
        <v>97.45</v>
      </c>
      <c r="C10" s="63">
        <v>1.8580000000000001</v>
      </c>
    </row>
    <row r="11" spans="1:13" x14ac:dyDescent="0.25">
      <c r="A11" s="278">
        <v>43840</v>
      </c>
      <c r="B11" s="63">
        <v>97.355999999999995</v>
      </c>
      <c r="C11" s="63">
        <v>1.827</v>
      </c>
    </row>
    <row r="12" spans="1:13" x14ac:dyDescent="0.25">
      <c r="A12" s="278">
        <v>43843</v>
      </c>
      <c r="B12" s="63">
        <v>97.344999999999999</v>
      </c>
      <c r="C12" s="63">
        <v>1.8480000000000001</v>
      </c>
    </row>
    <row r="13" spans="1:13" x14ac:dyDescent="0.25">
      <c r="A13" s="278">
        <v>43844</v>
      </c>
      <c r="B13" s="63">
        <v>97.372</v>
      </c>
      <c r="C13" s="63">
        <v>1.8180000000000001</v>
      </c>
    </row>
    <row r="14" spans="1:13" x14ac:dyDescent="0.25">
      <c r="A14" s="278">
        <v>43845</v>
      </c>
      <c r="B14" s="63">
        <v>97.228999999999999</v>
      </c>
      <c r="C14" s="63">
        <v>1.788</v>
      </c>
    </row>
    <row r="15" spans="1:13" x14ac:dyDescent="0.25">
      <c r="A15" s="278">
        <v>43846</v>
      </c>
      <c r="B15" s="63">
        <v>97.32</v>
      </c>
      <c r="C15" s="63">
        <v>1.8089999999999999</v>
      </c>
    </row>
    <row r="16" spans="1:13" x14ac:dyDescent="0.25">
      <c r="A16" s="278">
        <v>43847</v>
      </c>
      <c r="B16" s="63">
        <v>97.637</v>
      </c>
      <c r="C16" s="63">
        <v>1.835</v>
      </c>
    </row>
    <row r="17" spans="1:13" ht="15.75" x14ac:dyDescent="0.25">
      <c r="A17" s="278">
        <v>43850</v>
      </c>
      <c r="B17" s="63">
        <v>97.605999999999995</v>
      </c>
      <c r="C17" s="63">
        <v>1.835</v>
      </c>
      <c r="J17" s="338" t="s">
        <v>170</v>
      </c>
      <c r="K17" s="339"/>
      <c r="L17" s="339"/>
      <c r="M17" s="340"/>
    </row>
    <row r="18" spans="1:13" ht="15.75" x14ac:dyDescent="0.25">
      <c r="A18" s="278">
        <v>43851</v>
      </c>
      <c r="B18" s="63">
        <v>97.531000000000006</v>
      </c>
      <c r="C18" s="63">
        <v>1.7689999999999999</v>
      </c>
      <c r="J18" s="329" t="s">
        <v>163</v>
      </c>
      <c r="K18" s="330"/>
      <c r="L18" s="330"/>
      <c r="M18" s="331"/>
    </row>
    <row r="19" spans="1:13" x14ac:dyDescent="0.25">
      <c r="A19" s="278">
        <v>43852</v>
      </c>
      <c r="B19" s="63">
        <v>97.527000000000001</v>
      </c>
      <c r="C19" s="63">
        <v>1.7709999999999999</v>
      </c>
      <c r="J19" s="324" t="s">
        <v>171</v>
      </c>
      <c r="K19" s="324"/>
      <c r="L19" s="324"/>
      <c r="M19" s="324"/>
    </row>
    <row r="20" spans="1:13" x14ac:dyDescent="0.25">
      <c r="A20" s="278">
        <v>43853</v>
      </c>
      <c r="B20" s="63">
        <v>97.692999999999998</v>
      </c>
      <c r="C20" s="63">
        <v>1.7390000000000001</v>
      </c>
    </row>
    <row r="21" spans="1:13" x14ac:dyDescent="0.25">
      <c r="A21" s="278">
        <v>43854</v>
      </c>
      <c r="B21" s="63">
        <v>97.852999999999994</v>
      </c>
      <c r="C21" s="63">
        <v>1.68</v>
      </c>
    </row>
    <row r="22" spans="1:13" x14ac:dyDescent="0.25">
      <c r="A22" s="278">
        <v>43857</v>
      </c>
      <c r="B22" s="63">
        <v>97.956000000000003</v>
      </c>
      <c r="C22" s="63">
        <v>1.605</v>
      </c>
    </row>
    <row r="23" spans="1:13" x14ac:dyDescent="0.25">
      <c r="A23" s="278">
        <v>43858</v>
      </c>
      <c r="B23" s="63">
        <v>98.018000000000001</v>
      </c>
      <c r="C23" s="63">
        <v>1.641</v>
      </c>
    </row>
    <row r="24" spans="1:13" x14ac:dyDescent="0.25">
      <c r="A24" s="278">
        <v>43859</v>
      </c>
      <c r="B24" s="63">
        <v>97.991</v>
      </c>
      <c r="C24" s="63">
        <v>1.5940000000000001</v>
      </c>
    </row>
    <row r="25" spans="1:13" x14ac:dyDescent="0.25">
      <c r="A25" s="278">
        <v>43860</v>
      </c>
      <c r="B25" s="63">
        <v>97.867000000000004</v>
      </c>
      <c r="C25" s="63">
        <v>1.5549999999999999</v>
      </c>
    </row>
    <row r="26" spans="1:13" x14ac:dyDescent="0.25">
      <c r="A26" s="278">
        <v>43861</v>
      </c>
      <c r="B26" s="63">
        <v>97.39</v>
      </c>
      <c r="C26" s="63">
        <v>1.5189999999999999</v>
      </c>
    </row>
    <row r="27" spans="1:13" x14ac:dyDescent="0.25">
      <c r="A27" s="278">
        <v>43864</v>
      </c>
      <c r="B27" s="63">
        <v>97.8</v>
      </c>
      <c r="C27" s="63">
        <v>1.52</v>
      </c>
    </row>
    <row r="28" spans="1:13" x14ac:dyDescent="0.25">
      <c r="A28" s="278">
        <v>43865</v>
      </c>
      <c r="B28" s="63">
        <v>97.960999999999999</v>
      </c>
      <c r="C28" s="63">
        <v>1.601</v>
      </c>
    </row>
    <row r="29" spans="1:13" x14ac:dyDescent="0.25">
      <c r="A29" s="278">
        <v>43866</v>
      </c>
      <c r="B29" s="63">
        <v>98.301000000000002</v>
      </c>
      <c r="C29" s="63">
        <v>1.649</v>
      </c>
    </row>
    <row r="30" spans="1:13" x14ac:dyDescent="0.25">
      <c r="A30" s="278">
        <v>43867</v>
      </c>
      <c r="B30" s="63">
        <v>98.495999999999995</v>
      </c>
      <c r="C30" s="63">
        <v>1.6439999999999999</v>
      </c>
    </row>
    <row r="31" spans="1:13" x14ac:dyDescent="0.25">
      <c r="A31" s="278">
        <v>43868</v>
      </c>
      <c r="B31" s="63">
        <v>98.683999999999997</v>
      </c>
      <c r="C31" s="63">
        <v>1.577</v>
      </c>
    </row>
    <row r="32" spans="1:13" x14ac:dyDescent="0.25">
      <c r="A32" s="278">
        <v>43871</v>
      </c>
      <c r="B32" s="63">
        <v>98.831999999999994</v>
      </c>
      <c r="C32" s="63">
        <v>1.5469999999999999</v>
      </c>
    </row>
    <row r="33" spans="1:3" x14ac:dyDescent="0.25">
      <c r="A33" s="278">
        <v>43872</v>
      </c>
      <c r="B33" s="63">
        <v>98.721000000000004</v>
      </c>
      <c r="C33" s="63">
        <v>1.59</v>
      </c>
    </row>
    <row r="34" spans="1:3" x14ac:dyDescent="0.25">
      <c r="A34" s="278">
        <v>43873</v>
      </c>
      <c r="B34" s="63">
        <v>99.049000000000007</v>
      </c>
      <c r="C34" s="63">
        <v>1.63</v>
      </c>
    </row>
    <row r="35" spans="1:3" x14ac:dyDescent="0.25">
      <c r="A35" s="278">
        <v>43874</v>
      </c>
      <c r="B35" s="63">
        <v>99.066999999999993</v>
      </c>
      <c r="C35" s="63">
        <v>1.617</v>
      </c>
    </row>
    <row r="36" spans="1:3" x14ac:dyDescent="0.25">
      <c r="A36" s="278">
        <v>43875</v>
      </c>
      <c r="B36" s="63">
        <v>99.123999999999995</v>
      </c>
      <c r="C36" s="63">
        <v>1.5880000000000001</v>
      </c>
    </row>
    <row r="37" spans="1:3" x14ac:dyDescent="0.25">
      <c r="A37" s="278">
        <v>43878</v>
      </c>
      <c r="B37" s="63">
        <v>99.003</v>
      </c>
      <c r="C37" s="63">
        <v>1.5880000000000001</v>
      </c>
    </row>
    <row r="38" spans="1:3" x14ac:dyDescent="0.25">
      <c r="A38" s="278">
        <v>43879</v>
      </c>
      <c r="B38" s="63">
        <v>99.44</v>
      </c>
      <c r="C38" s="63">
        <v>1.556</v>
      </c>
    </row>
    <row r="39" spans="1:3" x14ac:dyDescent="0.25">
      <c r="A39" s="278">
        <v>43880</v>
      </c>
      <c r="B39" s="63">
        <v>99.704999999999998</v>
      </c>
      <c r="C39" s="63">
        <v>1.57</v>
      </c>
    </row>
    <row r="40" spans="1:3" x14ac:dyDescent="0.25">
      <c r="A40" s="278">
        <v>43881</v>
      </c>
      <c r="B40" s="63">
        <v>99.864999999999995</v>
      </c>
      <c r="C40" s="63">
        <v>1.5249999999999999</v>
      </c>
    </row>
    <row r="41" spans="1:3" x14ac:dyDescent="0.25">
      <c r="A41" s="278">
        <v>43882</v>
      </c>
      <c r="B41" s="63">
        <v>99.262</v>
      </c>
      <c r="C41" s="63">
        <v>1.47</v>
      </c>
    </row>
    <row r="42" spans="1:3" x14ac:dyDescent="0.25">
      <c r="A42" s="278">
        <v>43885</v>
      </c>
      <c r="B42" s="63">
        <v>99.358999999999995</v>
      </c>
      <c r="C42" s="63">
        <v>1.377</v>
      </c>
    </row>
    <row r="43" spans="1:3" x14ac:dyDescent="0.25">
      <c r="A43" s="278">
        <v>43886</v>
      </c>
      <c r="B43" s="63">
        <v>98.968000000000004</v>
      </c>
      <c r="C43" s="63">
        <v>1.33</v>
      </c>
    </row>
    <row r="44" spans="1:3" x14ac:dyDescent="0.25">
      <c r="A44" s="278">
        <v>43887</v>
      </c>
      <c r="B44" s="63">
        <v>98.995999999999995</v>
      </c>
      <c r="C44" s="63">
        <v>1.31</v>
      </c>
    </row>
    <row r="45" spans="1:3" x14ac:dyDescent="0.25">
      <c r="A45" s="278">
        <v>43888</v>
      </c>
      <c r="B45" s="63">
        <v>98.507999999999996</v>
      </c>
      <c r="C45" s="63">
        <v>1.2989999999999999</v>
      </c>
    </row>
    <row r="46" spans="1:3" x14ac:dyDescent="0.25">
      <c r="A46" s="278">
        <v>43889</v>
      </c>
      <c r="B46" s="63">
        <v>98.132000000000005</v>
      </c>
      <c r="C46" s="63">
        <v>1.1259999999999999</v>
      </c>
    </row>
    <row r="47" spans="1:3" x14ac:dyDescent="0.25">
      <c r="A47" s="278">
        <v>43892</v>
      </c>
      <c r="B47" s="63">
        <v>97.36</v>
      </c>
      <c r="C47" s="63">
        <v>1.0880000000000001</v>
      </c>
    </row>
    <row r="48" spans="1:3" x14ac:dyDescent="0.25">
      <c r="A48" s="278">
        <v>43893</v>
      </c>
      <c r="B48" s="63">
        <v>97.153000000000006</v>
      </c>
      <c r="C48" s="63">
        <v>1.0169999999999999</v>
      </c>
    </row>
    <row r="49" spans="1:3" x14ac:dyDescent="0.25">
      <c r="A49" s="278">
        <v>43894</v>
      </c>
      <c r="B49" s="63">
        <v>97.335999999999999</v>
      </c>
      <c r="C49" s="63">
        <v>0.99199999999999999</v>
      </c>
    </row>
    <row r="50" spans="1:3" x14ac:dyDescent="0.25">
      <c r="A50" s="278">
        <v>43895</v>
      </c>
      <c r="B50" s="63">
        <v>96.82</v>
      </c>
      <c r="C50" s="63">
        <v>0.92500000000000004</v>
      </c>
    </row>
    <row r="51" spans="1:3" x14ac:dyDescent="0.25">
      <c r="A51" s="278">
        <v>43896</v>
      </c>
      <c r="B51" s="63">
        <v>95.950999999999993</v>
      </c>
      <c r="C51" s="63">
        <v>0.70699999999999996</v>
      </c>
    </row>
    <row r="52" spans="1:3" x14ac:dyDescent="0.25">
      <c r="A52" s="278">
        <v>43899</v>
      </c>
      <c r="B52" s="63">
        <v>94.894999999999996</v>
      </c>
      <c r="C52" s="63">
        <v>0.498</v>
      </c>
    </row>
    <row r="53" spans="1:3" x14ac:dyDescent="0.25">
      <c r="A53" s="278">
        <v>43900</v>
      </c>
      <c r="B53" s="63">
        <v>96.414000000000001</v>
      </c>
      <c r="C53" s="63">
        <v>0.752</v>
      </c>
    </row>
    <row r="54" spans="1:3" x14ac:dyDescent="0.25">
      <c r="A54" s="278">
        <v>43901</v>
      </c>
      <c r="B54" s="63">
        <v>96.507000000000005</v>
      </c>
      <c r="C54" s="63">
        <v>0.82199999999999995</v>
      </c>
    </row>
    <row r="55" spans="1:3" x14ac:dyDescent="0.25">
      <c r="A55" s="278">
        <v>43902</v>
      </c>
      <c r="B55" s="63">
        <v>97.468000000000004</v>
      </c>
      <c r="C55" s="63">
        <v>0.85199999999999998</v>
      </c>
    </row>
    <row r="56" spans="1:3" x14ac:dyDescent="0.25">
      <c r="A56" s="278">
        <v>43903</v>
      </c>
      <c r="B56" s="63">
        <v>98.748999999999995</v>
      </c>
      <c r="C56" s="63">
        <v>0.95399999999999996</v>
      </c>
    </row>
    <row r="57" spans="1:3" x14ac:dyDescent="0.25">
      <c r="A57" s="278">
        <v>43906</v>
      </c>
      <c r="B57" s="63">
        <v>98.069000000000003</v>
      </c>
      <c r="C57" s="63">
        <v>0.72799999999999998</v>
      </c>
    </row>
    <row r="58" spans="1:3" x14ac:dyDescent="0.25">
      <c r="A58" s="278">
        <v>43907</v>
      </c>
      <c r="B58" s="63">
        <v>99.575000000000003</v>
      </c>
      <c r="C58" s="63">
        <v>0.996</v>
      </c>
    </row>
    <row r="59" spans="1:3" x14ac:dyDescent="0.25">
      <c r="A59" s="278">
        <v>43908</v>
      </c>
      <c r="B59" s="63">
        <v>101.16</v>
      </c>
      <c r="C59" s="63">
        <v>1.258</v>
      </c>
    </row>
    <row r="60" spans="1:3" x14ac:dyDescent="0.25">
      <c r="A60" s="278">
        <v>43909</v>
      </c>
      <c r="B60" s="63">
        <v>102.755</v>
      </c>
      <c r="C60" s="63">
        <v>1.129</v>
      </c>
    </row>
    <row r="61" spans="1:3" x14ac:dyDescent="0.25">
      <c r="A61" s="278">
        <v>43910</v>
      </c>
      <c r="B61" s="63">
        <v>102.81699999999999</v>
      </c>
      <c r="C61" s="63">
        <v>0.93799999999999994</v>
      </c>
    </row>
    <row r="62" spans="1:3" x14ac:dyDescent="0.25">
      <c r="A62" s="278">
        <v>43913</v>
      </c>
      <c r="B62" s="63">
        <v>102.48699999999999</v>
      </c>
      <c r="C62" s="63">
        <v>0.76700000000000002</v>
      </c>
    </row>
    <row r="63" spans="1:3" x14ac:dyDescent="0.25">
      <c r="A63" s="278">
        <v>43914</v>
      </c>
      <c r="B63" s="63">
        <v>102.039</v>
      </c>
      <c r="C63" s="63">
        <v>0.81799999999999995</v>
      </c>
    </row>
    <row r="64" spans="1:3" x14ac:dyDescent="0.25">
      <c r="A64" s="278">
        <v>43915</v>
      </c>
      <c r="B64" s="63">
        <v>101.05</v>
      </c>
      <c r="C64" s="63">
        <v>0.85599999999999998</v>
      </c>
    </row>
    <row r="65" spans="1:3" x14ac:dyDescent="0.25">
      <c r="A65" s="278">
        <v>43916</v>
      </c>
      <c r="B65" s="63">
        <v>99.352000000000004</v>
      </c>
      <c r="C65" s="63">
        <v>0.80800000000000005</v>
      </c>
    </row>
    <row r="66" spans="1:3" x14ac:dyDescent="0.25">
      <c r="A66" s="278">
        <v>43917</v>
      </c>
      <c r="B66" s="63">
        <v>98.364999999999995</v>
      </c>
      <c r="C66" s="63">
        <v>0.74399999999999999</v>
      </c>
    </row>
    <row r="67" spans="1:3" x14ac:dyDescent="0.25">
      <c r="A67" s="278">
        <v>43920</v>
      </c>
      <c r="B67" s="63">
        <v>99.180999999999997</v>
      </c>
      <c r="C67" s="63">
        <v>0.67100000000000004</v>
      </c>
    </row>
    <row r="68" spans="1:3" x14ac:dyDescent="0.25">
      <c r="A68" s="278">
        <v>43921</v>
      </c>
      <c r="B68" s="63">
        <v>99.048000000000002</v>
      </c>
      <c r="C68" s="63">
        <v>0.69899999999999995</v>
      </c>
    </row>
    <row r="69" spans="1:3" x14ac:dyDescent="0.25">
      <c r="A69" s="278">
        <v>43922</v>
      </c>
      <c r="B69" s="63">
        <v>99.673000000000002</v>
      </c>
      <c r="C69" s="63">
        <v>0.63500000000000001</v>
      </c>
    </row>
    <row r="70" spans="1:3" x14ac:dyDescent="0.25">
      <c r="A70" s="278">
        <v>43923</v>
      </c>
      <c r="B70" s="63">
        <v>100.18</v>
      </c>
      <c r="C70" s="63">
        <v>0.627</v>
      </c>
    </row>
    <row r="71" spans="1:3" x14ac:dyDescent="0.25">
      <c r="A71" s="278">
        <v>43924</v>
      </c>
      <c r="B71" s="63">
        <v>100.57599999999999</v>
      </c>
      <c r="C71" s="63">
        <v>0.58899999999999997</v>
      </c>
    </row>
    <row r="72" spans="1:3" x14ac:dyDescent="0.25">
      <c r="A72" s="278">
        <v>43927</v>
      </c>
      <c r="B72" s="63">
        <v>100.685</v>
      </c>
      <c r="C72" s="63">
        <v>0.67800000000000005</v>
      </c>
    </row>
    <row r="73" spans="1:3" x14ac:dyDescent="0.25">
      <c r="A73" s="278">
        <v>43928</v>
      </c>
      <c r="B73" s="63">
        <v>99.9</v>
      </c>
      <c r="C73" s="63">
        <v>0.73399999999999999</v>
      </c>
    </row>
    <row r="74" spans="1:3" x14ac:dyDescent="0.25">
      <c r="A74" s="278">
        <v>43929</v>
      </c>
      <c r="B74" s="63">
        <v>100.119</v>
      </c>
      <c r="C74" s="63">
        <v>0.76400000000000001</v>
      </c>
    </row>
    <row r="75" spans="1:3" x14ac:dyDescent="0.25">
      <c r="A75" s="278">
        <v>43930</v>
      </c>
      <c r="B75" s="63">
        <v>99.516999999999996</v>
      </c>
      <c r="C75" s="63">
        <v>0.72199999999999998</v>
      </c>
    </row>
    <row r="76" spans="1:3" x14ac:dyDescent="0.25">
      <c r="A76" s="278">
        <v>43931</v>
      </c>
      <c r="B76" s="63">
        <v>99.516999999999996</v>
      </c>
      <c r="C76" s="63">
        <v>0.72199999999999998</v>
      </c>
    </row>
    <row r="77" spans="1:3" x14ac:dyDescent="0.25">
      <c r="A77" s="278">
        <v>43934</v>
      </c>
      <c r="B77" s="63">
        <v>99.347999999999999</v>
      </c>
      <c r="C77" s="63">
        <v>0.749</v>
      </c>
    </row>
    <row r="78" spans="1:3" x14ac:dyDescent="0.25">
      <c r="A78" s="278">
        <v>43935</v>
      </c>
      <c r="B78" s="63">
        <v>98.887</v>
      </c>
      <c r="C78" s="63">
        <v>0.75</v>
      </c>
    </row>
    <row r="79" spans="1:3" x14ac:dyDescent="0.25">
      <c r="A79" s="278">
        <v>43936</v>
      </c>
      <c r="B79" s="63">
        <v>99.460999999999999</v>
      </c>
      <c r="C79" s="63">
        <v>0.64100000000000001</v>
      </c>
    </row>
    <row r="80" spans="1:3" x14ac:dyDescent="0.25">
      <c r="A80" s="278">
        <v>43937</v>
      </c>
      <c r="B80" s="63">
        <v>100.02500000000001</v>
      </c>
      <c r="C80" s="63">
        <v>0.61099999999999999</v>
      </c>
    </row>
    <row r="81" spans="1:3" x14ac:dyDescent="0.25">
      <c r="A81" s="278">
        <v>43938</v>
      </c>
      <c r="B81" s="63">
        <v>99.781999999999996</v>
      </c>
      <c r="C81" s="63">
        <v>0.65600000000000003</v>
      </c>
    </row>
    <row r="82" spans="1:3" x14ac:dyDescent="0.25">
      <c r="A82" s="278">
        <v>43941</v>
      </c>
      <c r="B82" s="63">
        <v>99.954999999999998</v>
      </c>
      <c r="C82" s="63">
        <v>0.626</v>
      </c>
    </row>
    <row r="83" spans="1:3" x14ac:dyDescent="0.25">
      <c r="A83" s="278">
        <v>43942</v>
      </c>
      <c r="B83" s="63">
        <v>100.258</v>
      </c>
      <c r="C83" s="63">
        <v>0.57099999999999995</v>
      </c>
    </row>
    <row r="84" spans="1:3" x14ac:dyDescent="0.25">
      <c r="A84" s="278">
        <v>43943</v>
      </c>
      <c r="B84" s="63">
        <v>100.38800000000001</v>
      </c>
      <c r="C84" s="63">
        <v>0.61899999999999999</v>
      </c>
    </row>
    <row r="85" spans="1:3" x14ac:dyDescent="0.25">
      <c r="A85" s="278">
        <v>43944</v>
      </c>
      <c r="B85" s="63">
        <v>100.43300000000001</v>
      </c>
      <c r="C85" s="63">
        <v>0.61099999999999999</v>
      </c>
    </row>
    <row r="86" spans="1:3" x14ac:dyDescent="0.25">
      <c r="A86" s="278">
        <v>43945</v>
      </c>
      <c r="B86" s="63">
        <v>100.38</v>
      </c>
      <c r="C86" s="63">
        <v>0.59599999999999997</v>
      </c>
    </row>
    <row r="87" spans="1:3" x14ac:dyDescent="0.25">
      <c r="A87" s="278">
        <v>43948</v>
      </c>
      <c r="B87" s="63">
        <v>100.041</v>
      </c>
      <c r="C87" s="63">
        <v>0.65400000000000003</v>
      </c>
    </row>
    <row r="88" spans="1:3" x14ac:dyDescent="0.25">
      <c r="A88" s="278">
        <v>43949</v>
      </c>
      <c r="B88" s="63">
        <v>99.864999999999995</v>
      </c>
      <c r="C88" s="63">
        <v>0.61</v>
      </c>
    </row>
    <row r="89" spans="1:3" x14ac:dyDescent="0.25">
      <c r="A89" s="278">
        <v>43950</v>
      </c>
      <c r="B89" s="63">
        <v>99.564999999999998</v>
      </c>
      <c r="C89" s="63">
        <v>0.627</v>
      </c>
    </row>
    <row r="90" spans="1:3" x14ac:dyDescent="0.25">
      <c r="A90" s="278">
        <v>43951</v>
      </c>
      <c r="B90" s="63">
        <v>99.016000000000005</v>
      </c>
      <c r="C90" s="63">
        <v>0.625</v>
      </c>
    </row>
    <row r="91" spans="1:3" x14ac:dyDescent="0.25">
      <c r="A91" s="278">
        <v>43952</v>
      </c>
      <c r="B91" s="63">
        <v>99.078999999999994</v>
      </c>
      <c r="C91" s="63">
        <v>0.64</v>
      </c>
    </row>
    <row r="92" spans="1:3" x14ac:dyDescent="0.25">
      <c r="A92" s="278">
        <v>43955</v>
      </c>
      <c r="B92" s="63">
        <v>99.483999999999995</v>
      </c>
      <c r="C92" s="63">
        <v>0.63700000000000001</v>
      </c>
    </row>
    <row r="93" spans="1:3" x14ac:dyDescent="0.25">
      <c r="A93" s="278">
        <v>43956</v>
      </c>
      <c r="B93" s="63">
        <v>99.709000000000003</v>
      </c>
      <c r="C93" s="63">
        <v>0.65700000000000003</v>
      </c>
    </row>
    <row r="94" spans="1:3" x14ac:dyDescent="0.25">
      <c r="A94" s="278">
        <v>43957</v>
      </c>
      <c r="B94" s="63">
        <v>100.09099999999999</v>
      </c>
      <c r="C94" s="63">
        <v>0.71299999999999997</v>
      </c>
    </row>
    <row r="95" spans="1:3" x14ac:dyDescent="0.25">
      <c r="A95" s="278">
        <v>43958</v>
      </c>
      <c r="B95" s="63">
        <v>99.888999999999996</v>
      </c>
      <c r="C95" s="63">
        <v>0.63100000000000001</v>
      </c>
    </row>
    <row r="96" spans="1:3" x14ac:dyDescent="0.25">
      <c r="A96" s="278">
        <v>43959</v>
      </c>
      <c r="B96" s="63">
        <v>99.733999999999995</v>
      </c>
      <c r="C96" s="63">
        <v>0.68100000000000005</v>
      </c>
    </row>
    <row r="97" spans="1:3" x14ac:dyDescent="0.25">
      <c r="A97" s="278">
        <v>43962</v>
      </c>
      <c r="B97" s="63">
        <v>100.236</v>
      </c>
      <c r="C97" s="63">
        <v>0.72599999999999998</v>
      </c>
    </row>
    <row r="98" spans="1:3" x14ac:dyDescent="0.25">
      <c r="A98" s="278">
        <v>43963</v>
      </c>
      <c r="B98" s="63">
        <v>99.933000000000007</v>
      </c>
      <c r="C98" s="63">
        <v>0.67900000000000005</v>
      </c>
    </row>
    <row r="99" spans="1:3" x14ac:dyDescent="0.25">
      <c r="A99" s="278">
        <v>43964</v>
      </c>
      <c r="B99" s="63">
        <v>100.242</v>
      </c>
      <c r="C99" s="63">
        <v>0.65100000000000002</v>
      </c>
    </row>
    <row r="100" spans="1:3" x14ac:dyDescent="0.25">
      <c r="A100" s="278">
        <v>43965</v>
      </c>
      <c r="B100" s="63">
        <v>100.46599999999999</v>
      </c>
      <c r="C100" s="63">
        <v>0.61899999999999999</v>
      </c>
    </row>
    <row r="101" spans="1:3" x14ac:dyDescent="0.25">
      <c r="A101" s="278">
        <v>43966</v>
      </c>
      <c r="B101" s="63">
        <v>100.402</v>
      </c>
      <c r="C101" s="63">
        <v>0.64</v>
      </c>
    </row>
    <row r="102" spans="1:3" x14ac:dyDescent="0.25">
      <c r="A102" s="278">
        <v>43969</v>
      </c>
      <c r="B102" s="63">
        <v>99.665000000000006</v>
      </c>
      <c r="C102" s="63">
        <v>0.74199999999999999</v>
      </c>
    </row>
    <row r="103" spans="1:3" x14ac:dyDescent="0.25">
      <c r="A103" s="278">
        <v>43970</v>
      </c>
      <c r="B103" s="63">
        <v>99.370999999999995</v>
      </c>
      <c r="C103" s="63">
        <v>0.71099999999999997</v>
      </c>
    </row>
    <row r="104" spans="1:3" x14ac:dyDescent="0.25">
      <c r="A104" s="278">
        <v>43971</v>
      </c>
      <c r="B104" s="63">
        <v>99.123999999999995</v>
      </c>
      <c r="C104" s="63">
        <v>0.67900000000000005</v>
      </c>
    </row>
    <row r="105" spans="1:3" x14ac:dyDescent="0.25">
      <c r="A105" s="278">
        <v>43972</v>
      </c>
      <c r="B105" s="63">
        <v>99.37</v>
      </c>
      <c r="C105" s="63">
        <v>0.67700000000000005</v>
      </c>
    </row>
    <row r="106" spans="1:3" x14ac:dyDescent="0.25">
      <c r="A106" s="278">
        <v>43973</v>
      </c>
      <c r="B106" s="63">
        <v>99.863</v>
      </c>
      <c r="C106" s="63">
        <v>0.65900000000000003</v>
      </c>
    </row>
    <row r="107" spans="1:3" x14ac:dyDescent="0.25">
      <c r="A107" s="278">
        <v>43976</v>
      </c>
      <c r="B107" s="63">
        <v>99.863</v>
      </c>
      <c r="C107" s="63">
        <v>0.65900000000000003</v>
      </c>
    </row>
    <row r="108" spans="1:3" x14ac:dyDescent="0.25">
      <c r="A108" s="278">
        <v>43977</v>
      </c>
      <c r="B108" s="63">
        <v>98.908000000000001</v>
      </c>
      <c r="C108" s="63">
        <v>0.69799999999999995</v>
      </c>
    </row>
    <row r="109" spans="1:3" x14ac:dyDescent="0.25">
      <c r="A109" s="278">
        <v>43978</v>
      </c>
      <c r="B109" s="63">
        <v>99.061999999999998</v>
      </c>
      <c r="C109" s="63">
        <v>0.67700000000000005</v>
      </c>
    </row>
    <row r="110" spans="1:3" x14ac:dyDescent="0.25">
      <c r="A110" s="278">
        <v>43979</v>
      </c>
      <c r="B110" s="63">
        <v>98.382999999999996</v>
      </c>
      <c r="C110" s="63">
        <v>0.70499999999999996</v>
      </c>
    </row>
    <row r="111" spans="1:3" x14ac:dyDescent="0.25">
      <c r="A111" s="278">
        <v>43980</v>
      </c>
      <c r="B111" s="63">
        <v>98.343999999999994</v>
      </c>
      <c r="C111" s="63">
        <v>0.64400000000000002</v>
      </c>
    </row>
    <row r="112" spans="1:3" x14ac:dyDescent="0.25">
      <c r="A112" s="278">
        <v>43983</v>
      </c>
      <c r="B112" s="63">
        <v>97.83</v>
      </c>
      <c r="C112" s="63">
        <v>0.66200000000000003</v>
      </c>
    </row>
    <row r="113" spans="1:3" x14ac:dyDescent="0.25">
      <c r="A113" s="278">
        <v>43984</v>
      </c>
      <c r="B113" s="63">
        <v>97.673000000000002</v>
      </c>
      <c r="C113" s="63">
        <v>0.68</v>
      </c>
    </row>
    <row r="114" spans="1:3" x14ac:dyDescent="0.25">
      <c r="A114" s="278">
        <v>43985</v>
      </c>
      <c r="B114" s="63">
        <v>97.275999999999996</v>
      </c>
      <c r="C114" s="63">
        <v>0.76100000000000001</v>
      </c>
    </row>
    <row r="115" spans="1:3" x14ac:dyDescent="0.25">
      <c r="A115" s="278">
        <v>43986</v>
      </c>
      <c r="B115" s="63">
        <v>96.677000000000007</v>
      </c>
      <c r="C115" s="63">
        <v>0.82</v>
      </c>
    </row>
    <row r="116" spans="1:3" x14ac:dyDescent="0.25">
      <c r="A116" s="278">
        <v>43987</v>
      </c>
      <c r="B116" s="63">
        <v>96.936999999999998</v>
      </c>
      <c r="C116" s="63">
        <v>0.90500000000000003</v>
      </c>
    </row>
    <row r="117" spans="1:3" x14ac:dyDescent="0.25">
      <c r="A117" s="278">
        <v>43990</v>
      </c>
      <c r="B117" s="63">
        <v>96.617999999999995</v>
      </c>
      <c r="C117" s="63">
        <v>0.88400000000000001</v>
      </c>
    </row>
    <row r="118" spans="1:3" x14ac:dyDescent="0.25">
      <c r="A118" s="278">
        <v>43991</v>
      </c>
      <c r="B118" s="63">
        <v>96.323999999999998</v>
      </c>
      <c r="C118" s="63">
        <v>0.82899999999999996</v>
      </c>
    </row>
    <row r="119" spans="1:3" x14ac:dyDescent="0.25">
      <c r="A119" s="278">
        <v>43992</v>
      </c>
      <c r="B119" s="63">
        <v>95.959000000000003</v>
      </c>
      <c r="C119" s="63">
        <v>0.748</v>
      </c>
    </row>
    <row r="120" spans="1:3" x14ac:dyDescent="0.25">
      <c r="A120" s="278">
        <v>43993</v>
      </c>
      <c r="B120" s="63">
        <v>96.733000000000004</v>
      </c>
      <c r="C120" s="63">
        <v>0.65300000000000002</v>
      </c>
    </row>
    <row r="121" spans="1:3" x14ac:dyDescent="0.25">
      <c r="A121" s="278">
        <v>43994</v>
      </c>
      <c r="B121" s="63">
        <v>97.319000000000003</v>
      </c>
      <c r="C121" s="63">
        <v>0.69899999999999995</v>
      </c>
    </row>
    <row r="122" spans="1:3" x14ac:dyDescent="0.25">
      <c r="A122" s="278">
        <v>43997</v>
      </c>
      <c r="B122" s="63">
        <v>96.706000000000003</v>
      </c>
      <c r="C122" s="63">
        <v>0.70199999999999996</v>
      </c>
    </row>
    <row r="123" spans="1:3" x14ac:dyDescent="0.25">
      <c r="A123" s="278">
        <v>43998</v>
      </c>
      <c r="B123" s="63">
        <v>96.957999999999998</v>
      </c>
      <c r="C123" s="63">
        <v>0.754</v>
      </c>
    </row>
    <row r="124" spans="1:3" x14ac:dyDescent="0.25">
      <c r="A124" s="278">
        <v>43999</v>
      </c>
      <c r="B124" s="63">
        <v>97.158000000000001</v>
      </c>
      <c r="C124" s="63">
        <v>0.73299999999999998</v>
      </c>
    </row>
    <row r="125" spans="1:3" x14ac:dyDescent="0.25">
      <c r="A125" s="278">
        <v>44000</v>
      </c>
      <c r="B125" s="63">
        <v>97.421000000000006</v>
      </c>
      <c r="C125" s="63">
        <v>0.69399999999999995</v>
      </c>
    </row>
    <row r="126" spans="1:3" x14ac:dyDescent="0.25">
      <c r="A126" s="278">
        <v>44001</v>
      </c>
      <c r="B126" s="63">
        <v>97.623000000000005</v>
      </c>
      <c r="C126" s="63">
        <v>0.69899999999999995</v>
      </c>
    </row>
    <row r="127" spans="1:3" x14ac:dyDescent="0.25">
      <c r="A127" s="278">
        <v>44004</v>
      </c>
      <c r="B127" s="63">
        <v>97.039000000000001</v>
      </c>
      <c r="C127" s="63">
        <v>0.70399999999999996</v>
      </c>
    </row>
    <row r="128" spans="1:3" x14ac:dyDescent="0.25">
      <c r="A128" s="278">
        <v>44005</v>
      </c>
      <c r="B128" s="63">
        <v>96.646000000000001</v>
      </c>
      <c r="C128" s="63">
        <v>0.70899999999999996</v>
      </c>
    </row>
    <row r="129" spans="1:3" x14ac:dyDescent="0.25">
      <c r="A129" s="278">
        <v>44006</v>
      </c>
      <c r="B129" s="63">
        <v>97.147999999999996</v>
      </c>
      <c r="C129" s="63">
        <v>0.68400000000000005</v>
      </c>
    </row>
    <row r="130" spans="1:3" x14ac:dyDescent="0.25">
      <c r="A130" s="278">
        <v>44007</v>
      </c>
      <c r="B130" s="63">
        <v>97.429000000000002</v>
      </c>
      <c r="C130" s="63">
        <v>0.67400000000000004</v>
      </c>
    </row>
    <row r="131" spans="1:3" x14ac:dyDescent="0.25">
      <c r="A131" s="278">
        <v>44008</v>
      </c>
      <c r="B131" s="63">
        <v>97.433000000000007</v>
      </c>
      <c r="C131" s="63">
        <v>0.63800000000000001</v>
      </c>
    </row>
    <row r="132" spans="1:3" x14ac:dyDescent="0.25">
      <c r="A132" s="278">
        <v>44011</v>
      </c>
      <c r="B132" s="63">
        <v>97.536000000000001</v>
      </c>
      <c r="C132" s="63">
        <v>0.63600000000000001</v>
      </c>
    </row>
    <row r="133" spans="1:3" x14ac:dyDescent="0.25">
      <c r="A133" s="278">
        <v>44012</v>
      </c>
      <c r="B133" s="63">
        <v>97.391000000000005</v>
      </c>
      <c r="C133" s="63">
        <v>0.65300000000000002</v>
      </c>
    </row>
    <row r="134" spans="1:3" x14ac:dyDescent="0.25">
      <c r="A134" s="278">
        <v>44013</v>
      </c>
      <c r="B134" s="63">
        <v>97.195999999999998</v>
      </c>
      <c r="C134" s="63">
        <v>0.68200000000000005</v>
      </c>
    </row>
    <row r="135" spans="1:3" x14ac:dyDescent="0.25">
      <c r="A135" s="278">
        <v>44014</v>
      </c>
      <c r="B135" s="63">
        <v>97.316999999999993</v>
      </c>
      <c r="C135" s="63">
        <v>0.67100000000000004</v>
      </c>
    </row>
    <row r="136" spans="1:3" x14ac:dyDescent="0.25">
      <c r="A136" s="278">
        <v>44015</v>
      </c>
      <c r="B136" s="63">
        <v>97.171999999999997</v>
      </c>
      <c r="C136" s="63">
        <v>0.67100000000000004</v>
      </c>
    </row>
    <row r="137" spans="1:3" x14ac:dyDescent="0.25">
      <c r="A137" s="278">
        <v>44018</v>
      </c>
      <c r="B137" s="63">
        <v>96.724999999999994</v>
      </c>
      <c r="C137" s="63">
        <v>0.68400000000000005</v>
      </c>
    </row>
    <row r="138" spans="1:3" x14ac:dyDescent="0.25">
      <c r="A138" s="278">
        <v>44019</v>
      </c>
      <c r="B138" s="63">
        <v>96.881</v>
      </c>
      <c r="C138" s="63">
        <v>0.64800000000000002</v>
      </c>
    </row>
    <row r="139" spans="1:3" x14ac:dyDescent="0.25">
      <c r="A139" s="278">
        <v>44020</v>
      </c>
      <c r="B139" s="63">
        <v>96.427999999999997</v>
      </c>
      <c r="C139" s="63">
        <v>0.65300000000000002</v>
      </c>
    </row>
    <row r="140" spans="1:3" x14ac:dyDescent="0.25">
      <c r="A140" s="278">
        <v>44021</v>
      </c>
      <c r="B140" s="63">
        <v>96.7</v>
      </c>
      <c r="C140" s="63">
        <v>0.60499999999999998</v>
      </c>
    </row>
    <row r="141" spans="1:3" x14ac:dyDescent="0.25">
      <c r="A141" s="278">
        <v>44022</v>
      </c>
      <c r="B141" s="63">
        <v>96.652000000000001</v>
      </c>
      <c r="C141" s="63">
        <v>0.63300000000000001</v>
      </c>
    </row>
    <row r="142" spans="1:3" x14ac:dyDescent="0.25">
      <c r="A142" s="278">
        <v>44025</v>
      </c>
      <c r="B142" s="63">
        <v>96.463999999999999</v>
      </c>
      <c r="C142" s="63">
        <v>0.64</v>
      </c>
    </row>
    <row r="143" spans="1:3" x14ac:dyDescent="0.25">
      <c r="A143" s="278">
        <v>44026</v>
      </c>
      <c r="B143" s="63">
        <v>96.259</v>
      </c>
      <c r="C143" s="63">
        <v>0.61399999999999999</v>
      </c>
    </row>
    <row r="144" spans="1:3" x14ac:dyDescent="0.25">
      <c r="A144" s="278">
        <v>44027</v>
      </c>
      <c r="B144" s="63">
        <v>96.081000000000003</v>
      </c>
      <c r="C144" s="63">
        <v>0.63</v>
      </c>
    </row>
    <row r="145" spans="1:3" x14ac:dyDescent="0.25">
      <c r="A145" s="278">
        <v>44028</v>
      </c>
      <c r="B145" s="63">
        <v>96.346000000000004</v>
      </c>
      <c r="C145" s="63">
        <v>0.61199999999999999</v>
      </c>
    </row>
    <row r="146" spans="1:3" x14ac:dyDescent="0.25">
      <c r="A146" s="278">
        <v>44029</v>
      </c>
      <c r="B146" s="63">
        <v>95.941999999999993</v>
      </c>
      <c r="C146" s="63">
        <v>0.628</v>
      </c>
    </row>
    <row r="147" spans="1:3" x14ac:dyDescent="0.25">
      <c r="A147" s="278">
        <v>44032</v>
      </c>
      <c r="B147" s="63">
        <v>95.831999999999994</v>
      </c>
      <c r="C147" s="63">
        <v>0.62</v>
      </c>
    </row>
    <row r="148" spans="1:3" x14ac:dyDescent="0.25">
      <c r="A148" s="278">
        <v>44033</v>
      </c>
      <c r="B148" s="63">
        <v>95.117000000000004</v>
      </c>
      <c r="C148" s="63">
        <v>0.60699999999999998</v>
      </c>
    </row>
    <row r="149" spans="1:3" x14ac:dyDescent="0.25">
      <c r="A149" s="278">
        <v>44034</v>
      </c>
      <c r="B149" s="63">
        <v>94.988</v>
      </c>
      <c r="C149" s="63">
        <v>0.59499999999999997</v>
      </c>
    </row>
    <row r="150" spans="1:3" x14ac:dyDescent="0.25">
      <c r="A150" s="278">
        <v>44035</v>
      </c>
      <c r="B150" s="63">
        <v>94.691999999999993</v>
      </c>
      <c r="C150" s="63">
        <v>0.58199999999999996</v>
      </c>
    </row>
    <row r="151" spans="1:3" x14ac:dyDescent="0.25">
      <c r="A151" s="278">
        <v>44036</v>
      </c>
      <c r="B151" s="63">
        <v>94.435000000000002</v>
      </c>
      <c r="C151" s="63">
        <v>0.58899999999999997</v>
      </c>
    </row>
    <row r="152" spans="1:3" x14ac:dyDescent="0.25">
      <c r="A152" s="278">
        <v>44039</v>
      </c>
      <c r="B152" s="63">
        <v>93.668000000000006</v>
      </c>
      <c r="C152" s="63">
        <v>0.60899999999999999</v>
      </c>
    </row>
    <row r="153" spans="1:3" x14ac:dyDescent="0.25">
      <c r="A153" s="278">
        <v>44040</v>
      </c>
      <c r="B153" s="63">
        <v>93.695999999999998</v>
      </c>
      <c r="C153" s="63">
        <v>0.58099999999999996</v>
      </c>
    </row>
    <row r="154" spans="1:3" x14ac:dyDescent="0.25">
      <c r="A154" s="278">
        <v>44041</v>
      </c>
      <c r="B154" s="63">
        <v>93.453000000000003</v>
      </c>
      <c r="C154" s="63">
        <v>0.58099999999999996</v>
      </c>
    </row>
    <row r="155" spans="1:3" x14ac:dyDescent="0.25">
      <c r="A155" s="278">
        <v>44042</v>
      </c>
      <c r="B155" s="63">
        <v>93.021000000000001</v>
      </c>
      <c r="C155" s="63">
        <v>0.54100000000000004</v>
      </c>
    </row>
    <row r="156" spans="1:3" x14ac:dyDescent="0.25">
      <c r="A156" s="278">
        <v>44043</v>
      </c>
      <c r="B156" s="63">
        <v>93.349000000000004</v>
      </c>
      <c r="C156" s="63">
        <v>0.53600000000000003</v>
      </c>
    </row>
    <row r="157" spans="1:3" x14ac:dyDescent="0.25">
      <c r="A157" s="278">
        <v>44046</v>
      </c>
      <c r="B157" s="63">
        <v>93.542000000000002</v>
      </c>
      <c r="C157" s="63">
        <v>0.56299999999999994</v>
      </c>
    </row>
    <row r="158" spans="1:3" x14ac:dyDescent="0.25">
      <c r="A158" s="278">
        <v>44047</v>
      </c>
      <c r="B158" s="63">
        <v>93.382000000000005</v>
      </c>
      <c r="C158" s="63">
        <v>0.51300000000000001</v>
      </c>
    </row>
    <row r="159" spans="1:3" x14ac:dyDescent="0.25">
      <c r="A159" s="278">
        <v>44048</v>
      </c>
      <c r="B159" s="63">
        <v>92.867999999999995</v>
      </c>
      <c r="C159" s="63">
        <v>0.54300000000000004</v>
      </c>
    </row>
    <row r="160" spans="1:3" x14ac:dyDescent="0.25">
      <c r="A160" s="278">
        <v>44049</v>
      </c>
      <c r="B160" s="63">
        <v>92.787999999999997</v>
      </c>
      <c r="C160" s="63">
        <v>0.53600000000000003</v>
      </c>
    </row>
    <row r="161" spans="1:3" x14ac:dyDescent="0.25">
      <c r="A161" s="278">
        <v>44050</v>
      </c>
      <c r="B161" s="63">
        <v>93.435000000000002</v>
      </c>
      <c r="C161" s="63">
        <v>0.56200000000000006</v>
      </c>
    </row>
    <row r="162" spans="1:3" x14ac:dyDescent="0.25">
      <c r="A162" s="278">
        <v>44053</v>
      </c>
      <c r="B162" s="63">
        <v>93.581999999999994</v>
      </c>
      <c r="C162" s="63">
        <v>0.57399999999999995</v>
      </c>
    </row>
    <row r="163" spans="1:3" x14ac:dyDescent="0.25">
      <c r="A163" s="278">
        <v>44054</v>
      </c>
      <c r="B163" s="63">
        <v>93.628</v>
      </c>
      <c r="C163" s="63">
        <v>0.65800000000000003</v>
      </c>
    </row>
    <row r="164" spans="1:3" x14ac:dyDescent="0.25">
      <c r="A164" s="278">
        <v>44055</v>
      </c>
      <c r="B164" s="63">
        <v>93.442999999999998</v>
      </c>
      <c r="C164" s="63">
        <v>0.67</v>
      </c>
    </row>
    <row r="165" spans="1:3" x14ac:dyDescent="0.25">
      <c r="A165" s="278">
        <v>44056</v>
      </c>
      <c r="B165" s="63">
        <v>93.334999999999994</v>
      </c>
      <c r="C165" s="63">
        <v>0.71599999999999997</v>
      </c>
    </row>
    <row r="166" spans="1:3" x14ac:dyDescent="0.25">
      <c r="A166" s="278">
        <v>44057</v>
      </c>
      <c r="B166" s="63">
        <v>93.096000000000004</v>
      </c>
      <c r="C166" s="63">
        <v>0.70899999999999996</v>
      </c>
    </row>
    <row r="167" spans="1:3" x14ac:dyDescent="0.25">
      <c r="A167" s="278">
        <v>44060</v>
      </c>
      <c r="B167" s="63">
        <v>92.850999999999999</v>
      </c>
      <c r="C167" s="63">
        <v>0.68300000000000005</v>
      </c>
    </row>
    <row r="168" spans="1:3" x14ac:dyDescent="0.25">
      <c r="A168" s="278">
        <v>44061</v>
      </c>
      <c r="B168" s="63">
        <v>92.271000000000001</v>
      </c>
      <c r="C168" s="63">
        <v>0.66900000000000004</v>
      </c>
    </row>
    <row r="169" spans="1:3" x14ac:dyDescent="0.25">
      <c r="A169" s="278">
        <v>44062</v>
      </c>
      <c r="B169" s="63">
        <v>92.887</v>
      </c>
      <c r="C169" s="63">
        <v>0.67500000000000004</v>
      </c>
    </row>
    <row r="170" spans="1:3" x14ac:dyDescent="0.25">
      <c r="A170" s="278">
        <v>44063</v>
      </c>
      <c r="B170" s="63">
        <v>92.793000000000006</v>
      </c>
      <c r="C170" s="63">
        <v>0.64400000000000002</v>
      </c>
    </row>
    <row r="171" spans="1:3" x14ac:dyDescent="0.25">
      <c r="A171" s="278">
        <v>44064</v>
      </c>
      <c r="B171" s="63">
        <v>93.247</v>
      </c>
      <c r="C171" s="63">
        <v>0.64</v>
      </c>
    </row>
    <row r="172" spans="1:3" x14ac:dyDescent="0.25">
      <c r="A172" s="278">
        <v>44067</v>
      </c>
      <c r="B172" s="63">
        <v>93.298000000000002</v>
      </c>
      <c r="C172" s="63">
        <v>0.64600000000000002</v>
      </c>
    </row>
    <row r="173" spans="1:3" x14ac:dyDescent="0.25">
      <c r="A173" s="278">
        <v>44068</v>
      </c>
      <c r="B173" s="63">
        <v>93.019000000000005</v>
      </c>
      <c r="C173" s="63">
        <v>0.68200000000000005</v>
      </c>
    </row>
    <row r="174" spans="1:3" x14ac:dyDescent="0.25">
      <c r="A174" s="278">
        <v>44069</v>
      </c>
      <c r="B174" s="63">
        <v>93.006</v>
      </c>
      <c r="C174" s="63">
        <v>0.68700000000000006</v>
      </c>
    </row>
    <row r="175" spans="1:3" x14ac:dyDescent="0.25">
      <c r="A175" s="278">
        <v>44070</v>
      </c>
      <c r="B175" s="63">
        <v>93.001000000000005</v>
      </c>
      <c r="C175" s="63">
        <v>0.746</v>
      </c>
    </row>
    <row r="176" spans="1:3" x14ac:dyDescent="0.25">
      <c r="A176" s="278">
        <v>44071</v>
      </c>
      <c r="B176" s="63">
        <v>92.370999999999995</v>
      </c>
      <c r="C176" s="63">
        <v>0.72899999999999998</v>
      </c>
    </row>
    <row r="177" spans="1:3" x14ac:dyDescent="0.25">
      <c r="A177" s="278">
        <v>44074</v>
      </c>
      <c r="B177" s="63">
        <v>92.144000000000005</v>
      </c>
      <c r="C177" s="63">
        <v>0.69299999999999995</v>
      </c>
    </row>
    <row r="178" spans="1:3" x14ac:dyDescent="0.25">
      <c r="A178" s="278">
        <v>44075</v>
      </c>
      <c r="B178" s="63">
        <v>92.337999999999994</v>
      </c>
      <c r="C178" s="63">
        <v>0.67100000000000004</v>
      </c>
    </row>
    <row r="179" spans="1:3" x14ac:dyDescent="0.25">
      <c r="A179" s="278">
        <v>44076</v>
      </c>
      <c r="B179" s="63">
        <v>92.846999999999994</v>
      </c>
      <c r="C179" s="63">
        <v>0.65100000000000002</v>
      </c>
    </row>
    <row r="180" spans="1:3" x14ac:dyDescent="0.25">
      <c r="A180" s="278">
        <v>44077</v>
      </c>
      <c r="B180" s="63">
        <v>92.739000000000004</v>
      </c>
      <c r="C180" s="63">
        <v>0.622</v>
      </c>
    </row>
    <row r="181" spans="1:3" x14ac:dyDescent="0.25">
      <c r="A181" s="278">
        <v>44078</v>
      </c>
      <c r="B181" s="63">
        <v>92.718999999999994</v>
      </c>
      <c r="C181" s="63">
        <v>0.72299999999999998</v>
      </c>
    </row>
    <row r="182" spans="1:3" x14ac:dyDescent="0.25">
      <c r="A182" s="278">
        <v>44081</v>
      </c>
      <c r="B182" s="63">
        <v>92.718999999999994</v>
      </c>
      <c r="C182" s="63">
        <v>0.72299999999999998</v>
      </c>
    </row>
    <row r="183" spans="1:3" x14ac:dyDescent="0.25">
      <c r="A183" s="278">
        <v>44082</v>
      </c>
      <c r="B183" s="63">
        <v>93.444999999999993</v>
      </c>
      <c r="C183" s="63">
        <v>0.68400000000000005</v>
      </c>
    </row>
    <row r="184" spans="1:3" x14ac:dyDescent="0.25">
      <c r="A184" s="278">
        <v>44083</v>
      </c>
      <c r="B184" s="63">
        <v>93.254999999999995</v>
      </c>
      <c r="C184" s="63">
        <v>0.70299999999999996</v>
      </c>
    </row>
    <row r="185" spans="1:3" x14ac:dyDescent="0.25">
      <c r="A185" s="278">
        <v>44084</v>
      </c>
      <c r="B185" s="63">
        <v>93.335999999999999</v>
      </c>
      <c r="C185" s="63">
        <v>0.68400000000000005</v>
      </c>
    </row>
    <row r="186" spans="1:3" x14ac:dyDescent="0.25">
      <c r="A186" s="278">
        <v>44085</v>
      </c>
      <c r="B186" s="63">
        <v>93.332999999999998</v>
      </c>
      <c r="C186" s="63">
        <v>0.66700000000000004</v>
      </c>
    </row>
    <row r="187" spans="1:3" x14ac:dyDescent="0.25">
      <c r="A187" s="278">
        <v>44088</v>
      </c>
      <c r="B187" s="63">
        <v>93.052000000000007</v>
      </c>
      <c r="C187" s="63">
        <v>0.66900000000000004</v>
      </c>
    </row>
    <row r="188" spans="1:3" x14ac:dyDescent="0.25">
      <c r="A188" s="278">
        <v>44089</v>
      </c>
      <c r="B188" s="63">
        <v>93.05</v>
      </c>
      <c r="C188" s="63">
        <v>0.67900000000000005</v>
      </c>
    </row>
    <row r="189" spans="1:3" x14ac:dyDescent="0.25">
      <c r="A189" s="278">
        <v>44090</v>
      </c>
      <c r="B189" s="63">
        <v>93.213999999999999</v>
      </c>
      <c r="C189" s="63">
        <v>0.68700000000000006</v>
      </c>
    </row>
    <row r="190" spans="1:3" x14ac:dyDescent="0.25">
      <c r="A190" s="278">
        <v>44091</v>
      </c>
      <c r="B190" s="63">
        <v>92.97</v>
      </c>
      <c r="C190" s="63">
        <v>0.68200000000000005</v>
      </c>
    </row>
    <row r="191" spans="1:3" x14ac:dyDescent="0.25">
      <c r="A191" s="278">
        <v>44092</v>
      </c>
      <c r="B191" s="63">
        <v>92.926000000000002</v>
      </c>
      <c r="C191" s="63">
        <v>0.69399999999999995</v>
      </c>
    </row>
    <row r="192" spans="1:3" x14ac:dyDescent="0.25">
      <c r="A192" s="278">
        <v>44095</v>
      </c>
      <c r="B192" s="63">
        <v>93.656000000000006</v>
      </c>
      <c r="C192" s="63">
        <v>0.67100000000000004</v>
      </c>
    </row>
    <row r="193" spans="1:3" x14ac:dyDescent="0.25">
      <c r="A193" s="278">
        <v>44096</v>
      </c>
      <c r="B193" s="63">
        <v>93.988</v>
      </c>
      <c r="C193" s="63">
        <v>0.66400000000000003</v>
      </c>
    </row>
    <row r="194" spans="1:3" x14ac:dyDescent="0.25">
      <c r="A194" s="278">
        <v>44097</v>
      </c>
      <c r="B194" s="63">
        <v>94.388999999999996</v>
      </c>
      <c r="C194" s="63">
        <v>0.67600000000000005</v>
      </c>
    </row>
    <row r="195" spans="1:3" x14ac:dyDescent="0.25">
      <c r="A195" s="278">
        <v>44098</v>
      </c>
      <c r="B195" s="63">
        <v>94.353999999999999</v>
      </c>
      <c r="C195" s="63">
        <v>0.66400000000000003</v>
      </c>
    </row>
    <row r="196" spans="1:3" x14ac:dyDescent="0.25">
      <c r="A196" s="278">
        <v>44099</v>
      </c>
      <c r="B196" s="63">
        <v>94.641999999999996</v>
      </c>
      <c r="C196" s="63">
        <v>0.65900000000000003</v>
      </c>
    </row>
    <row r="197" spans="1:3" x14ac:dyDescent="0.25">
      <c r="A197" s="278">
        <v>44102</v>
      </c>
      <c r="B197" s="63">
        <v>94.278000000000006</v>
      </c>
      <c r="C197" s="63">
        <v>0.66300000000000003</v>
      </c>
    </row>
    <row r="198" spans="1:3" x14ac:dyDescent="0.25">
      <c r="A198" s="278">
        <v>44103</v>
      </c>
      <c r="B198" s="63">
        <v>93.891000000000005</v>
      </c>
      <c r="C198" s="63">
        <v>0.64500000000000002</v>
      </c>
    </row>
    <row r="199" spans="1:3" x14ac:dyDescent="0.25">
      <c r="A199" s="278">
        <v>44104</v>
      </c>
      <c r="B199" s="63">
        <v>93.885999999999996</v>
      </c>
      <c r="C199" s="63">
        <v>0.67700000000000005</v>
      </c>
    </row>
    <row r="200" spans="1:3" x14ac:dyDescent="0.25">
      <c r="A200" s="278">
        <v>44105</v>
      </c>
      <c r="B200" s="63">
        <v>93.710999999999999</v>
      </c>
      <c r="C200" s="63">
        <v>0.67700000000000005</v>
      </c>
    </row>
    <row r="201" spans="1:3" x14ac:dyDescent="0.25">
      <c r="A201" s="278">
        <v>44106</v>
      </c>
      <c r="B201" s="63">
        <v>93.843999999999994</v>
      </c>
      <c r="C201" s="63">
        <v>0.69399999999999995</v>
      </c>
    </row>
    <row r="202" spans="1:3" x14ac:dyDescent="0.25">
      <c r="A202" s="278">
        <v>44109</v>
      </c>
      <c r="B202" s="63">
        <v>93.513000000000005</v>
      </c>
      <c r="C202" s="63">
        <v>0.76200000000000001</v>
      </c>
    </row>
    <row r="203" spans="1:3" x14ac:dyDescent="0.25">
      <c r="A203" s="278">
        <v>44110</v>
      </c>
      <c r="B203" s="63">
        <v>93.686000000000007</v>
      </c>
      <c r="C203" s="63">
        <v>0.74</v>
      </c>
    </row>
    <row r="204" spans="1:3" x14ac:dyDescent="0.25">
      <c r="A204" s="278">
        <v>44111</v>
      </c>
      <c r="B204" s="63">
        <v>93.63</v>
      </c>
      <c r="C204" s="63">
        <v>0.78500000000000003</v>
      </c>
    </row>
    <row r="205" spans="1:3" x14ac:dyDescent="0.25">
      <c r="A205" s="278">
        <v>44112</v>
      </c>
      <c r="B205" s="63">
        <v>93.605000000000004</v>
      </c>
      <c r="C205" s="63">
        <v>0.76700000000000002</v>
      </c>
    </row>
    <row r="206" spans="1:3" x14ac:dyDescent="0.25">
      <c r="A206" s="278">
        <v>44113</v>
      </c>
      <c r="B206" s="63">
        <v>93.057000000000002</v>
      </c>
      <c r="C206" s="63">
        <v>0.77500000000000002</v>
      </c>
    </row>
    <row r="207" spans="1:3" x14ac:dyDescent="0.25">
      <c r="A207" s="278">
        <v>44116</v>
      </c>
      <c r="B207" s="63">
        <v>93.064999999999998</v>
      </c>
      <c r="C207" s="63">
        <v>0.77500000000000002</v>
      </c>
    </row>
    <row r="208" spans="1:3" x14ac:dyDescent="0.25">
      <c r="A208" s="278">
        <v>44117</v>
      </c>
      <c r="B208" s="63">
        <v>93.531000000000006</v>
      </c>
      <c r="C208" s="63">
        <v>0.72699999999999998</v>
      </c>
    </row>
    <row r="209" spans="1:12" x14ac:dyDescent="0.25">
      <c r="A209" s="278">
        <v>44118</v>
      </c>
      <c r="B209" s="63">
        <v>93.382000000000005</v>
      </c>
      <c r="C209" s="63">
        <v>0.72199999999999998</v>
      </c>
    </row>
    <row r="210" spans="1:12" x14ac:dyDescent="0.25">
      <c r="A210" s="278">
        <v>44119</v>
      </c>
      <c r="B210" s="63">
        <v>93.855999999999995</v>
      </c>
      <c r="C210" s="63">
        <v>0.73399999999999999</v>
      </c>
    </row>
    <row r="211" spans="1:12" x14ac:dyDescent="0.25">
      <c r="A211" s="278">
        <v>44120</v>
      </c>
      <c r="B211" s="63">
        <v>93.682000000000002</v>
      </c>
      <c r="C211" s="63">
        <v>0.74399999999999999</v>
      </c>
    </row>
    <row r="212" spans="1:12" x14ac:dyDescent="0.25">
      <c r="A212" s="278">
        <v>44123</v>
      </c>
      <c r="B212" s="63">
        <v>93.427000000000007</v>
      </c>
      <c r="C212" s="63">
        <v>0.76200000000000001</v>
      </c>
    </row>
    <row r="213" spans="1:12" x14ac:dyDescent="0.25">
      <c r="A213" s="278">
        <v>44124</v>
      </c>
      <c r="B213" s="63">
        <v>93.066999999999993</v>
      </c>
      <c r="C213" s="63">
        <v>0.79700000000000004</v>
      </c>
    </row>
    <row r="214" spans="1:12" x14ac:dyDescent="0.25">
      <c r="A214" s="278">
        <v>44125</v>
      </c>
      <c r="B214" s="63">
        <v>92.611000000000004</v>
      </c>
      <c r="C214" s="63">
        <v>0.81599999999999995</v>
      </c>
    </row>
    <row r="215" spans="1:12" x14ac:dyDescent="0.25">
      <c r="A215" s="278">
        <v>44126</v>
      </c>
      <c r="B215" s="63">
        <v>92.950999999999993</v>
      </c>
      <c r="C215" s="63">
        <v>0.84799999999999998</v>
      </c>
      <c r="L215">
        <v>100</v>
      </c>
    </row>
    <row r="216" spans="1:12" x14ac:dyDescent="0.25">
      <c r="A216" s="278">
        <v>44127</v>
      </c>
      <c r="B216" s="63">
        <v>92.768000000000001</v>
      </c>
      <c r="C216" s="63">
        <v>0.84099999999999997</v>
      </c>
    </row>
    <row r="217" spans="1:12" x14ac:dyDescent="0.25">
      <c r="A217" s="278">
        <v>44130</v>
      </c>
      <c r="B217" s="63">
        <v>93.045000000000002</v>
      </c>
      <c r="C217" s="63">
        <v>0.80300000000000005</v>
      </c>
    </row>
    <row r="218" spans="1:12" x14ac:dyDescent="0.25">
      <c r="A218" s="278">
        <v>44131</v>
      </c>
      <c r="B218" s="63">
        <v>92.94</v>
      </c>
      <c r="C218" s="63">
        <v>0.77800000000000002</v>
      </c>
    </row>
    <row r="219" spans="1:12" x14ac:dyDescent="0.25">
      <c r="A219" s="278">
        <v>44132</v>
      </c>
      <c r="B219" s="63">
        <v>93.405000000000001</v>
      </c>
      <c r="C219" s="63">
        <v>0.78100000000000003</v>
      </c>
    </row>
    <row r="220" spans="1:12" x14ac:dyDescent="0.25">
      <c r="A220" s="278">
        <v>44133</v>
      </c>
      <c r="B220" s="63">
        <v>93.954999999999998</v>
      </c>
      <c r="C220" s="63">
        <v>0.83599999999999997</v>
      </c>
    </row>
    <row r="221" spans="1:12" x14ac:dyDescent="0.25">
      <c r="A221" s="278">
        <v>44134</v>
      </c>
      <c r="B221" s="63">
        <v>94.037999999999997</v>
      </c>
      <c r="C221" s="63">
        <v>0.85899999999999999</v>
      </c>
    </row>
    <row r="222" spans="1:12" x14ac:dyDescent="0.25">
      <c r="A222" s="278">
        <v>44137</v>
      </c>
      <c r="B222" s="63">
        <v>94.129000000000005</v>
      </c>
      <c r="C222" s="63">
        <v>0.84799999999999998</v>
      </c>
    </row>
    <row r="223" spans="1:12" x14ac:dyDescent="0.25">
      <c r="A223" s="278">
        <v>44138</v>
      </c>
      <c r="B223" s="63">
        <v>93.552999999999997</v>
      </c>
      <c r="C223" s="63">
        <v>0.88100000000000001</v>
      </c>
    </row>
    <row r="224" spans="1:12" x14ac:dyDescent="0.25">
      <c r="A224" s="278">
        <v>44139</v>
      </c>
      <c r="B224" s="63">
        <v>93.406999999999996</v>
      </c>
      <c r="C224" s="63">
        <v>0.76800000000000002</v>
      </c>
    </row>
    <row r="225" spans="1:3" x14ac:dyDescent="0.25">
      <c r="A225" s="278">
        <v>44140</v>
      </c>
      <c r="B225" s="63">
        <v>92.525000000000006</v>
      </c>
      <c r="C225" s="63">
        <v>0.77800000000000002</v>
      </c>
    </row>
    <row r="226" spans="1:3" x14ac:dyDescent="0.25">
      <c r="A226" s="278">
        <v>44141</v>
      </c>
      <c r="B226" s="63">
        <v>92.228999999999999</v>
      </c>
      <c r="C226" s="63">
        <v>0.82</v>
      </c>
    </row>
    <row r="227" spans="1:3" x14ac:dyDescent="0.25">
      <c r="A227" s="278">
        <v>44144</v>
      </c>
      <c r="B227" s="63">
        <v>92.724999999999994</v>
      </c>
      <c r="C227" s="63">
        <v>0.95799999999999996</v>
      </c>
    </row>
    <row r="228" spans="1:3" x14ac:dyDescent="0.25">
      <c r="A228" s="278">
        <v>44145</v>
      </c>
      <c r="B228" s="63">
        <v>92.748999999999995</v>
      </c>
      <c r="C228" s="63">
        <v>0.97199999999999998</v>
      </c>
    </row>
    <row r="229" spans="1:3" x14ac:dyDescent="0.25">
      <c r="A229" s="278">
        <v>44146</v>
      </c>
      <c r="B229" s="63">
        <v>93.043000000000006</v>
      </c>
      <c r="C229" s="63">
        <v>0.97199999999999998</v>
      </c>
    </row>
    <row r="230" spans="1:3" x14ac:dyDescent="0.25">
      <c r="A230" s="278">
        <v>44147</v>
      </c>
      <c r="B230" s="63">
        <v>92.962999999999994</v>
      </c>
      <c r="C230" s="63">
        <v>0.88600000000000001</v>
      </c>
    </row>
    <row r="231" spans="1:3" x14ac:dyDescent="0.25">
      <c r="A231" s="278">
        <v>44148</v>
      </c>
      <c r="B231" s="63">
        <v>92.754999999999995</v>
      </c>
      <c r="C231" s="63">
        <v>0.89300000000000002</v>
      </c>
    </row>
    <row r="232" spans="1:3" x14ac:dyDescent="0.25">
      <c r="A232" s="278">
        <v>44151</v>
      </c>
      <c r="B232" s="63">
        <v>92.641999999999996</v>
      </c>
      <c r="C232" s="63">
        <v>0.90600000000000003</v>
      </c>
    </row>
    <row r="233" spans="1:3" x14ac:dyDescent="0.25">
      <c r="A233" s="278">
        <v>44152</v>
      </c>
      <c r="B233" s="63">
        <v>92.415999999999997</v>
      </c>
      <c r="C233" s="63">
        <v>0.872</v>
      </c>
    </row>
    <row r="234" spans="1:3" x14ac:dyDescent="0.25">
      <c r="A234" s="278">
        <v>44153</v>
      </c>
      <c r="B234" s="63">
        <v>92.316000000000003</v>
      </c>
      <c r="C234" s="63">
        <v>0.88200000000000001</v>
      </c>
    </row>
    <row r="235" spans="1:3" x14ac:dyDescent="0.25">
      <c r="A235" s="278">
        <v>44154</v>
      </c>
      <c r="B235" s="63">
        <v>92.293999999999997</v>
      </c>
      <c r="C235" s="63">
        <v>0.85499999999999998</v>
      </c>
    </row>
    <row r="236" spans="1:3" x14ac:dyDescent="0.25">
      <c r="A236" s="278">
        <v>44155</v>
      </c>
      <c r="B236" s="63">
        <v>92.391999999999996</v>
      </c>
      <c r="C236" s="63">
        <v>0.82899999999999996</v>
      </c>
    </row>
    <row r="237" spans="1:3" x14ac:dyDescent="0.25">
      <c r="A237" s="278">
        <v>44158</v>
      </c>
      <c r="B237" s="63">
        <v>92.504999999999995</v>
      </c>
      <c r="C237" s="63">
        <v>0.85899999999999999</v>
      </c>
    </row>
    <row r="238" spans="1:3" x14ac:dyDescent="0.25">
      <c r="A238" s="278">
        <v>44159</v>
      </c>
      <c r="B238" s="63">
        <v>92.225999999999999</v>
      </c>
      <c r="C238" s="63">
        <v>0.88200000000000001</v>
      </c>
    </row>
    <row r="239" spans="1:3" x14ac:dyDescent="0.25">
      <c r="A239" s="278">
        <v>44160</v>
      </c>
      <c r="B239" s="63">
        <v>91.994</v>
      </c>
      <c r="C239" s="63">
        <v>0.878</v>
      </c>
    </row>
    <row r="240" spans="1:3" x14ac:dyDescent="0.25">
      <c r="A240" s="278">
        <v>44161</v>
      </c>
      <c r="B240" s="63">
        <v>91.994</v>
      </c>
      <c r="C240" s="63">
        <v>0.878</v>
      </c>
    </row>
    <row r="241" spans="1:3" x14ac:dyDescent="0.25">
      <c r="A241" s="278">
        <v>44162</v>
      </c>
      <c r="B241" s="63">
        <v>91.79</v>
      </c>
      <c r="C241" s="63">
        <v>0.84199999999999997</v>
      </c>
    </row>
    <row r="242" spans="1:3" x14ac:dyDescent="0.25">
      <c r="A242" s="278">
        <v>44165</v>
      </c>
      <c r="B242" s="63">
        <v>91.869</v>
      </c>
      <c r="C242" s="63">
        <v>0.84199999999999997</v>
      </c>
    </row>
    <row r="243" spans="1:3" x14ac:dyDescent="0.25">
      <c r="A243" s="278">
        <v>44166</v>
      </c>
      <c r="B243" s="63">
        <v>91.313000000000002</v>
      </c>
      <c r="C243" s="63">
        <v>0.93400000000000005</v>
      </c>
    </row>
    <row r="244" spans="1:3" x14ac:dyDescent="0.25">
      <c r="A244" s="278">
        <v>44167</v>
      </c>
      <c r="B244" s="63">
        <v>91.117999999999995</v>
      </c>
      <c r="C244" s="63">
        <v>0.94599999999999995</v>
      </c>
    </row>
    <row r="245" spans="1:3" x14ac:dyDescent="0.25">
      <c r="A245" s="278">
        <v>44168</v>
      </c>
      <c r="B245" s="63">
        <v>90.713999999999999</v>
      </c>
      <c r="C245" s="63">
        <v>0.92100000000000004</v>
      </c>
    </row>
    <row r="246" spans="1:3" x14ac:dyDescent="0.25">
      <c r="A246" s="278">
        <v>44169</v>
      </c>
      <c r="B246" s="63">
        <v>90.700999999999993</v>
      </c>
      <c r="C246" s="63">
        <v>0.96899999999999997</v>
      </c>
    </row>
    <row r="247" spans="1:3" x14ac:dyDescent="0.25">
      <c r="A247" s="278">
        <v>44172</v>
      </c>
      <c r="B247" s="63">
        <v>90.792000000000002</v>
      </c>
      <c r="C247" s="63">
        <v>0.92800000000000005</v>
      </c>
    </row>
    <row r="248" spans="1:3" x14ac:dyDescent="0.25">
      <c r="A248" s="278">
        <v>44173</v>
      </c>
      <c r="B248" s="63">
        <v>90.965000000000003</v>
      </c>
      <c r="C248" s="63">
        <v>0.91300000000000003</v>
      </c>
    </row>
    <row r="249" spans="1:3" x14ac:dyDescent="0.25">
      <c r="A249" s="278">
        <v>44174</v>
      </c>
      <c r="B249" s="63">
        <v>91.087000000000003</v>
      </c>
      <c r="C249" s="63">
        <v>0.94099999999999995</v>
      </c>
    </row>
    <row r="250" spans="1:3" x14ac:dyDescent="0.25">
      <c r="A250" s="278">
        <v>44175</v>
      </c>
      <c r="B250" s="63">
        <v>90.823999999999998</v>
      </c>
      <c r="C250" s="63">
        <v>0.90800000000000003</v>
      </c>
    </row>
    <row r="251" spans="1:3" x14ac:dyDescent="0.25">
      <c r="A251" s="278">
        <v>44176</v>
      </c>
      <c r="B251" s="63">
        <v>90.975999999999999</v>
      </c>
      <c r="C251" s="63">
        <v>0.89100000000000001</v>
      </c>
    </row>
    <row r="252" spans="1:3" x14ac:dyDescent="0.25">
      <c r="A252" s="278">
        <v>44179</v>
      </c>
      <c r="B252" s="63">
        <v>90.710999999999999</v>
      </c>
      <c r="C252" s="63">
        <v>0.89100000000000001</v>
      </c>
    </row>
    <row r="253" spans="1:3" x14ac:dyDescent="0.25">
      <c r="A253" s="278">
        <v>44180</v>
      </c>
      <c r="B253" s="63">
        <v>90.472999999999999</v>
      </c>
      <c r="C253" s="63">
        <v>0.92100000000000004</v>
      </c>
    </row>
    <row r="254" spans="1:3" x14ac:dyDescent="0.25">
      <c r="A254" s="278">
        <v>44181</v>
      </c>
      <c r="B254" s="63">
        <v>90.45</v>
      </c>
      <c r="C254" s="63">
        <v>0.92</v>
      </c>
    </row>
    <row r="255" spans="1:3" x14ac:dyDescent="0.25">
      <c r="A255" s="278">
        <v>44182</v>
      </c>
      <c r="B255" s="63">
        <v>89.822000000000003</v>
      </c>
      <c r="C255" s="63">
        <v>0.93</v>
      </c>
    </row>
    <row r="256" spans="1:3" x14ac:dyDescent="0.25">
      <c r="A256" s="278">
        <v>44183</v>
      </c>
      <c r="B256" s="63">
        <v>90.016000000000005</v>
      </c>
      <c r="C256" s="63">
        <v>0.94799999999999995</v>
      </c>
    </row>
    <row r="257" spans="1:3" x14ac:dyDescent="0.25">
      <c r="A257" s="278">
        <v>44186</v>
      </c>
      <c r="B257" s="63">
        <v>90.043000000000006</v>
      </c>
      <c r="C257" s="63">
        <v>0.94099999999999995</v>
      </c>
    </row>
    <row r="258" spans="1:3" x14ac:dyDescent="0.25">
      <c r="A258" s="278">
        <v>44187</v>
      </c>
      <c r="B258" s="63">
        <v>90.653999999999996</v>
      </c>
      <c r="C258" s="63">
        <v>0.91800000000000004</v>
      </c>
    </row>
    <row r="259" spans="1:3" x14ac:dyDescent="0.25">
      <c r="A259" s="278">
        <v>44188</v>
      </c>
      <c r="B259" s="63">
        <v>90.412999999999997</v>
      </c>
      <c r="C259" s="63">
        <v>0.95499999999999996</v>
      </c>
    </row>
    <row r="260" spans="1:3" x14ac:dyDescent="0.25">
      <c r="A260" s="278">
        <v>44189</v>
      </c>
      <c r="B260" s="63">
        <v>90.322999999999993</v>
      </c>
      <c r="C260" s="63">
        <v>0.93</v>
      </c>
    </row>
    <row r="261" spans="1:3" x14ac:dyDescent="0.25">
      <c r="A261" s="278">
        <v>44190</v>
      </c>
      <c r="B261" s="63">
        <v>90.322999999999993</v>
      </c>
      <c r="C261" s="63">
        <v>0.93</v>
      </c>
    </row>
    <row r="262" spans="1:3" x14ac:dyDescent="0.25">
      <c r="A262" s="278">
        <v>44193</v>
      </c>
      <c r="B262" s="63">
        <v>90.337000000000003</v>
      </c>
      <c r="C262" s="63">
        <v>0.93300000000000005</v>
      </c>
    </row>
    <row r="263" spans="1:3" x14ac:dyDescent="0.25">
      <c r="A263" s="278">
        <v>44194</v>
      </c>
      <c r="B263" s="63">
        <v>89.994</v>
      </c>
      <c r="C263" s="63">
        <v>0.93500000000000005</v>
      </c>
    </row>
    <row r="264" spans="1:3" x14ac:dyDescent="0.25">
      <c r="A264" s="278">
        <v>44195</v>
      </c>
      <c r="B264" s="63">
        <v>89.68</v>
      </c>
      <c r="C264" s="63">
        <v>0.92600000000000005</v>
      </c>
    </row>
    <row r="265" spans="1:3" x14ac:dyDescent="0.25">
      <c r="A265" s="278">
        <v>44196</v>
      </c>
      <c r="B265" s="63">
        <v>89.936999999999998</v>
      </c>
      <c r="C265" s="63">
        <v>0.91200000000000003</v>
      </c>
    </row>
    <row r="266" spans="1:3" x14ac:dyDescent="0.25">
      <c r="A266" s="278">
        <v>44197</v>
      </c>
      <c r="B266" s="63">
        <v>89.936999999999998</v>
      </c>
      <c r="C266" s="63">
        <v>0.91200000000000003</v>
      </c>
    </row>
    <row r="267" spans="1:3" x14ac:dyDescent="0.25">
      <c r="A267" s="278">
        <v>44200</v>
      </c>
      <c r="B267" s="63">
        <v>89.869</v>
      </c>
      <c r="C267" s="63">
        <v>0.91700000000000004</v>
      </c>
    </row>
    <row r="268" spans="1:3" x14ac:dyDescent="0.25">
      <c r="A268" s="278">
        <v>44201</v>
      </c>
      <c r="B268" s="63">
        <v>89.436000000000007</v>
      </c>
      <c r="C268" s="63">
        <v>0.95499999999999996</v>
      </c>
    </row>
    <row r="269" spans="1:3" x14ac:dyDescent="0.25">
      <c r="A269" s="278">
        <v>44202</v>
      </c>
      <c r="B269" s="63">
        <v>89.53</v>
      </c>
      <c r="C269" s="63">
        <v>1.042</v>
      </c>
    </row>
    <row r="270" spans="1:3" x14ac:dyDescent="0.25">
      <c r="A270" s="278">
        <v>44203</v>
      </c>
      <c r="B270" s="63">
        <v>89.825999999999993</v>
      </c>
      <c r="C270" s="63">
        <v>1.071</v>
      </c>
    </row>
    <row r="271" spans="1:3" x14ac:dyDescent="0.25">
      <c r="A271" s="278">
        <v>44204</v>
      </c>
      <c r="B271" s="63">
        <v>90.097999999999999</v>
      </c>
      <c r="C271" s="63">
        <v>1.107</v>
      </c>
    </row>
    <row r="272" spans="1:3" x14ac:dyDescent="0.25">
      <c r="A272" s="278">
        <v>44207</v>
      </c>
      <c r="B272" s="63">
        <v>90.465000000000003</v>
      </c>
      <c r="C272" s="63">
        <v>1.1339999999999999</v>
      </c>
    </row>
    <row r="273" spans="1:3" x14ac:dyDescent="0.25">
      <c r="A273" s="278">
        <v>44208</v>
      </c>
      <c r="B273" s="63">
        <v>90.093000000000004</v>
      </c>
      <c r="C273" s="63">
        <v>1.1379999999999999</v>
      </c>
    </row>
    <row r="274" spans="1:3" x14ac:dyDescent="0.25">
      <c r="A274" s="278">
        <v>44209</v>
      </c>
      <c r="B274" s="63">
        <v>90.355000000000004</v>
      </c>
      <c r="C274" s="63">
        <v>1.0880000000000001</v>
      </c>
    </row>
    <row r="275" spans="1:3" x14ac:dyDescent="0.25">
      <c r="A275" s="278">
        <v>44210</v>
      </c>
      <c r="B275" s="63">
        <v>90.239000000000004</v>
      </c>
      <c r="C275" s="63">
        <v>1.129</v>
      </c>
    </row>
    <row r="276" spans="1:3" x14ac:dyDescent="0.25">
      <c r="A276" s="278">
        <v>44211</v>
      </c>
      <c r="B276" s="63">
        <v>90.772000000000006</v>
      </c>
      <c r="C276" s="63">
        <v>1.097</v>
      </c>
    </row>
    <row r="277" spans="1:3" x14ac:dyDescent="0.25">
      <c r="A277" s="278">
        <v>44214</v>
      </c>
      <c r="B277" s="63">
        <v>90.765000000000001</v>
      </c>
      <c r="C277" s="63">
        <v>1.097</v>
      </c>
    </row>
    <row r="278" spans="1:3" x14ac:dyDescent="0.25">
      <c r="A278" s="278">
        <v>44215</v>
      </c>
      <c r="B278" s="63">
        <v>90.498000000000005</v>
      </c>
      <c r="C278" s="63">
        <v>1.0920000000000001</v>
      </c>
    </row>
    <row r="279" spans="1:3" x14ac:dyDescent="0.25">
      <c r="A279" s="278">
        <v>44216</v>
      </c>
      <c r="B279" s="63">
        <v>90.474999999999994</v>
      </c>
      <c r="C279" s="63">
        <v>1.0900000000000001</v>
      </c>
    </row>
    <row r="280" spans="1:3" x14ac:dyDescent="0.25">
      <c r="A280" s="278">
        <v>44217</v>
      </c>
      <c r="B280" s="63">
        <v>90.131</v>
      </c>
      <c r="C280" s="63">
        <v>1.107</v>
      </c>
    </row>
    <row r="281" spans="1:3" x14ac:dyDescent="0.25">
      <c r="A281" s="278">
        <v>44218</v>
      </c>
      <c r="B281" s="63">
        <v>90.238</v>
      </c>
      <c r="C281" s="63">
        <v>1.091</v>
      </c>
    </row>
    <row r="282" spans="1:3" x14ac:dyDescent="0.25">
      <c r="A282" s="278">
        <v>44221</v>
      </c>
      <c r="B282" s="63">
        <v>90.391000000000005</v>
      </c>
      <c r="C282" s="63">
        <v>1.04</v>
      </c>
    </row>
    <row r="283" spans="1:3" x14ac:dyDescent="0.25">
      <c r="A283" s="278">
        <v>44222</v>
      </c>
      <c r="B283" s="63">
        <v>90.17</v>
      </c>
      <c r="C283" s="63">
        <v>1.04</v>
      </c>
    </row>
    <row r="284" spans="1:3" x14ac:dyDescent="0.25">
      <c r="A284" s="278">
        <v>44223</v>
      </c>
      <c r="B284" s="63">
        <v>90.647000000000006</v>
      </c>
      <c r="C284" s="63">
        <v>1.014</v>
      </c>
    </row>
    <row r="285" spans="1:3" x14ac:dyDescent="0.25">
      <c r="A285" s="278">
        <v>44224</v>
      </c>
      <c r="B285" s="63">
        <v>90.454999999999998</v>
      </c>
      <c r="C285" s="63">
        <v>1.0549999999999999</v>
      </c>
    </row>
    <row r="286" spans="1:3" x14ac:dyDescent="0.25">
      <c r="A286" s="278">
        <v>44225</v>
      </c>
      <c r="B286" s="63">
        <v>90.584000000000003</v>
      </c>
      <c r="C286" s="63">
        <v>1.0940000000000001</v>
      </c>
    </row>
    <row r="287" spans="1:3" x14ac:dyDescent="0.25">
      <c r="A287" s="278">
        <v>44228</v>
      </c>
      <c r="B287" s="63">
        <v>90.98</v>
      </c>
      <c r="C287" s="63">
        <v>1.077</v>
      </c>
    </row>
    <row r="288" spans="1:3" x14ac:dyDescent="0.25">
      <c r="A288" s="278">
        <v>44229</v>
      </c>
      <c r="B288" s="63">
        <v>91.197000000000003</v>
      </c>
      <c r="C288" s="63">
        <v>1.107</v>
      </c>
    </row>
    <row r="289" spans="1:3" x14ac:dyDescent="0.25">
      <c r="A289" s="278">
        <v>44230</v>
      </c>
      <c r="B289" s="63">
        <v>91.171000000000006</v>
      </c>
      <c r="C289" s="63">
        <v>1.131</v>
      </c>
    </row>
    <row r="290" spans="1:3" x14ac:dyDescent="0.25">
      <c r="A290" s="278">
        <v>44231</v>
      </c>
      <c r="B290" s="63">
        <v>91.528999999999996</v>
      </c>
      <c r="C290" s="63">
        <v>1.139</v>
      </c>
    </row>
    <row r="291" spans="1:3" x14ac:dyDescent="0.25">
      <c r="A291" s="278">
        <v>44232</v>
      </c>
      <c r="B291" s="63">
        <v>91.042000000000002</v>
      </c>
      <c r="C291" s="63">
        <v>1.17</v>
      </c>
    </row>
    <row r="292" spans="1:3" x14ac:dyDescent="0.25">
      <c r="A292" s="278">
        <v>44235</v>
      </c>
      <c r="B292" s="63">
        <v>90.933999999999997</v>
      </c>
      <c r="C292" s="63">
        <v>1.1599999999999999</v>
      </c>
    </row>
    <row r="293" spans="1:3" x14ac:dyDescent="0.25">
      <c r="A293" s="278">
        <v>44236</v>
      </c>
      <c r="B293" s="63">
        <v>90.438999999999993</v>
      </c>
      <c r="C293" s="63">
        <v>1.157</v>
      </c>
    </row>
    <row r="294" spans="1:3" x14ac:dyDescent="0.25">
      <c r="A294" s="278">
        <v>44237</v>
      </c>
      <c r="B294" s="63">
        <v>90.370999999999995</v>
      </c>
      <c r="C294" s="63">
        <v>1.133</v>
      </c>
    </row>
    <row r="295" spans="1:3" x14ac:dyDescent="0.25">
      <c r="A295" s="278">
        <v>44238</v>
      </c>
      <c r="B295" s="63">
        <v>90.417000000000002</v>
      </c>
      <c r="C295" s="63">
        <v>1.1579999999999999</v>
      </c>
    </row>
    <row r="296" spans="1:3" x14ac:dyDescent="0.25">
      <c r="A296" s="278">
        <v>44239</v>
      </c>
      <c r="B296" s="63">
        <v>90.48</v>
      </c>
      <c r="C296" s="63">
        <v>1.2</v>
      </c>
    </row>
    <row r="297" spans="1:3" x14ac:dyDescent="0.25">
      <c r="A297" s="278">
        <v>44242</v>
      </c>
      <c r="B297" s="63">
        <v>90.48</v>
      </c>
      <c r="C297" s="63">
        <v>1.2</v>
      </c>
    </row>
    <row r="298" spans="1:3" x14ac:dyDescent="0.25">
      <c r="A298" s="278">
        <v>44243</v>
      </c>
      <c r="B298" s="63">
        <v>90.509</v>
      </c>
      <c r="C298" s="63">
        <v>1.2989999999999999</v>
      </c>
    </row>
    <row r="299" spans="1:3" x14ac:dyDescent="0.25">
      <c r="A299" s="278">
        <v>44244</v>
      </c>
      <c r="B299" s="63">
        <v>90.950999999999993</v>
      </c>
      <c r="C299" s="63">
        <v>1.2989999999999999</v>
      </c>
    </row>
    <row r="300" spans="1:3" x14ac:dyDescent="0.25">
      <c r="A300" s="278">
        <v>44245</v>
      </c>
      <c r="B300" s="63">
        <v>90.591999999999999</v>
      </c>
      <c r="C300" s="63">
        <v>1.2869999999999999</v>
      </c>
    </row>
    <row r="301" spans="1:3" x14ac:dyDescent="0.25">
      <c r="A301" s="278">
        <v>44246</v>
      </c>
      <c r="B301" s="63">
        <v>90.364000000000004</v>
      </c>
      <c r="C301" s="63">
        <v>1.345</v>
      </c>
    </row>
    <row r="302" spans="1:3" x14ac:dyDescent="0.25">
      <c r="A302" s="278">
        <v>44249</v>
      </c>
      <c r="B302" s="63">
        <v>90.01</v>
      </c>
      <c r="C302" s="63">
        <v>1.369</v>
      </c>
    </row>
    <row r="303" spans="1:3" x14ac:dyDescent="0.25">
      <c r="A303" s="278">
        <v>44250</v>
      </c>
      <c r="B303" s="63">
        <v>90.168999999999997</v>
      </c>
      <c r="C303" s="63">
        <v>1.3640000000000001</v>
      </c>
    </row>
    <row r="304" spans="1:3" x14ac:dyDescent="0.25">
      <c r="A304" s="278">
        <v>44251</v>
      </c>
      <c r="B304" s="63">
        <v>90.176000000000002</v>
      </c>
      <c r="C304" s="63">
        <v>1.389</v>
      </c>
    </row>
    <row r="305" spans="1:3" x14ac:dyDescent="0.25">
      <c r="A305" s="278">
        <v>44252</v>
      </c>
      <c r="B305" s="63">
        <v>90.134</v>
      </c>
      <c r="C305" s="63">
        <v>1.5149999999999999</v>
      </c>
    </row>
    <row r="306" spans="1:3" x14ac:dyDescent="0.25">
      <c r="A306" s="278">
        <v>44253</v>
      </c>
      <c r="B306" s="63">
        <v>90.879000000000005</v>
      </c>
      <c r="C306" s="63">
        <v>1.456</v>
      </c>
    </row>
    <row r="307" spans="1:3" x14ac:dyDescent="0.25">
      <c r="A307" s="278">
        <v>44256</v>
      </c>
      <c r="B307" s="63">
        <v>91.039000000000001</v>
      </c>
      <c r="C307" s="63">
        <v>1.446</v>
      </c>
    </row>
    <row r="308" spans="1:3" x14ac:dyDescent="0.25">
      <c r="A308" s="278">
        <v>44257</v>
      </c>
      <c r="B308" s="63">
        <v>90.784999999999997</v>
      </c>
      <c r="C308" s="63">
        <v>1.415</v>
      </c>
    </row>
    <row r="309" spans="1:3" x14ac:dyDescent="0.25">
      <c r="A309" s="278">
        <v>44258</v>
      </c>
      <c r="B309" s="63">
        <v>90.947000000000003</v>
      </c>
      <c r="C309" s="63">
        <v>1.47</v>
      </c>
    </row>
    <row r="310" spans="1:3" x14ac:dyDescent="0.25">
      <c r="A310" s="278">
        <v>44259</v>
      </c>
      <c r="B310" s="63">
        <v>91.631</v>
      </c>
      <c r="C310" s="63">
        <v>1.55</v>
      </c>
    </row>
    <row r="311" spans="1:3" x14ac:dyDescent="0.25">
      <c r="A311" s="278">
        <v>44260</v>
      </c>
      <c r="B311" s="63">
        <v>91.977000000000004</v>
      </c>
      <c r="C311" s="63">
        <v>1.554</v>
      </c>
    </row>
    <row r="312" spans="1:3" x14ac:dyDescent="0.25">
      <c r="A312" s="278">
        <v>44263</v>
      </c>
      <c r="B312" s="63">
        <v>92.313000000000002</v>
      </c>
      <c r="C312" s="63">
        <v>1.5940000000000001</v>
      </c>
    </row>
    <row r="313" spans="1:3" x14ac:dyDescent="0.25">
      <c r="A313" s="278">
        <v>44264</v>
      </c>
      <c r="B313" s="63">
        <v>91.957999999999998</v>
      </c>
      <c r="C313" s="63">
        <v>1.544</v>
      </c>
    </row>
    <row r="314" spans="1:3" x14ac:dyDescent="0.25">
      <c r="A314" s="278">
        <v>44265</v>
      </c>
      <c r="B314" s="63">
        <v>91.822999999999993</v>
      </c>
      <c r="C314" s="63">
        <v>1.52</v>
      </c>
    </row>
    <row r="315" spans="1:3" x14ac:dyDescent="0.25">
      <c r="A315" s="278">
        <v>44266</v>
      </c>
      <c r="B315" s="63">
        <v>91.42</v>
      </c>
      <c r="C315" s="63">
        <v>1.5269999999999999</v>
      </c>
    </row>
    <row r="316" spans="1:3" x14ac:dyDescent="0.25">
      <c r="A316" s="278">
        <v>44267</v>
      </c>
      <c r="B316" s="63">
        <v>91.679000000000002</v>
      </c>
      <c r="C316" s="63">
        <v>1.635</v>
      </c>
    </row>
    <row r="317" spans="1:3" x14ac:dyDescent="0.25">
      <c r="A317" s="278">
        <v>44270</v>
      </c>
      <c r="B317" s="63">
        <v>91.832999999999998</v>
      </c>
      <c r="C317" s="63">
        <v>1.607</v>
      </c>
    </row>
    <row r="318" spans="1:3" x14ac:dyDescent="0.25">
      <c r="A318" s="278">
        <v>44271</v>
      </c>
      <c r="B318" s="63">
        <v>91.864999999999995</v>
      </c>
      <c r="C318" s="63">
        <v>1.623</v>
      </c>
    </row>
    <row r="319" spans="1:3" x14ac:dyDescent="0.25">
      <c r="A319" s="278">
        <v>44272</v>
      </c>
      <c r="B319" s="63">
        <v>91.441999999999993</v>
      </c>
      <c r="C319" s="63">
        <v>1.641</v>
      </c>
    </row>
    <row r="320" spans="1:3" x14ac:dyDescent="0.25">
      <c r="A320" s="278">
        <v>44273</v>
      </c>
      <c r="B320" s="63">
        <v>91.861999999999995</v>
      </c>
      <c r="C320" s="63">
        <v>1.7290000000000001</v>
      </c>
    </row>
    <row r="321" spans="1:3" x14ac:dyDescent="0.25">
      <c r="A321" s="278">
        <v>44274</v>
      </c>
      <c r="B321" s="63">
        <v>91.918999999999997</v>
      </c>
      <c r="C321" s="63">
        <v>1.732</v>
      </c>
    </row>
    <row r="322" spans="1:3" x14ac:dyDescent="0.25">
      <c r="A322" s="278">
        <v>44277</v>
      </c>
      <c r="B322" s="63">
        <v>91.742000000000004</v>
      </c>
      <c r="C322" s="63">
        <v>1.6819999999999999</v>
      </c>
    </row>
    <row r="323" spans="1:3" x14ac:dyDescent="0.25">
      <c r="A323" s="278">
        <v>44278</v>
      </c>
      <c r="B323" s="63">
        <v>92.335999999999999</v>
      </c>
      <c r="C323" s="63">
        <v>1.6379999999999999</v>
      </c>
    </row>
    <row r="324" spans="1:3" x14ac:dyDescent="0.25">
      <c r="A324" s="278">
        <v>44279</v>
      </c>
      <c r="B324" s="63">
        <v>92.528000000000006</v>
      </c>
      <c r="C324" s="63">
        <v>1.6140000000000001</v>
      </c>
    </row>
    <row r="325" spans="1:3" x14ac:dyDescent="0.25">
      <c r="A325" s="278">
        <v>44280</v>
      </c>
      <c r="B325" s="63">
        <v>92.528000000000006</v>
      </c>
      <c r="C325" s="63">
        <v>1.6140000000000001</v>
      </c>
    </row>
    <row r="326" spans="1:3" x14ac:dyDescent="0.25">
      <c r="A326" s="278">
        <v>44281</v>
      </c>
      <c r="B326" s="63">
        <v>92.766000000000005</v>
      </c>
      <c r="C326" s="63">
        <v>1.66</v>
      </c>
    </row>
    <row r="327" spans="1:3" x14ac:dyDescent="0.25">
      <c r="A327" s="278">
        <v>44284</v>
      </c>
      <c r="B327" s="63">
        <v>92.944000000000003</v>
      </c>
      <c r="C327" s="63">
        <v>1.7210000000000001</v>
      </c>
    </row>
    <row r="328" spans="1:3" x14ac:dyDescent="0.25">
      <c r="A328" s="278">
        <v>44285</v>
      </c>
      <c r="B328" s="63">
        <v>93.296999999999997</v>
      </c>
      <c r="C328" s="63">
        <v>1.726</v>
      </c>
    </row>
    <row r="329" spans="1:3" x14ac:dyDescent="0.25">
      <c r="A329" s="278">
        <v>44286</v>
      </c>
      <c r="B329" s="63">
        <v>93.231999999999999</v>
      </c>
      <c r="C329" s="63">
        <v>1.746</v>
      </c>
    </row>
    <row r="330" spans="1:3" x14ac:dyDescent="0.25">
      <c r="A330" s="278">
        <v>44287</v>
      </c>
      <c r="B330" s="63">
        <v>92.929000000000002</v>
      </c>
      <c r="C330" s="63">
        <v>1.679</v>
      </c>
    </row>
    <row r="331" spans="1:3" x14ac:dyDescent="0.25">
      <c r="A331" s="278">
        <v>44288</v>
      </c>
      <c r="B331" s="63">
        <v>93.022000000000006</v>
      </c>
      <c r="C331" s="63">
        <v>1.673</v>
      </c>
    </row>
    <row r="332" spans="1:3" x14ac:dyDescent="0.25">
      <c r="A332" s="278">
        <v>44291</v>
      </c>
      <c r="B332" s="63">
        <v>92.594999999999999</v>
      </c>
      <c r="C332" s="63">
        <v>1.72</v>
      </c>
    </row>
    <row r="333" spans="1:3" x14ac:dyDescent="0.25">
      <c r="A333" s="278">
        <v>44292</v>
      </c>
      <c r="B333" s="63">
        <v>92.334999999999994</v>
      </c>
      <c r="C333" s="63">
        <v>1.6559999999999999</v>
      </c>
    </row>
    <row r="334" spans="1:3" x14ac:dyDescent="0.25">
      <c r="A334" s="278">
        <v>44293</v>
      </c>
      <c r="B334" s="63">
        <v>92.454999999999998</v>
      </c>
      <c r="C334" s="63">
        <v>1.6539999999999999</v>
      </c>
    </row>
    <row r="335" spans="1:3" x14ac:dyDescent="0.25">
      <c r="A335" s="278">
        <v>44294</v>
      </c>
      <c r="B335" s="63">
        <v>92.058999999999997</v>
      </c>
      <c r="C335" s="63">
        <v>1.6319999999999999</v>
      </c>
    </row>
    <row r="336" spans="1:3" x14ac:dyDescent="0.25">
      <c r="A336" s="278">
        <v>44295</v>
      </c>
      <c r="B336" s="63">
        <v>92.162999999999997</v>
      </c>
      <c r="C336" s="63">
        <v>1.6659999999999999</v>
      </c>
    </row>
    <row r="337" spans="1:3" x14ac:dyDescent="0.25">
      <c r="A337" s="278">
        <v>44298</v>
      </c>
      <c r="B337" s="63">
        <v>92.138000000000005</v>
      </c>
      <c r="C337" s="63">
        <v>1.6759999999999999</v>
      </c>
    </row>
    <row r="338" spans="1:3" x14ac:dyDescent="0.25">
      <c r="A338" s="278">
        <v>44299</v>
      </c>
      <c r="B338" s="63">
        <v>91.852000000000004</v>
      </c>
      <c r="C338" s="63">
        <v>1.623</v>
      </c>
    </row>
    <row r="339" spans="1:3" x14ac:dyDescent="0.25">
      <c r="A339" s="278">
        <v>44300</v>
      </c>
      <c r="B339" s="63">
        <v>91.69</v>
      </c>
      <c r="C339" s="63">
        <v>1.6359999999999999</v>
      </c>
    </row>
    <row r="340" spans="1:3" x14ac:dyDescent="0.25">
      <c r="A340" s="278">
        <v>44301</v>
      </c>
      <c r="B340" s="63">
        <v>91.69</v>
      </c>
      <c r="C340" s="63">
        <v>1.53</v>
      </c>
    </row>
    <row r="341" spans="1:3" x14ac:dyDescent="0.25">
      <c r="A341" s="278">
        <v>44302</v>
      </c>
      <c r="B341" s="63">
        <v>91.555999999999997</v>
      </c>
      <c r="C341" s="63">
        <v>1.573</v>
      </c>
    </row>
    <row r="342" spans="1:3" x14ac:dyDescent="0.25">
      <c r="A342" s="278">
        <v>44305</v>
      </c>
      <c r="B342" s="63">
        <v>91.069000000000003</v>
      </c>
      <c r="C342" s="63">
        <v>1.599</v>
      </c>
    </row>
    <row r="343" spans="1:3" x14ac:dyDescent="0.25">
      <c r="A343" s="278">
        <v>44306</v>
      </c>
      <c r="B343" s="63">
        <v>91.241</v>
      </c>
      <c r="C343" s="63">
        <v>1.5620000000000001</v>
      </c>
    </row>
    <row r="344" spans="1:3" x14ac:dyDescent="0.25">
      <c r="A344" s="278">
        <v>44307</v>
      </c>
      <c r="B344" s="63">
        <v>91.155000000000001</v>
      </c>
      <c r="C344" s="63">
        <v>1.5640000000000001</v>
      </c>
    </row>
    <row r="345" spans="1:3" x14ac:dyDescent="0.25">
      <c r="A345" s="278">
        <v>44308</v>
      </c>
      <c r="B345" s="63">
        <v>91.332999999999998</v>
      </c>
      <c r="C345" s="63">
        <v>1.556</v>
      </c>
    </row>
    <row r="346" spans="1:3" x14ac:dyDescent="0.25">
      <c r="A346" s="278">
        <v>44309</v>
      </c>
      <c r="B346" s="63">
        <v>90.858999999999995</v>
      </c>
      <c r="C346" s="63">
        <v>1.5669999999999999</v>
      </c>
    </row>
    <row r="347" spans="1:3" x14ac:dyDescent="0.25">
      <c r="A347" s="278">
        <v>44312</v>
      </c>
      <c r="B347" s="63">
        <v>90.807000000000002</v>
      </c>
      <c r="C347" s="63">
        <v>1.57</v>
      </c>
    </row>
    <row r="348" spans="1:3" x14ac:dyDescent="0.25">
      <c r="A348" s="278">
        <v>44313</v>
      </c>
      <c r="B348" s="63">
        <v>90.909000000000006</v>
      </c>
      <c r="C348" s="63">
        <v>1.6220000000000001</v>
      </c>
    </row>
    <row r="349" spans="1:3" x14ac:dyDescent="0.25">
      <c r="A349" s="278">
        <v>44314</v>
      </c>
      <c r="B349" s="63">
        <v>90.608999999999995</v>
      </c>
      <c r="C349" s="63">
        <v>1.62</v>
      </c>
    </row>
    <row r="350" spans="1:3" x14ac:dyDescent="0.25">
      <c r="A350" s="278">
        <v>44315</v>
      </c>
      <c r="B350" s="63">
        <v>90.614000000000004</v>
      </c>
      <c r="C350" s="63">
        <v>1.64</v>
      </c>
    </row>
    <row r="351" spans="1:3" x14ac:dyDescent="0.25">
      <c r="A351" s="278">
        <v>44316</v>
      </c>
      <c r="B351" s="63">
        <v>91.28</v>
      </c>
      <c r="C351" s="63">
        <v>1.631</v>
      </c>
    </row>
    <row r="352" spans="1:3" x14ac:dyDescent="0.25">
      <c r="A352" s="278">
        <v>44319</v>
      </c>
      <c r="B352" s="63">
        <v>90.944999999999993</v>
      </c>
      <c r="C352" s="63">
        <v>1.6060000000000001</v>
      </c>
    </row>
    <row r="353" spans="1:3" x14ac:dyDescent="0.25">
      <c r="A353" s="278">
        <v>44320</v>
      </c>
      <c r="B353" s="63">
        <v>91.287999999999997</v>
      </c>
      <c r="C353" s="63">
        <v>1.5920000000000001</v>
      </c>
    </row>
    <row r="354" spans="1:3" x14ac:dyDescent="0.25">
      <c r="A354" s="278">
        <v>44321</v>
      </c>
      <c r="B354" s="293">
        <v>91.308000000000007</v>
      </c>
      <c r="C354" s="63">
        <v>1.5840000000000001</v>
      </c>
    </row>
    <row r="355" spans="1:3" x14ac:dyDescent="0.25">
      <c r="A355" s="278">
        <v>44322</v>
      </c>
      <c r="B355" s="63">
        <v>90.950999999999993</v>
      </c>
      <c r="C355" s="63">
        <v>1.5609999999999999</v>
      </c>
    </row>
    <row r="356" spans="1:3" x14ac:dyDescent="0.25">
      <c r="A356" s="278">
        <v>44323</v>
      </c>
      <c r="B356" s="63">
        <v>90.233000000000004</v>
      </c>
      <c r="C356" s="63">
        <v>1.579</v>
      </c>
    </row>
    <row r="357" spans="1:3" x14ac:dyDescent="0.25">
      <c r="A357" s="278">
        <v>44326</v>
      </c>
      <c r="B357" s="63">
        <v>90.212000000000003</v>
      </c>
      <c r="C357" s="63">
        <v>1.6020000000000001</v>
      </c>
    </row>
    <row r="358" spans="1:3" x14ac:dyDescent="0.25">
      <c r="A358" s="278">
        <v>44327</v>
      </c>
      <c r="B358" s="63">
        <v>90.141000000000005</v>
      </c>
      <c r="C358" s="63">
        <v>1.6240000000000001</v>
      </c>
    </row>
    <row r="359" spans="1:3" x14ac:dyDescent="0.25">
      <c r="A359" s="278">
        <v>44328</v>
      </c>
      <c r="B359" s="63">
        <v>90.712999999999994</v>
      </c>
      <c r="C359" s="63">
        <v>1.6950000000000001</v>
      </c>
    </row>
    <row r="360" spans="1:3" x14ac:dyDescent="0.25">
      <c r="A360" s="278">
        <v>44329</v>
      </c>
      <c r="B360" s="63">
        <v>90.751999999999995</v>
      </c>
      <c r="C360" s="63">
        <v>1.6679999999999999</v>
      </c>
    </row>
    <row r="361" spans="1:3" x14ac:dyDescent="0.25">
      <c r="A361" s="278">
        <v>44330</v>
      </c>
      <c r="B361" s="63">
        <v>90.320999999999998</v>
      </c>
      <c r="C361" s="63">
        <v>1.635</v>
      </c>
    </row>
    <row r="362" spans="1:3" x14ac:dyDescent="0.25">
      <c r="A362" s="278">
        <v>44333</v>
      </c>
      <c r="B362" s="63">
        <v>90.164000000000001</v>
      </c>
      <c r="C362" s="63">
        <v>1.64</v>
      </c>
    </row>
    <row r="363" spans="1:3" x14ac:dyDescent="0.25">
      <c r="A363" s="278">
        <v>44334</v>
      </c>
      <c r="B363" s="63">
        <v>89.75</v>
      </c>
      <c r="C363" s="63">
        <v>1.6419999999999999</v>
      </c>
    </row>
    <row r="364" spans="1:3" x14ac:dyDescent="0.25">
      <c r="A364" s="278">
        <v>44335</v>
      </c>
      <c r="B364" s="63">
        <v>90.191000000000003</v>
      </c>
      <c r="C364" s="63">
        <v>1.6830000000000001</v>
      </c>
    </row>
    <row r="365" spans="1:3" x14ac:dyDescent="0.25">
      <c r="A365" s="278">
        <v>44336</v>
      </c>
      <c r="B365" s="63">
        <v>89.808000000000007</v>
      </c>
      <c r="C365" s="63">
        <v>1.6339999999999999</v>
      </c>
    </row>
    <row r="366" spans="1:3" x14ac:dyDescent="0.25">
      <c r="A366" s="278">
        <v>44337</v>
      </c>
      <c r="B366" s="63">
        <v>90.016999999999996</v>
      </c>
      <c r="C366" s="63">
        <v>1.6319999999999999</v>
      </c>
    </row>
    <row r="367" spans="1:3" x14ac:dyDescent="0.25">
      <c r="A367" s="278">
        <v>44340</v>
      </c>
      <c r="B367" s="63">
        <v>89.843999999999994</v>
      </c>
      <c r="C367" s="63">
        <v>1.6080000000000001</v>
      </c>
    </row>
    <row r="368" spans="1:3" x14ac:dyDescent="0.25">
      <c r="A368" s="278">
        <v>44341</v>
      </c>
      <c r="B368" s="63">
        <v>89.638999999999996</v>
      </c>
      <c r="C368" s="63">
        <v>1.5640000000000001</v>
      </c>
    </row>
    <row r="369" spans="1:3" x14ac:dyDescent="0.25">
      <c r="A369" s="278">
        <v>44342</v>
      </c>
      <c r="B369" s="63">
        <v>90.042000000000002</v>
      </c>
      <c r="C369" s="63">
        <v>1.5740000000000001</v>
      </c>
    </row>
    <row r="370" spans="1:3" x14ac:dyDescent="0.25">
      <c r="A370" s="294">
        <v>44343</v>
      </c>
      <c r="B370" s="78">
        <v>89.971000000000004</v>
      </c>
      <c r="C370" s="78">
        <v>1.61</v>
      </c>
    </row>
    <row r="371" spans="1:3" x14ac:dyDescent="0.25">
      <c r="A371" s="295">
        <v>44344</v>
      </c>
      <c r="B371" s="63">
        <v>90.031000000000006</v>
      </c>
      <c r="C371" s="63">
        <v>1.593</v>
      </c>
    </row>
    <row r="372" spans="1:3" x14ac:dyDescent="0.25">
      <c r="A372" s="295">
        <v>44347</v>
      </c>
      <c r="B372" s="63">
        <v>90.031000000000006</v>
      </c>
      <c r="C372" s="63">
        <v>1.593</v>
      </c>
    </row>
    <row r="373" spans="1:3" x14ac:dyDescent="0.25">
      <c r="A373" s="295">
        <v>44348</v>
      </c>
      <c r="B373" s="63">
        <v>89.831000000000003</v>
      </c>
      <c r="C373" s="63">
        <v>1.615</v>
      </c>
    </row>
    <row r="374" spans="1:3" x14ac:dyDescent="0.25">
      <c r="A374" s="295">
        <v>44349</v>
      </c>
      <c r="B374" s="63">
        <v>89.909000000000006</v>
      </c>
      <c r="C374" s="63">
        <v>1.591</v>
      </c>
    </row>
    <row r="375" spans="1:3" x14ac:dyDescent="0.25">
      <c r="A375" s="295">
        <v>44350</v>
      </c>
      <c r="B375" s="63">
        <v>90.512</v>
      </c>
      <c r="C375" s="63">
        <v>1.627</v>
      </c>
    </row>
    <row r="376" spans="1:3" x14ac:dyDescent="0.25">
      <c r="A376" s="295">
        <v>44351</v>
      </c>
      <c r="B376" s="63">
        <v>90.135999999999996</v>
      </c>
      <c r="C376" s="63">
        <v>1.56</v>
      </c>
    </row>
    <row r="377" spans="1:3" x14ac:dyDescent="0.25">
      <c r="A377" s="295">
        <v>44354</v>
      </c>
      <c r="B377" s="63">
        <v>89.95</v>
      </c>
      <c r="C377" s="63">
        <v>1.57</v>
      </c>
    </row>
  </sheetData>
  <mergeCells count="4">
    <mergeCell ref="J17:M17"/>
    <mergeCell ref="J18:M18"/>
    <mergeCell ref="J19:M19"/>
    <mergeCell ref="B1:M1"/>
  </mergeCells>
  <hyperlinks>
    <hyperlink ref="J19:M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7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10.7109375" customWidth="1"/>
    <col min="4" max="4" width="10" customWidth="1"/>
  </cols>
  <sheetData>
    <row r="1" spans="1:13" ht="15.75" x14ac:dyDescent="0.25">
      <c r="A1" s="76" t="s">
        <v>97</v>
      </c>
      <c r="B1" s="335" t="str">
        <f>INDEX(Содержание!B2:G59,MATCH(A1,Содержание!A2:A59,0),1)</f>
        <v>Дамушы елдер валюталары индексінің, алтынның (31.12.2019 ж.=100) және мұнайдың динамикасы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45" x14ac:dyDescent="0.25">
      <c r="A2" s="218"/>
      <c r="B2" s="291" t="s">
        <v>197</v>
      </c>
      <c r="C2" s="292" t="s">
        <v>878</v>
      </c>
      <c r="D2" s="292" t="s">
        <v>879</v>
      </c>
    </row>
    <row r="3" spans="1:13" x14ac:dyDescent="0.25">
      <c r="A3" s="278">
        <v>43830</v>
      </c>
      <c r="B3" s="286">
        <v>66</v>
      </c>
      <c r="C3" s="63">
        <v>1519.5</v>
      </c>
      <c r="D3" s="63">
        <v>1665.27</v>
      </c>
    </row>
    <row r="4" spans="1:13" x14ac:dyDescent="0.25">
      <c r="A4" s="278">
        <v>43832</v>
      </c>
      <c r="B4" s="286">
        <v>66.25</v>
      </c>
      <c r="C4" s="63">
        <v>1524.5</v>
      </c>
      <c r="D4" s="63">
        <v>1664.39</v>
      </c>
    </row>
    <row r="5" spans="1:13" x14ac:dyDescent="0.25">
      <c r="A5" s="278">
        <v>43833</v>
      </c>
      <c r="B5" s="286">
        <v>68.599999999999994</v>
      </c>
      <c r="C5" s="63">
        <v>1549.2</v>
      </c>
      <c r="D5" s="63">
        <v>1659.65</v>
      </c>
    </row>
    <row r="6" spans="1:13" x14ac:dyDescent="0.25">
      <c r="A6" s="278">
        <v>43836</v>
      </c>
      <c r="B6" s="286">
        <v>68.91</v>
      </c>
      <c r="C6" s="63">
        <v>1566.2</v>
      </c>
      <c r="D6" s="63">
        <v>1658.46</v>
      </c>
    </row>
    <row r="7" spans="1:13" x14ac:dyDescent="0.25">
      <c r="A7" s="278">
        <v>43837</v>
      </c>
      <c r="B7" s="286">
        <v>68.27</v>
      </c>
      <c r="C7" s="63">
        <v>1571.8</v>
      </c>
      <c r="D7" s="63">
        <v>1660.95</v>
      </c>
    </row>
    <row r="8" spans="1:13" x14ac:dyDescent="0.25">
      <c r="A8" s="278">
        <v>43838</v>
      </c>
      <c r="B8" s="286">
        <v>65.44</v>
      </c>
      <c r="C8" s="63">
        <v>1557.4</v>
      </c>
      <c r="D8" s="63">
        <v>1661.57</v>
      </c>
    </row>
    <row r="9" spans="1:13" x14ac:dyDescent="0.25">
      <c r="A9" s="278">
        <v>43839</v>
      </c>
      <c r="B9" s="286">
        <v>65.37</v>
      </c>
      <c r="C9" s="63">
        <v>1551.7</v>
      </c>
      <c r="D9" s="63">
        <v>1666.78</v>
      </c>
    </row>
    <row r="10" spans="1:13" x14ac:dyDescent="0.25">
      <c r="A10" s="278">
        <v>43840</v>
      </c>
      <c r="B10" s="286">
        <v>64.98</v>
      </c>
      <c r="C10" s="63">
        <v>1557.5</v>
      </c>
      <c r="D10" s="63">
        <v>1668.06</v>
      </c>
    </row>
    <row r="11" spans="1:13" x14ac:dyDescent="0.25">
      <c r="A11" s="278">
        <v>43843</v>
      </c>
      <c r="B11" s="286">
        <v>64.2</v>
      </c>
      <c r="C11" s="63">
        <v>1548.4</v>
      </c>
      <c r="D11" s="63">
        <v>1669.44</v>
      </c>
    </row>
    <row r="12" spans="1:13" x14ac:dyDescent="0.25">
      <c r="A12" s="278">
        <v>43844</v>
      </c>
      <c r="B12" s="286">
        <v>64.489999999999995</v>
      </c>
      <c r="C12" s="63">
        <v>1542.4</v>
      </c>
      <c r="D12" s="63">
        <v>1670.44</v>
      </c>
    </row>
    <row r="13" spans="1:13" x14ac:dyDescent="0.25">
      <c r="A13" s="278">
        <v>43845</v>
      </c>
      <c r="B13" s="286">
        <v>64</v>
      </c>
      <c r="C13" s="63">
        <v>1552.1</v>
      </c>
      <c r="D13" s="63">
        <v>1669.14</v>
      </c>
    </row>
    <row r="14" spans="1:13" x14ac:dyDescent="0.25">
      <c r="A14" s="278">
        <v>43846</v>
      </c>
      <c r="B14" s="286">
        <v>64.62</v>
      </c>
      <c r="C14" s="63">
        <v>1549</v>
      </c>
      <c r="D14" s="63">
        <v>1668.16</v>
      </c>
    </row>
    <row r="15" spans="1:13" x14ac:dyDescent="0.25">
      <c r="A15" s="278">
        <v>43847</v>
      </c>
      <c r="B15" s="286">
        <v>64.849999999999994</v>
      </c>
      <c r="C15" s="63">
        <v>1558.8</v>
      </c>
      <c r="D15" s="63">
        <v>1669.98</v>
      </c>
    </row>
    <row r="16" spans="1:13" x14ac:dyDescent="0.25">
      <c r="A16" s="278">
        <v>43850</v>
      </c>
      <c r="B16" s="286">
        <v>65.2</v>
      </c>
      <c r="C16" s="63">
        <v>1558.8</v>
      </c>
      <c r="D16" s="63">
        <v>1670.04</v>
      </c>
    </row>
    <row r="17" spans="1:13" ht="15.75" x14ac:dyDescent="0.25">
      <c r="A17" s="278">
        <v>43851</v>
      </c>
      <c r="B17" s="286">
        <v>64.59</v>
      </c>
      <c r="C17" s="63">
        <v>1556.4</v>
      </c>
      <c r="D17" s="63">
        <v>1663.47</v>
      </c>
      <c r="J17" s="338" t="s">
        <v>170</v>
      </c>
      <c r="K17" s="339"/>
      <c r="L17" s="339"/>
      <c r="M17" s="340"/>
    </row>
    <row r="18" spans="1:13" ht="15.75" x14ac:dyDescent="0.25">
      <c r="A18" s="278">
        <v>43852</v>
      </c>
      <c r="B18" s="286">
        <v>63.21</v>
      </c>
      <c r="C18" s="63">
        <v>1555.3</v>
      </c>
      <c r="D18" s="63">
        <v>1665.59</v>
      </c>
      <c r="J18" s="329" t="s">
        <v>163</v>
      </c>
      <c r="K18" s="330"/>
      <c r="L18" s="330"/>
      <c r="M18" s="331"/>
    </row>
    <row r="19" spans="1:13" x14ac:dyDescent="0.25">
      <c r="A19" s="278">
        <v>43853</v>
      </c>
      <c r="B19" s="286">
        <v>62.04</v>
      </c>
      <c r="C19" s="63">
        <v>1564.6</v>
      </c>
      <c r="D19" s="63">
        <v>1661.99</v>
      </c>
      <c r="J19" s="324" t="s">
        <v>171</v>
      </c>
      <c r="K19" s="324"/>
      <c r="L19" s="324"/>
      <c r="M19" s="324"/>
    </row>
    <row r="20" spans="1:13" x14ac:dyDescent="0.25">
      <c r="A20" s="278">
        <v>43854</v>
      </c>
      <c r="B20" s="286">
        <v>60.69</v>
      </c>
      <c r="C20" s="63">
        <v>1571.1</v>
      </c>
      <c r="D20" s="63">
        <v>1661.54</v>
      </c>
    </row>
    <row r="21" spans="1:13" x14ac:dyDescent="0.25">
      <c r="A21" s="278">
        <v>43857</v>
      </c>
      <c r="B21" s="286">
        <v>59.32</v>
      </c>
      <c r="C21" s="63">
        <v>1576.8</v>
      </c>
      <c r="D21" s="63">
        <v>1656.74</v>
      </c>
    </row>
    <row r="22" spans="1:13" x14ac:dyDescent="0.25">
      <c r="A22" s="278">
        <v>43858</v>
      </c>
      <c r="B22" s="286">
        <v>59.51</v>
      </c>
      <c r="C22" s="63">
        <v>1569.2</v>
      </c>
      <c r="D22" s="63">
        <v>1656.9</v>
      </c>
    </row>
    <row r="23" spans="1:13" x14ac:dyDescent="0.25">
      <c r="A23" s="278">
        <v>43859</v>
      </c>
      <c r="B23" s="286">
        <v>59.81</v>
      </c>
      <c r="C23" s="63">
        <v>1569.8</v>
      </c>
      <c r="D23" s="63">
        <v>1656.86</v>
      </c>
    </row>
    <row r="24" spans="1:13" x14ac:dyDescent="0.25">
      <c r="A24" s="278">
        <v>43860</v>
      </c>
      <c r="B24" s="286">
        <v>58.29</v>
      </c>
      <c r="C24" s="63">
        <v>1583.5</v>
      </c>
      <c r="D24" s="63">
        <v>1648.85</v>
      </c>
    </row>
    <row r="25" spans="1:13" x14ac:dyDescent="0.25">
      <c r="A25" s="278">
        <v>43861</v>
      </c>
      <c r="B25" s="286">
        <v>58.16</v>
      </c>
      <c r="C25" s="63">
        <v>1582.9</v>
      </c>
      <c r="D25" s="63">
        <v>1646.73</v>
      </c>
    </row>
    <row r="26" spans="1:13" x14ac:dyDescent="0.25">
      <c r="A26" s="278">
        <v>43864</v>
      </c>
      <c r="B26" s="286">
        <v>54.45</v>
      </c>
      <c r="C26" s="63">
        <v>1577.2</v>
      </c>
      <c r="D26" s="63">
        <v>1641.76</v>
      </c>
    </row>
    <row r="27" spans="1:13" x14ac:dyDescent="0.25">
      <c r="A27" s="278">
        <v>43865</v>
      </c>
      <c r="B27" s="286">
        <v>53.96</v>
      </c>
      <c r="C27" s="63">
        <v>1550.4</v>
      </c>
      <c r="D27" s="63">
        <v>1648.98</v>
      </c>
    </row>
    <row r="28" spans="1:13" x14ac:dyDescent="0.25">
      <c r="A28" s="278">
        <v>43866</v>
      </c>
      <c r="B28" s="286">
        <v>55.28</v>
      </c>
      <c r="C28" s="63">
        <v>1557.8</v>
      </c>
      <c r="D28" s="63">
        <v>1648.06</v>
      </c>
    </row>
    <row r="29" spans="1:13" x14ac:dyDescent="0.25">
      <c r="A29" s="278">
        <v>43867</v>
      </c>
      <c r="B29" s="286">
        <v>54.93</v>
      </c>
      <c r="C29" s="63">
        <v>1565.1</v>
      </c>
      <c r="D29" s="63">
        <v>1650.87</v>
      </c>
    </row>
    <row r="30" spans="1:13" x14ac:dyDescent="0.25">
      <c r="A30" s="278">
        <v>43868</v>
      </c>
      <c r="B30" s="286">
        <v>54.47</v>
      </c>
      <c r="C30" s="63">
        <v>1568.6</v>
      </c>
      <c r="D30" s="63">
        <v>1643.6</v>
      </c>
    </row>
    <row r="31" spans="1:13" x14ac:dyDescent="0.25">
      <c r="A31" s="278">
        <v>43871</v>
      </c>
      <c r="B31" s="286">
        <v>53.27</v>
      </c>
      <c r="C31" s="63">
        <v>1574.7</v>
      </c>
      <c r="D31" s="63">
        <v>1644.46</v>
      </c>
    </row>
    <row r="32" spans="1:13" x14ac:dyDescent="0.25">
      <c r="A32" s="278">
        <v>43872</v>
      </c>
      <c r="B32" s="286">
        <v>54.01</v>
      </c>
      <c r="C32" s="63">
        <v>1565.6</v>
      </c>
      <c r="D32" s="63">
        <v>1648.78</v>
      </c>
    </row>
    <row r="33" spans="1:4" x14ac:dyDescent="0.25">
      <c r="A33" s="278">
        <v>43873</v>
      </c>
      <c r="B33" s="286">
        <v>55.79</v>
      </c>
      <c r="C33" s="63">
        <v>1567.4</v>
      </c>
      <c r="D33" s="63">
        <v>1649.32</v>
      </c>
    </row>
    <row r="34" spans="1:4" x14ac:dyDescent="0.25">
      <c r="A34" s="278">
        <v>43874</v>
      </c>
      <c r="B34" s="286">
        <v>56.34</v>
      </c>
      <c r="C34" s="63">
        <v>1575.1</v>
      </c>
      <c r="D34" s="63">
        <v>1647.9</v>
      </c>
    </row>
    <row r="35" spans="1:4" x14ac:dyDescent="0.25">
      <c r="A35" s="278">
        <v>43875</v>
      </c>
      <c r="B35" s="286">
        <v>57.32</v>
      </c>
      <c r="C35" s="63">
        <v>1582.7</v>
      </c>
      <c r="D35" s="63">
        <v>1648.46</v>
      </c>
    </row>
    <row r="36" spans="1:4" x14ac:dyDescent="0.25">
      <c r="A36" s="278">
        <v>43878</v>
      </c>
      <c r="B36" s="286">
        <v>57.67</v>
      </c>
      <c r="C36" s="63">
        <v>1582.7</v>
      </c>
      <c r="D36" s="63">
        <v>1647.85</v>
      </c>
    </row>
    <row r="37" spans="1:4" x14ac:dyDescent="0.25">
      <c r="A37" s="278">
        <v>43879</v>
      </c>
      <c r="B37" s="286">
        <v>57.75</v>
      </c>
      <c r="C37" s="63">
        <v>1600</v>
      </c>
      <c r="D37" s="63">
        <v>1642.35</v>
      </c>
    </row>
    <row r="38" spans="1:4" x14ac:dyDescent="0.25">
      <c r="A38" s="278">
        <v>43880</v>
      </c>
      <c r="B38" s="286">
        <v>59.12</v>
      </c>
      <c r="C38" s="63">
        <v>1607.5</v>
      </c>
      <c r="D38" s="63">
        <v>1642.61</v>
      </c>
    </row>
    <row r="39" spans="1:4" x14ac:dyDescent="0.25">
      <c r="A39" s="278">
        <v>43881</v>
      </c>
      <c r="B39" s="286">
        <v>59.31</v>
      </c>
      <c r="C39" s="63">
        <v>1616.6</v>
      </c>
      <c r="D39" s="63">
        <v>1635.7</v>
      </c>
    </row>
    <row r="40" spans="1:4" x14ac:dyDescent="0.25">
      <c r="A40" s="278">
        <v>43882</v>
      </c>
      <c r="B40" s="286">
        <v>58.5</v>
      </c>
      <c r="C40" s="63">
        <v>1644.6</v>
      </c>
      <c r="D40" s="63">
        <v>1632.01</v>
      </c>
    </row>
    <row r="41" spans="1:4" x14ac:dyDescent="0.25">
      <c r="A41" s="278">
        <v>43885</v>
      </c>
      <c r="B41" s="286">
        <v>56.3</v>
      </c>
      <c r="C41" s="63">
        <v>1672.4</v>
      </c>
      <c r="D41" s="63">
        <v>1626.54</v>
      </c>
    </row>
    <row r="42" spans="1:4" x14ac:dyDescent="0.25">
      <c r="A42" s="278">
        <v>43886</v>
      </c>
      <c r="B42" s="286">
        <v>54.95</v>
      </c>
      <c r="C42" s="63">
        <v>1646.9</v>
      </c>
      <c r="D42" s="63">
        <v>1629.64</v>
      </c>
    </row>
    <row r="43" spans="1:4" x14ac:dyDescent="0.25">
      <c r="A43" s="278">
        <v>43887</v>
      </c>
      <c r="B43" s="286">
        <v>53.43</v>
      </c>
      <c r="C43" s="63">
        <v>1640</v>
      </c>
      <c r="D43" s="63">
        <v>1629.43</v>
      </c>
    </row>
    <row r="44" spans="1:4" x14ac:dyDescent="0.25">
      <c r="A44" s="278">
        <v>43888</v>
      </c>
      <c r="B44" s="286">
        <v>52.18</v>
      </c>
      <c r="C44" s="63">
        <v>1640</v>
      </c>
      <c r="D44" s="63">
        <v>1625.09</v>
      </c>
    </row>
    <row r="45" spans="1:4" x14ac:dyDescent="0.25">
      <c r="A45" s="278">
        <v>43889</v>
      </c>
      <c r="B45" s="286">
        <v>50.52</v>
      </c>
      <c r="C45" s="63">
        <v>1564.1</v>
      </c>
      <c r="D45" s="63">
        <v>1621.58</v>
      </c>
    </row>
    <row r="46" spans="1:4" x14ac:dyDescent="0.25">
      <c r="A46" s="278">
        <v>43892</v>
      </c>
      <c r="B46" s="286">
        <v>51.9</v>
      </c>
      <c r="C46" s="63">
        <v>1592.3</v>
      </c>
      <c r="D46" s="63">
        <v>1630.33</v>
      </c>
    </row>
    <row r="47" spans="1:4" x14ac:dyDescent="0.25">
      <c r="A47" s="278">
        <v>43893</v>
      </c>
      <c r="B47" s="286">
        <v>51.86</v>
      </c>
      <c r="C47" s="63">
        <v>1642.1</v>
      </c>
      <c r="D47" s="63">
        <v>1633.42</v>
      </c>
    </row>
    <row r="48" spans="1:4" x14ac:dyDescent="0.25">
      <c r="A48" s="278">
        <v>43894</v>
      </c>
      <c r="B48" s="286">
        <v>51.13</v>
      </c>
      <c r="C48" s="63">
        <v>1641.1</v>
      </c>
      <c r="D48" s="63">
        <v>1636.1</v>
      </c>
    </row>
    <row r="49" spans="1:4" x14ac:dyDescent="0.25">
      <c r="A49" s="278">
        <v>43895</v>
      </c>
      <c r="B49" s="286">
        <v>49.99</v>
      </c>
      <c r="C49" s="63">
        <v>1666.4</v>
      </c>
      <c r="D49" s="63">
        <v>1631.29</v>
      </c>
    </row>
    <row r="50" spans="1:4" x14ac:dyDescent="0.25">
      <c r="A50" s="278">
        <v>43896</v>
      </c>
      <c r="B50" s="286">
        <v>45.27</v>
      </c>
      <c r="C50" s="63">
        <v>1670.8</v>
      </c>
      <c r="D50" s="63">
        <v>1627.24</v>
      </c>
    </row>
    <row r="51" spans="1:4" x14ac:dyDescent="0.25">
      <c r="A51" s="278">
        <v>43899</v>
      </c>
      <c r="B51" s="286">
        <v>34.36</v>
      </c>
      <c r="C51" s="63">
        <v>1674.5</v>
      </c>
      <c r="D51" s="63">
        <v>1611.83</v>
      </c>
    </row>
    <row r="52" spans="1:4" x14ac:dyDescent="0.25">
      <c r="A52" s="278">
        <v>43900</v>
      </c>
      <c r="B52" s="286">
        <v>37.22</v>
      </c>
      <c r="C52" s="63">
        <v>1659.1</v>
      </c>
      <c r="D52" s="63">
        <v>1616.51</v>
      </c>
    </row>
    <row r="53" spans="1:4" x14ac:dyDescent="0.25">
      <c r="A53" s="278">
        <v>43901</v>
      </c>
      <c r="B53" s="286">
        <v>35.79</v>
      </c>
      <c r="C53" s="63">
        <v>1641.4</v>
      </c>
      <c r="D53" s="63">
        <v>1615.49</v>
      </c>
    </row>
    <row r="54" spans="1:4" x14ac:dyDescent="0.25">
      <c r="A54" s="278">
        <v>43902</v>
      </c>
      <c r="B54" s="286">
        <v>33.22</v>
      </c>
      <c r="C54" s="63">
        <v>1589.3</v>
      </c>
      <c r="D54" s="63">
        <v>1597.38</v>
      </c>
    </row>
    <row r="55" spans="1:4" x14ac:dyDescent="0.25">
      <c r="A55" s="278">
        <v>43903</v>
      </c>
      <c r="B55" s="286">
        <v>33.85</v>
      </c>
      <c r="C55" s="63">
        <v>1515.7</v>
      </c>
      <c r="D55" s="63">
        <v>1599.08</v>
      </c>
    </row>
    <row r="56" spans="1:4" x14ac:dyDescent="0.25">
      <c r="A56" s="278">
        <v>43906</v>
      </c>
      <c r="B56" s="286">
        <v>30.05</v>
      </c>
      <c r="C56" s="63">
        <v>1485.9</v>
      </c>
      <c r="D56" s="63">
        <v>1589.63</v>
      </c>
    </row>
    <row r="57" spans="1:4" x14ac:dyDescent="0.25">
      <c r="A57" s="278">
        <v>43907</v>
      </c>
      <c r="B57" s="286">
        <v>28.73</v>
      </c>
      <c r="C57" s="63">
        <v>1524.9</v>
      </c>
      <c r="D57" s="63">
        <v>1581.54</v>
      </c>
    </row>
    <row r="58" spans="1:4" x14ac:dyDescent="0.25">
      <c r="A58" s="278">
        <v>43908</v>
      </c>
      <c r="B58" s="286">
        <v>24.88</v>
      </c>
      <c r="C58" s="63">
        <v>1477.3</v>
      </c>
      <c r="D58" s="63">
        <v>1570.28</v>
      </c>
    </row>
    <row r="59" spans="1:4" x14ac:dyDescent="0.25">
      <c r="A59" s="278">
        <v>43909</v>
      </c>
      <c r="B59" s="286">
        <v>28.47</v>
      </c>
      <c r="C59" s="63">
        <v>1478.6</v>
      </c>
      <c r="D59" s="63">
        <v>1552.85</v>
      </c>
    </row>
    <row r="60" spans="1:4" x14ac:dyDescent="0.25">
      <c r="A60" s="278">
        <v>43910</v>
      </c>
      <c r="B60" s="286">
        <v>26.98</v>
      </c>
      <c r="C60" s="63">
        <v>1484</v>
      </c>
      <c r="D60" s="63">
        <v>1564.12</v>
      </c>
    </row>
    <row r="61" spans="1:4" x14ac:dyDescent="0.25">
      <c r="A61" s="278">
        <v>43913</v>
      </c>
      <c r="B61" s="286">
        <v>27.03</v>
      </c>
      <c r="C61" s="63">
        <v>1567</v>
      </c>
      <c r="D61" s="63">
        <v>1547.33</v>
      </c>
    </row>
    <row r="62" spans="1:4" x14ac:dyDescent="0.25">
      <c r="A62" s="278">
        <v>43914</v>
      </c>
      <c r="B62" s="286">
        <v>27.15</v>
      </c>
      <c r="C62" s="63">
        <v>1660.2</v>
      </c>
      <c r="D62" s="63">
        <v>1558.3</v>
      </c>
    </row>
    <row r="63" spans="1:4" x14ac:dyDescent="0.25">
      <c r="A63" s="278">
        <v>43915</v>
      </c>
      <c r="B63" s="286">
        <v>27.39</v>
      </c>
      <c r="C63" s="63">
        <v>1632.3</v>
      </c>
      <c r="D63" s="63">
        <v>1561.6</v>
      </c>
    </row>
    <row r="64" spans="1:4" x14ac:dyDescent="0.25">
      <c r="A64" s="278">
        <v>43916</v>
      </c>
      <c r="B64" s="286">
        <v>26.34</v>
      </c>
      <c r="C64" s="63">
        <v>1650.1</v>
      </c>
      <c r="D64" s="63">
        <v>1570.3</v>
      </c>
    </row>
    <row r="65" spans="1:4" x14ac:dyDescent="0.25">
      <c r="A65" s="278">
        <v>43917</v>
      </c>
      <c r="B65" s="286">
        <v>24.93</v>
      </c>
      <c r="C65" s="63">
        <v>1623.9</v>
      </c>
      <c r="D65" s="63">
        <v>1569.88</v>
      </c>
    </row>
    <row r="66" spans="1:4" x14ac:dyDescent="0.25">
      <c r="A66" s="278">
        <v>43920</v>
      </c>
      <c r="B66" s="286">
        <v>22.76</v>
      </c>
      <c r="C66" s="63">
        <v>1622</v>
      </c>
      <c r="D66" s="63">
        <v>1561.74</v>
      </c>
    </row>
    <row r="67" spans="1:4" x14ac:dyDescent="0.25">
      <c r="A67" s="278">
        <v>43921</v>
      </c>
      <c r="B67" s="286">
        <v>22.74</v>
      </c>
      <c r="C67" s="63">
        <v>1583.4</v>
      </c>
      <c r="D67" s="63">
        <v>1564.83</v>
      </c>
    </row>
    <row r="68" spans="1:4" x14ac:dyDescent="0.25">
      <c r="A68" s="278">
        <v>43922</v>
      </c>
      <c r="B68" s="286">
        <v>24.74</v>
      </c>
      <c r="C68" s="63">
        <v>1578.2</v>
      </c>
      <c r="D68" s="63">
        <v>1557.87</v>
      </c>
    </row>
    <row r="69" spans="1:4" x14ac:dyDescent="0.25">
      <c r="A69" s="278">
        <v>43923</v>
      </c>
      <c r="B69" s="286">
        <v>29.94</v>
      </c>
      <c r="C69" s="63">
        <v>1625.7</v>
      </c>
      <c r="D69" s="63">
        <v>1558.01</v>
      </c>
    </row>
    <row r="70" spans="1:4" x14ac:dyDescent="0.25">
      <c r="A70" s="278">
        <v>43924</v>
      </c>
      <c r="B70" s="286">
        <v>34.11</v>
      </c>
      <c r="C70" s="63">
        <v>1633.7</v>
      </c>
      <c r="D70" s="63">
        <v>1555.46</v>
      </c>
    </row>
    <row r="71" spans="1:4" x14ac:dyDescent="0.25">
      <c r="A71" s="278">
        <v>43927</v>
      </c>
      <c r="B71" s="286">
        <v>33.049999999999997</v>
      </c>
      <c r="C71" s="63">
        <v>1677</v>
      </c>
      <c r="D71" s="63">
        <v>1558.15</v>
      </c>
    </row>
    <row r="72" spans="1:4" x14ac:dyDescent="0.25">
      <c r="A72" s="278">
        <v>43928</v>
      </c>
      <c r="B72" s="286">
        <v>31.87</v>
      </c>
      <c r="C72" s="63">
        <v>1664.8</v>
      </c>
      <c r="D72" s="63">
        <v>1567.66</v>
      </c>
    </row>
    <row r="73" spans="1:4" x14ac:dyDescent="0.25">
      <c r="A73" s="278">
        <v>43929</v>
      </c>
      <c r="B73" s="286">
        <v>32.840000000000003</v>
      </c>
      <c r="C73" s="63">
        <v>1665.4</v>
      </c>
      <c r="D73" s="63">
        <v>1566.39</v>
      </c>
    </row>
    <row r="74" spans="1:4" x14ac:dyDescent="0.25">
      <c r="A74" s="278">
        <v>43930</v>
      </c>
      <c r="B74" s="286">
        <v>31.48</v>
      </c>
      <c r="C74" s="63">
        <v>1736.2</v>
      </c>
      <c r="D74" s="63">
        <v>1574.56</v>
      </c>
    </row>
    <row r="75" spans="1:4" x14ac:dyDescent="0.25">
      <c r="A75" s="278">
        <v>43934</v>
      </c>
      <c r="B75" s="286">
        <v>31.74</v>
      </c>
      <c r="C75" s="63">
        <v>1744.8</v>
      </c>
      <c r="D75" s="63">
        <v>1572.32</v>
      </c>
    </row>
    <row r="76" spans="1:4" x14ac:dyDescent="0.25">
      <c r="A76" s="278">
        <v>43935</v>
      </c>
      <c r="B76" s="286">
        <v>29.6</v>
      </c>
      <c r="C76" s="63">
        <v>1756.7</v>
      </c>
      <c r="D76" s="63">
        <v>1572.65</v>
      </c>
    </row>
    <row r="77" spans="1:4" x14ac:dyDescent="0.25">
      <c r="A77" s="278">
        <v>43936</v>
      </c>
      <c r="B77" s="286">
        <v>27.69</v>
      </c>
      <c r="C77" s="63">
        <v>1727.2</v>
      </c>
      <c r="D77" s="63">
        <v>1567.62</v>
      </c>
    </row>
    <row r="78" spans="1:4" x14ac:dyDescent="0.25">
      <c r="A78" s="278">
        <v>43937</v>
      </c>
      <c r="B78" s="286">
        <v>27.82</v>
      </c>
      <c r="C78" s="63">
        <v>1720.4</v>
      </c>
      <c r="D78" s="63">
        <v>1563.79</v>
      </c>
    </row>
    <row r="79" spans="1:4" x14ac:dyDescent="0.25">
      <c r="A79" s="278">
        <v>43938</v>
      </c>
      <c r="B79" s="286">
        <v>28.08</v>
      </c>
      <c r="C79" s="63">
        <v>1689.2</v>
      </c>
      <c r="D79" s="63">
        <v>1566.13</v>
      </c>
    </row>
    <row r="80" spans="1:4" x14ac:dyDescent="0.25">
      <c r="A80" s="278">
        <v>43941</v>
      </c>
      <c r="B80" s="286">
        <v>25.57</v>
      </c>
      <c r="C80" s="63">
        <v>1701.6</v>
      </c>
      <c r="D80" s="63">
        <v>1565.72</v>
      </c>
    </row>
    <row r="81" spans="1:4" x14ac:dyDescent="0.25">
      <c r="A81" s="278">
        <v>43942</v>
      </c>
      <c r="B81" s="286">
        <v>19.329999999999998</v>
      </c>
      <c r="C81" s="63">
        <v>1678.2</v>
      </c>
      <c r="D81" s="63">
        <v>1558.67</v>
      </c>
    </row>
    <row r="82" spans="1:4" x14ac:dyDescent="0.25">
      <c r="A82" s="278">
        <v>43943</v>
      </c>
      <c r="B82" s="286">
        <v>20.37</v>
      </c>
      <c r="C82" s="63">
        <v>1728.7</v>
      </c>
      <c r="D82" s="63">
        <v>1558.68</v>
      </c>
    </row>
    <row r="83" spans="1:4" x14ac:dyDescent="0.25">
      <c r="A83" s="278">
        <v>43944</v>
      </c>
      <c r="B83" s="286">
        <v>21.33</v>
      </c>
      <c r="C83" s="63">
        <v>1733.3</v>
      </c>
      <c r="D83" s="63">
        <v>1560.99</v>
      </c>
    </row>
    <row r="84" spans="1:4" x14ac:dyDescent="0.25">
      <c r="A84" s="278">
        <v>43945</v>
      </c>
      <c r="B84" s="286">
        <v>21.44</v>
      </c>
      <c r="C84" s="63">
        <v>1723.5</v>
      </c>
      <c r="D84" s="63">
        <v>1555.56</v>
      </c>
    </row>
    <row r="85" spans="1:4" x14ac:dyDescent="0.25">
      <c r="A85" s="278">
        <v>43948</v>
      </c>
      <c r="B85" s="286">
        <v>19.989999999999998</v>
      </c>
      <c r="C85" s="63">
        <v>1711.9</v>
      </c>
      <c r="D85" s="63">
        <v>1558.92</v>
      </c>
    </row>
    <row r="86" spans="1:4" x14ac:dyDescent="0.25">
      <c r="A86" s="278">
        <v>43949</v>
      </c>
      <c r="B86" s="286">
        <v>20.46</v>
      </c>
      <c r="C86" s="63">
        <v>1710.5</v>
      </c>
      <c r="D86" s="63">
        <v>1560.82</v>
      </c>
    </row>
    <row r="87" spans="1:4" x14ac:dyDescent="0.25">
      <c r="A87" s="278">
        <v>43950</v>
      </c>
      <c r="B87" s="286">
        <v>22.54</v>
      </c>
      <c r="C87" s="63">
        <v>1703.4</v>
      </c>
      <c r="D87" s="63">
        <v>1570.05</v>
      </c>
    </row>
    <row r="88" spans="1:4" x14ac:dyDescent="0.25">
      <c r="A88" s="278">
        <v>43951</v>
      </c>
      <c r="B88" s="286">
        <v>25.27</v>
      </c>
      <c r="C88" s="63">
        <v>1684.2</v>
      </c>
      <c r="D88" s="63">
        <v>1574.95</v>
      </c>
    </row>
    <row r="89" spans="1:4" x14ac:dyDescent="0.25">
      <c r="A89" s="278">
        <v>43952</v>
      </c>
      <c r="B89" s="286">
        <v>26.44</v>
      </c>
      <c r="C89" s="63">
        <v>1694.5</v>
      </c>
      <c r="D89" s="63">
        <v>1569.13</v>
      </c>
    </row>
    <row r="90" spans="1:4" x14ac:dyDescent="0.25">
      <c r="A90" s="278">
        <v>43955</v>
      </c>
      <c r="B90" s="286">
        <v>27.2</v>
      </c>
      <c r="C90" s="63">
        <v>1706.9</v>
      </c>
      <c r="D90" s="63">
        <v>1564.9</v>
      </c>
    </row>
    <row r="91" spans="1:4" x14ac:dyDescent="0.25">
      <c r="A91" s="278">
        <v>43956</v>
      </c>
      <c r="B91" s="286">
        <v>30.97</v>
      </c>
      <c r="C91" s="63">
        <v>1704.4</v>
      </c>
      <c r="D91" s="63">
        <v>1568.59</v>
      </c>
    </row>
    <row r="92" spans="1:4" x14ac:dyDescent="0.25">
      <c r="A92" s="278">
        <v>43957</v>
      </c>
      <c r="B92" s="286">
        <v>29.72</v>
      </c>
      <c r="C92" s="63">
        <v>1684.2</v>
      </c>
      <c r="D92" s="63">
        <v>1561.48</v>
      </c>
    </row>
    <row r="93" spans="1:4" x14ac:dyDescent="0.25">
      <c r="A93" s="278">
        <v>43958</v>
      </c>
      <c r="B93" s="286">
        <v>29.46</v>
      </c>
      <c r="C93" s="63">
        <v>1721.8</v>
      </c>
      <c r="D93" s="63">
        <v>1559.86</v>
      </c>
    </row>
    <row r="94" spans="1:4" x14ac:dyDescent="0.25">
      <c r="A94" s="278">
        <v>43959</v>
      </c>
      <c r="B94" s="286">
        <v>30.97</v>
      </c>
      <c r="C94" s="63">
        <v>1709.9</v>
      </c>
      <c r="D94" s="63">
        <v>1567.34</v>
      </c>
    </row>
    <row r="95" spans="1:4" x14ac:dyDescent="0.25">
      <c r="A95" s="278">
        <v>43962</v>
      </c>
      <c r="B95" s="286">
        <v>29.63</v>
      </c>
      <c r="C95" s="63">
        <v>1695.3</v>
      </c>
      <c r="D95" s="63">
        <v>1565.28</v>
      </c>
    </row>
    <row r="96" spans="1:4" x14ac:dyDescent="0.25">
      <c r="A96" s="278">
        <v>43963</v>
      </c>
      <c r="B96" s="286">
        <v>29.98</v>
      </c>
      <c r="C96" s="63">
        <v>1704.4</v>
      </c>
      <c r="D96" s="63">
        <v>1565.79</v>
      </c>
    </row>
    <row r="97" spans="1:4" x14ac:dyDescent="0.25">
      <c r="A97" s="278">
        <v>43964</v>
      </c>
      <c r="B97" s="286">
        <v>29.19</v>
      </c>
      <c r="C97" s="63">
        <v>1713.9</v>
      </c>
      <c r="D97" s="63">
        <v>1562.27</v>
      </c>
    </row>
    <row r="98" spans="1:4" x14ac:dyDescent="0.25">
      <c r="A98" s="278">
        <v>43965</v>
      </c>
      <c r="B98" s="286">
        <v>31.13</v>
      </c>
      <c r="C98" s="63">
        <v>1738.1</v>
      </c>
      <c r="D98" s="63">
        <v>1560.6</v>
      </c>
    </row>
    <row r="99" spans="1:4" x14ac:dyDescent="0.25">
      <c r="A99" s="278">
        <v>43966</v>
      </c>
      <c r="B99" s="286">
        <v>32.5</v>
      </c>
      <c r="C99" s="63">
        <v>1753.4</v>
      </c>
      <c r="D99" s="63">
        <v>1561.34</v>
      </c>
    </row>
    <row r="100" spans="1:4" x14ac:dyDescent="0.25">
      <c r="A100" s="278">
        <v>43969</v>
      </c>
      <c r="B100" s="286">
        <v>34.81</v>
      </c>
      <c r="C100" s="63">
        <v>1731.8</v>
      </c>
      <c r="D100" s="63">
        <v>1562.23</v>
      </c>
    </row>
    <row r="101" spans="1:4" x14ac:dyDescent="0.25">
      <c r="A101" s="278">
        <v>43970</v>
      </c>
      <c r="B101" s="286">
        <v>34.65</v>
      </c>
      <c r="C101" s="63">
        <v>1744.2</v>
      </c>
      <c r="D101" s="63">
        <v>1566.4</v>
      </c>
    </row>
    <row r="102" spans="1:4" x14ac:dyDescent="0.25">
      <c r="A102" s="278">
        <v>43971</v>
      </c>
      <c r="B102" s="286">
        <v>35.75</v>
      </c>
      <c r="C102" s="63">
        <v>1750.6</v>
      </c>
      <c r="D102" s="63">
        <v>1569.11</v>
      </c>
    </row>
    <row r="103" spans="1:4" x14ac:dyDescent="0.25">
      <c r="A103" s="278">
        <v>43972</v>
      </c>
      <c r="B103" s="286">
        <v>36.06</v>
      </c>
      <c r="C103" s="63">
        <v>1720.5</v>
      </c>
      <c r="D103" s="63">
        <v>1572.51</v>
      </c>
    </row>
    <row r="104" spans="1:4" x14ac:dyDescent="0.25">
      <c r="A104" s="278">
        <v>43973</v>
      </c>
      <c r="B104" s="286">
        <v>35.130000000000003</v>
      </c>
      <c r="C104" s="63">
        <v>1734.6</v>
      </c>
      <c r="D104" s="63">
        <v>1566.54</v>
      </c>
    </row>
    <row r="105" spans="1:4" x14ac:dyDescent="0.25">
      <c r="A105" s="278">
        <v>43976</v>
      </c>
      <c r="B105" s="286">
        <v>35.53</v>
      </c>
      <c r="C105" s="63">
        <v>1734.6</v>
      </c>
      <c r="D105" s="63">
        <v>1567.42</v>
      </c>
    </row>
    <row r="106" spans="1:4" x14ac:dyDescent="0.25">
      <c r="A106" s="278">
        <v>43977</v>
      </c>
      <c r="B106" s="286">
        <v>36.17</v>
      </c>
      <c r="C106" s="63">
        <v>1704.8</v>
      </c>
      <c r="D106" s="63">
        <v>1574.88</v>
      </c>
    </row>
    <row r="107" spans="1:4" x14ac:dyDescent="0.25">
      <c r="A107" s="278">
        <v>43978</v>
      </c>
      <c r="B107" s="286">
        <v>34.74</v>
      </c>
      <c r="C107" s="63">
        <v>1710.3</v>
      </c>
      <c r="D107" s="63">
        <v>1571.83</v>
      </c>
    </row>
    <row r="108" spans="1:4" x14ac:dyDescent="0.25">
      <c r="A108" s="278">
        <v>43979</v>
      </c>
      <c r="B108" s="286">
        <v>35.29</v>
      </c>
      <c r="C108" s="63">
        <v>1713.3</v>
      </c>
      <c r="D108" s="63">
        <v>1571.67</v>
      </c>
    </row>
    <row r="109" spans="1:4" x14ac:dyDescent="0.25">
      <c r="A109" s="278">
        <v>43980</v>
      </c>
      <c r="B109" s="286">
        <v>35.33</v>
      </c>
      <c r="C109" s="63">
        <v>1736.9</v>
      </c>
      <c r="D109" s="63">
        <v>1571.73</v>
      </c>
    </row>
    <row r="110" spans="1:4" x14ac:dyDescent="0.25">
      <c r="A110" s="278">
        <v>43983</v>
      </c>
      <c r="B110" s="286">
        <v>38.32</v>
      </c>
      <c r="C110" s="63">
        <v>1737.8</v>
      </c>
      <c r="D110" s="63">
        <v>1580.01</v>
      </c>
    </row>
    <row r="111" spans="1:4" x14ac:dyDescent="0.25">
      <c r="A111" s="278">
        <v>43984</v>
      </c>
      <c r="B111" s="286">
        <v>39.57</v>
      </c>
      <c r="C111" s="63">
        <v>1725.2</v>
      </c>
      <c r="D111" s="63">
        <v>1587.7</v>
      </c>
    </row>
    <row r="112" spans="1:4" x14ac:dyDescent="0.25">
      <c r="A112" s="278">
        <v>43985</v>
      </c>
      <c r="B112" s="286">
        <v>39.79</v>
      </c>
      <c r="C112" s="63">
        <v>1697.8</v>
      </c>
      <c r="D112" s="63">
        <v>1594.23</v>
      </c>
    </row>
    <row r="113" spans="1:4" x14ac:dyDescent="0.25">
      <c r="A113" s="278">
        <v>43986</v>
      </c>
      <c r="B113" s="286">
        <v>39.99</v>
      </c>
      <c r="C113" s="63">
        <v>1718.9</v>
      </c>
      <c r="D113" s="63">
        <v>1591.33</v>
      </c>
    </row>
    <row r="114" spans="1:4" x14ac:dyDescent="0.25">
      <c r="A114" s="278">
        <v>43987</v>
      </c>
      <c r="B114" s="286">
        <v>42.3</v>
      </c>
      <c r="C114" s="63">
        <v>1676.2</v>
      </c>
      <c r="D114" s="63">
        <v>1600.51</v>
      </c>
    </row>
    <row r="115" spans="1:4" x14ac:dyDescent="0.25">
      <c r="A115" s="278">
        <v>43990</v>
      </c>
      <c r="B115" s="286">
        <v>40.799999999999997</v>
      </c>
      <c r="C115" s="63">
        <v>1698.3</v>
      </c>
      <c r="D115" s="63">
        <v>1602.86</v>
      </c>
    </row>
    <row r="116" spans="1:4" x14ac:dyDescent="0.25">
      <c r="A116" s="278">
        <v>43991</v>
      </c>
      <c r="B116" s="286">
        <v>41.18</v>
      </c>
      <c r="C116" s="63">
        <v>1714.7</v>
      </c>
      <c r="D116" s="63">
        <v>1604.43</v>
      </c>
    </row>
    <row r="117" spans="1:4" x14ac:dyDescent="0.25">
      <c r="A117" s="278">
        <v>43992</v>
      </c>
      <c r="B117" s="286">
        <v>41.73</v>
      </c>
      <c r="C117" s="63">
        <v>1713.3</v>
      </c>
      <c r="D117" s="63">
        <v>1607.38</v>
      </c>
    </row>
    <row r="118" spans="1:4" x14ac:dyDescent="0.25">
      <c r="A118" s="278">
        <v>43993</v>
      </c>
      <c r="B118" s="286">
        <v>38.549999999999997</v>
      </c>
      <c r="C118" s="63">
        <v>1732</v>
      </c>
      <c r="D118" s="63">
        <v>1601.88</v>
      </c>
    </row>
    <row r="119" spans="1:4" x14ac:dyDescent="0.25">
      <c r="A119" s="278">
        <v>43994</v>
      </c>
      <c r="B119" s="286">
        <v>38.729999999999997</v>
      </c>
      <c r="C119" s="63">
        <v>1729.3</v>
      </c>
      <c r="D119" s="63">
        <v>1597.19</v>
      </c>
    </row>
    <row r="120" spans="1:4" x14ac:dyDescent="0.25">
      <c r="A120" s="278">
        <v>43997</v>
      </c>
      <c r="B120" s="286">
        <v>39.72</v>
      </c>
      <c r="C120" s="63">
        <v>1720.3</v>
      </c>
      <c r="D120" s="63">
        <v>1589.41</v>
      </c>
    </row>
    <row r="121" spans="1:4" x14ac:dyDescent="0.25">
      <c r="A121" s="278">
        <v>43998</v>
      </c>
      <c r="B121" s="286">
        <v>40.96</v>
      </c>
      <c r="C121" s="63">
        <v>1729.6</v>
      </c>
      <c r="D121" s="63">
        <v>1593.59</v>
      </c>
    </row>
    <row r="122" spans="1:4" x14ac:dyDescent="0.25">
      <c r="A122" s="278">
        <v>43999</v>
      </c>
      <c r="B122" s="286">
        <v>40.71</v>
      </c>
      <c r="C122" s="63">
        <v>1729.2</v>
      </c>
      <c r="D122" s="63">
        <v>1591.75</v>
      </c>
    </row>
    <row r="123" spans="1:4" x14ac:dyDescent="0.25">
      <c r="A123" s="278">
        <v>44000</v>
      </c>
      <c r="B123" s="286">
        <v>41.51</v>
      </c>
      <c r="C123" s="63">
        <v>1724.8</v>
      </c>
      <c r="D123" s="63">
        <v>1590.33</v>
      </c>
    </row>
    <row r="124" spans="1:4" x14ac:dyDescent="0.25">
      <c r="A124" s="278">
        <v>44001</v>
      </c>
      <c r="B124" s="286">
        <v>42.19</v>
      </c>
      <c r="C124" s="63">
        <v>1745.9</v>
      </c>
      <c r="D124" s="63">
        <v>1590.84</v>
      </c>
    </row>
    <row r="125" spans="1:4" x14ac:dyDescent="0.25">
      <c r="A125" s="278">
        <v>44004</v>
      </c>
      <c r="B125" s="286">
        <v>43.08</v>
      </c>
      <c r="C125" s="63">
        <v>1756.7</v>
      </c>
      <c r="D125" s="63">
        <v>1592.57</v>
      </c>
    </row>
    <row r="126" spans="1:4" x14ac:dyDescent="0.25">
      <c r="A126" s="278">
        <v>44005</v>
      </c>
      <c r="B126" s="286">
        <v>42.63</v>
      </c>
      <c r="C126" s="63">
        <v>1772.1</v>
      </c>
      <c r="D126" s="63">
        <v>1598.06</v>
      </c>
    </row>
    <row r="127" spans="1:4" x14ac:dyDescent="0.25">
      <c r="A127" s="278">
        <v>44006</v>
      </c>
      <c r="B127" s="286">
        <v>40.31</v>
      </c>
      <c r="C127" s="63">
        <v>1765.8</v>
      </c>
      <c r="D127" s="63">
        <v>1596.29</v>
      </c>
    </row>
    <row r="128" spans="1:4" x14ac:dyDescent="0.25">
      <c r="A128" s="278">
        <v>44007</v>
      </c>
      <c r="B128" s="286">
        <v>41.05</v>
      </c>
      <c r="C128" s="63">
        <v>1762.1</v>
      </c>
      <c r="D128" s="63">
        <v>1593.76</v>
      </c>
    </row>
    <row r="129" spans="1:4" x14ac:dyDescent="0.25">
      <c r="A129" s="278">
        <v>44008</v>
      </c>
      <c r="B129" s="286">
        <v>41.02</v>
      </c>
      <c r="C129" s="63">
        <v>1772.5</v>
      </c>
      <c r="D129" s="63">
        <v>1591.11</v>
      </c>
    </row>
    <row r="130" spans="1:4" x14ac:dyDescent="0.25">
      <c r="A130" s="278">
        <v>44011</v>
      </c>
      <c r="B130" s="286">
        <v>41.71</v>
      </c>
      <c r="C130" s="63">
        <v>1774.8</v>
      </c>
      <c r="D130" s="63">
        <v>1592.13</v>
      </c>
    </row>
    <row r="131" spans="1:4" x14ac:dyDescent="0.25">
      <c r="A131" s="278">
        <v>44012</v>
      </c>
      <c r="B131" s="286">
        <v>41.15</v>
      </c>
      <c r="C131" s="63">
        <v>1793</v>
      </c>
      <c r="D131" s="63">
        <v>1590.07</v>
      </c>
    </row>
    <row r="132" spans="1:4" x14ac:dyDescent="0.25">
      <c r="A132" s="278">
        <v>44013</v>
      </c>
      <c r="B132" s="286">
        <v>42.03</v>
      </c>
      <c r="C132" s="63">
        <v>1773.2</v>
      </c>
      <c r="D132" s="63">
        <v>1595.11</v>
      </c>
    </row>
    <row r="133" spans="1:4" x14ac:dyDescent="0.25">
      <c r="A133" s="278">
        <v>44014</v>
      </c>
      <c r="B133" s="286">
        <v>43.14</v>
      </c>
      <c r="C133" s="63">
        <v>1784</v>
      </c>
      <c r="D133" s="63">
        <v>1597.45</v>
      </c>
    </row>
    <row r="134" spans="1:4" x14ac:dyDescent="0.25">
      <c r="A134" s="278">
        <v>44015</v>
      </c>
      <c r="B134" s="286">
        <v>42.8</v>
      </c>
      <c r="C134" s="63">
        <v>1784</v>
      </c>
      <c r="D134" s="63">
        <v>1597.23</v>
      </c>
    </row>
    <row r="135" spans="1:4" x14ac:dyDescent="0.25">
      <c r="A135" s="278">
        <v>44018</v>
      </c>
      <c r="B135" s="286">
        <v>43.1</v>
      </c>
      <c r="C135" s="63">
        <v>1788.5</v>
      </c>
      <c r="D135" s="63">
        <v>1603.18</v>
      </c>
    </row>
    <row r="136" spans="1:4" x14ac:dyDescent="0.25">
      <c r="A136" s="278">
        <v>44019</v>
      </c>
      <c r="B136" s="286">
        <v>43.08</v>
      </c>
      <c r="C136" s="63">
        <v>1804.2</v>
      </c>
      <c r="D136" s="63">
        <v>1601.9</v>
      </c>
    </row>
    <row r="137" spans="1:4" x14ac:dyDescent="0.25">
      <c r="A137" s="278">
        <v>44020</v>
      </c>
      <c r="B137" s="286">
        <v>43.29</v>
      </c>
      <c r="C137" s="63">
        <v>1815.5</v>
      </c>
      <c r="D137" s="63">
        <v>1601.95</v>
      </c>
    </row>
    <row r="138" spans="1:4" x14ac:dyDescent="0.25">
      <c r="A138" s="278">
        <v>44021</v>
      </c>
      <c r="B138" s="286">
        <v>42.35</v>
      </c>
      <c r="C138" s="63">
        <v>1799.2</v>
      </c>
      <c r="D138" s="63">
        <v>1606.81</v>
      </c>
    </row>
    <row r="139" spans="1:4" x14ac:dyDescent="0.25">
      <c r="A139" s="278">
        <v>44022</v>
      </c>
      <c r="B139" s="286">
        <v>43.24</v>
      </c>
      <c r="C139" s="63">
        <v>1798.2</v>
      </c>
      <c r="D139" s="63">
        <v>1603.48</v>
      </c>
    </row>
    <row r="140" spans="1:4" x14ac:dyDescent="0.25">
      <c r="A140" s="278">
        <v>44025</v>
      </c>
      <c r="B140" s="286">
        <v>42.72</v>
      </c>
      <c r="C140" s="63">
        <v>1811</v>
      </c>
      <c r="D140" s="63">
        <v>1605.17</v>
      </c>
    </row>
    <row r="141" spans="1:4" x14ac:dyDescent="0.25">
      <c r="A141" s="278">
        <v>44026</v>
      </c>
      <c r="B141" s="286">
        <v>42.9</v>
      </c>
      <c r="C141" s="63">
        <v>1810.6</v>
      </c>
      <c r="D141" s="63">
        <v>1599.41</v>
      </c>
    </row>
    <row r="142" spans="1:4" x14ac:dyDescent="0.25">
      <c r="A142" s="278">
        <v>44027</v>
      </c>
      <c r="B142" s="286">
        <v>43.79</v>
      </c>
      <c r="C142" s="63">
        <v>1811.4</v>
      </c>
      <c r="D142" s="63">
        <v>1607.31</v>
      </c>
    </row>
    <row r="143" spans="1:4" x14ac:dyDescent="0.25">
      <c r="A143" s="278">
        <v>44028</v>
      </c>
      <c r="B143" s="286">
        <v>43.37</v>
      </c>
      <c r="C143" s="63">
        <v>1798.7</v>
      </c>
      <c r="D143" s="63">
        <v>1604.33</v>
      </c>
    </row>
    <row r="144" spans="1:4" x14ac:dyDescent="0.25">
      <c r="A144" s="278">
        <v>44029</v>
      </c>
      <c r="B144" s="286">
        <v>43.14</v>
      </c>
      <c r="C144" s="63">
        <v>1808.3</v>
      </c>
      <c r="D144" s="63">
        <v>1603.32</v>
      </c>
    </row>
    <row r="145" spans="1:4" x14ac:dyDescent="0.25">
      <c r="A145" s="278">
        <v>44032</v>
      </c>
      <c r="B145" s="286">
        <v>43.28</v>
      </c>
      <c r="C145" s="63">
        <v>1815.9</v>
      </c>
      <c r="D145" s="63">
        <v>1605</v>
      </c>
    </row>
    <row r="146" spans="1:4" x14ac:dyDescent="0.25">
      <c r="A146" s="278">
        <v>44033</v>
      </c>
      <c r="B146" s="286">
        <v>44.32</v>
      </c>
      <c r="C146" s="63">
        <v>1842.4</v>
      </c>
      <c r="D146" s="63">
        <v>1610.61</v>
      </c>
    </row>
    <row r="147" spans="1:4" x14ac:dyDescent="0.25">
      <c r="A147" s="278">
        <v>44034</v>
      </c>
      <c r="B147" s="286">
        <v>44.29</v>
      </c>
      <c r="C147" s="63">
        <v>1864.1</v>
      </c>
      <c r="D147" s="63">
        <v>1613.2</v>
      </c>
    </row>
    <row r="148" spans="1:4" x14ac:dyDescent="0.25">
      <c r="A148" s="278">
        <v>44035</v>
      </c>
      <c r="B148" s="286">
        <v>43.31</v>
      </c>
      <c r="C148" s="63">
        <v>1889.1</v>
      </c>
      <c r="D148" s="63">
        <v>1611.17</v>
      </c>
    </row>
    <row r="149" spans="1:4" x14ac:dyDescent="0.25">
      <c r="A149" s="278">
        <v>44036</v>
      </c>
      <c r="B149" s="286">
        <v>43.34</v>
      </c>
      <c r="C149" s="63">
        <v>1897.3</v>
      </c>
      <c r="D149" s="63">
        <v>1607.05</v>
      </c>
    </row>
    <row r="150" spans="1:4" x14ac:dyDescent="0.25">
      <c r="A150" s="278">
        <v>44039</v>
      </c>
      <c r="B150" s="286">
        <v>43.41</v>
      </c>
      <c r="C150" s="63">
        <v>1931</v>
      </c>
      <c r="D150" s="63">
        <v>1613.28</v>
      </c>
    </row>
    <row r="151" spans="1:4" x14ac:dyDescent="0.25">
      <c r="A151" s="278">
        <v>44040</v>
      </c>
      <c r="B151" s="286">
        <v>43.22</v>
      </c>
      <c r="C151" s="63">
        <v>1944.7</v>
      </c>
      <c r="D151" s="63">
        <v>1611.33</v>
      </c>
    </row>
    <row r="152" spans="1:4" x14ac:dyDescent="0.25">
      <c r="A152" s="278">
        <v>44041</v>
      </c>
      <c r="B152" s="286">
        <v>43.75</v>
      </c>
      <c r="C152" s="63">
        <v>1953.5</v>
      </c>
      <c r="D152" s="63">
        <v>1613.49</v>
      </c>
    </row>
    <row r="153" spans="1:4" x14ac:dyDescent="0.25">
      <c r="A153" s="278">
        <v>44042</v>
      </c>
      <c r="B153" s="286">
        <v>42.94</v>
      </c>
      <c r="C153" s="63">
        <v>1942.3</v>
      </c>
      <c r="D153" s="63">
        <v>1609.84</v>
      </c>
    </row>
    <row r="154" spans="1:4" x14ac:dyDescent="0.25">
      <c r="A154" s="278">
        <v>44043</v>
      </c>
      <c r="B154" s="286">
        <v>43.3</v>
      </c>
      <c r="C154" s="63">
        <v>1962.8</v>
      </c>
      <c r="D154" s="63">
        <v>1612.07</v>
      </c>
    </row>
    <row r="155" spans="1:4" x14ac:dyDescent="0.25">
      <c r="A155" s="278">
        <v>44046</v>
      </c>
      <c r="B155" s="286">
        <v>44.15</v>
      </c>
      <c r="C155" s="63">
        <v>1966</v>
      </c>
      <c r="D155" s="63">
        <v>1607.87</v>
      </c>
    </row>
    <row r="156" spans="1:4" x14ac:dyDescent="0.25">
      <c r="A156" s="278">
        <v>44047</v>
      </c>
      <c r="B156" s="286">
        <v>44.43</v>
      </c>
      <c r="C156" s="63">
        <v>2001.2</v>
      </c>
      <c r="D156" s="63">
        <v>1606.75</v>
      </c>
    </row>
    <row r="157" spans="1:4" x14ac:dyDescent="0.25">
      <c r="A157" s="278">
        <v>44048</v>
      </c>
      <c r="B157" s="286">
        <v>45.17</v>
      </c>
      <c r="C157" s="63">
        <v>2031.1</v>
      </c>
      <c r="D157" s="63">
        <v>1613.99</v>
      </c>
    </row>
    <row r="158" spans="1:4" x14ac:dyDescent="0.25">
      <c r="A158" s="278">
        <v>44049</v>
      </c>
      <c r="B158" s="286">
        <v>45.09</v>
      </c>
      <c r="C158" s="63">
        <v>2051.5</v>
      </c>
      <c r="D158" s="63">
        <v>1612.6</v>
      </c>
    </row>
    <row r="159" spans="1:4" x14ac:dyDescent="0.25">
      <c r="A159" s="278">
        <v>44050</v>
      </c>
      <c r="B159" s="286">
        <v>44.4</v>
      </c>
      <c r="C159" s="63">
        <v>2010.1</v>
      </c>
      <c r="D159" s="63">
        <v>1608.65</v>
      </c>
    </row>
    <row r="160" spans="1:4" x14ac:dyDescent="0.25">
      <c r="A160" s="278">
        <v>44053</v>
      </c>
      <c r="B160" s="286">
        <v>44.99</v>
      </c>
      <c r="C160" s="63">
        <v>2024.4</v>
      </c>
      <c r="D160" s="63">
        <v>1608.01</v>
      </c>
    </row>
    <row r="161" spans="1:4" x14ac:dyDescent="0.25">
      <c r="A161" s="278">
        <v>44054</v>
      </c>
      <c r="B161" s="286">
        <v>44.5</v>
      </c>
      <c r="C161" s="63">
        <v>1932.6</v>
      </c>
      <c r="D161" s="63">
        <v>1611.12</v>
      </c>
    </row>
    <row r="162" spans="1:4" x14ac:dyDescent="0.25">
      <c r="A162" s="278">
        <v>44055</v>
      </c>
      <c r="B162" s="286">
        <v>45.43</v>
      </c>
      <c r="C162" s="63">
        <v>1934.9</v>
      </c>
      <c r="D162" s="63">
        <v>1610.92</v>
      </c>
    </row>
    <row r="163" spans="1:4" x14ac:dyDescent="0.25">
      <c r="A163" s="278">
        <v>44056</v>
      </c>
      <c r="B163" s="286">
        <v>44.96</v>
      </c>
      <c r="C163" s="63">
        <v>1956.7</v>
      </c>
      <c r="D163" s="63">
        <v>1613.15</v>
      </c>
    </row>
    <row r="164" spans="1:4" x14ac:dyDescent="0.25">
      <c r="A164" s="278">
        <v>44057</v>
      </c>
      <c r="B164" s="286">
        <v>44.8</v>
      </c>
      <c r="C164" s="63">
        <v>1937</v>
      </c>
      <c r="D164" s="63">
        <v>1612.57</v>
      </c>
    </row>
    <row r="165" spans="1:4" x14ac:dyDescent="0.25">
      <c r="A165" s="278">
        <v>44060</v>
      </c>
      <c r="B165" s="286">
        <v>45.37</v>
      </c>
      <c r="C165" s="63">
        <v>1985</v>
      </c>
      <c r="D165" s="63">
        <v>1611.57</v>
      </c>
    </row>
    <row r="166" spans="1:4" x14ac:dyDescent="0.25">
      <c r="A166" s="278">
        <v>44061</v>
      </c>
      <c r="B166" s="286">
        <v>45.46</v>
      </c>
      <c r="C166" s="63">
        <v>1999.4</v>
      </c>
      <c r="D166" s="63">
        <v>1614.19</v>
      </c>
    </row>
    <row r="167" spans="1:4" x14ac:dyDescent="0.25">
      <c r="A167" s="278">
        <v>44062</v>
      </c>
      <c r="B167" s="286">
        <v>45.37</v>
      </c>
      <c r="C167" s="63">
        <v>1958.7</v>
      </c>
      <c r="D167" s="63">
        <v>1617.09</v>
      </c>
    </row>
    <row r="168" spans="1:4" x14ac:dyDescent="0.25">
      <c r="A168" s="278">
        <v>44063</v>
      </c>
      <c r="B168" s="286">
        <v>44.9</v>
      </c>
      <c r="C168" s="63">
        <v>1933.8</v>
      </c>
      <c r="D168" s="63">
        <v>1610.52</v>
      </c>
    </row>
    <row r="169" spans="1:4" x14ac:dyDescent="0.25">
      <c r="A169" s="278">
        <v>44064</v>
      </c>
      <c r="B169" s="286">
        <v>44.35</v>
      </c>
      <c r="C169" s="63">
        <v>1934.6</v>
      </c>
      <c r="D169" s="63">
        <v>1612.37</v>
      </c>
    </row>
    <row r="170" spans="1:4" x14ac:dyDescent="0.25">
      <c r="A170" s="278">
        <v>44067</v>
      </c>
      <c r="B170" s="286">
        <v>45.13</v>
      </c>
      <c r="C170" s="63">
        <v>1927.7</v>
      </c>
      <c r="D170" s="63">
        <v>1614.68</v>
      </c>
    </row>
    <row r="171" spans="1:4" x14ac:dyDescent="0.25">
      <c r="A171" s="278">
        <v>44068</v>
      </c>
      <c r="B171" s="286">
        <v>45.86</v>
      </c>
      <c r="C171" s="63">
        <v>1911.8</v>
      </c>
      <c r="D171" s="63">
        <v>1615.77</v>
      </c>
    </row>
    <row r="172" spans="1:4" x14ac:dyDescent="0.25">
      <c r="A172" s="278">
        <v>44069</v>
      </c>
      <c r="B172" s="286">
        <v>45.64</v>
      </c>
      <c r="C172" s="63">
        <v>1940.7</v>
      </c>
      <c r="D172" s="63">
        <v>1617.73</v>
      </c>
    </row>
    <row r="173" spans="1:4" x14ac:dyDescent="0.25">
      <c r="A173" s="278">
        <v>44070</v>
      </c>
      <c r="B173" s="286">
        <v>45.09</v>
      </c>
      <c r="C173" s="63">
        <v>1921.6</v>
      </c>
      <c r="D173" s="63">
        <v>1619.25</v>
      </c>
    </row>
    <row r="174" spans="1:4" x14ac:dyDescent="0.25">
      <c r="A174" s="278">
        <v>44071</v>
      </c>
      <c r="B174" s="286">
        <v>45.05</v>
      </c>
      <c r="C174" s="63">
        <v>1964.6</v>
      </c>
      <c r="D174" s="63">
        <v>1626.66</v>
      </c>
    </row>
    <row r="175" spans="1:4" x14ac:dyDescent="0.25">
      <c r="A175" s="278">
        <v>44074</v>
      </c>
      <c r="B175" s="286">
        <v>45.28</v>
      </c>
      <c r="C175" s="63">
        <v>1967.6</v>
      </c>
      <c r="D175" s="63">
        <v>1626.04</v>
      </c>
    </row>
    <row r="176" spans="1:4" x14ac:dyDescent="0.25">
      <c r="A176" s="278">
        <v>44075</v>
      </c>
      <c r="B176" s="286">
        <v>45.58</v>
      </c>
      <c r="C176" s="63">
        <v>1968.2</v>
      </c>
      <c r="D176" s="63">
        <v>1635.14</v>
      </c>
    </row>
    <row r="177" spans="1:4" x14ac:dyDescent="0.25">
      <c r="A177" s="278">
        <v>44076</v>
      </c>
      <c r="B177" s="286">
        <v>44.43</v>
      </c>
      <c r="C177" s="63">
        <v>1934.4</v>
      </c>
      <c r="D177" s="63">
        <v>1631.06</v>
      </c>
    </row>
    <row r="178" spans="1:4" x14ac:dyDescent="0.25">
      <c r="A178" s="278">
        <v>44077</v>
      </c>
      <c r="B178" s="286">
        <v>44.07</v>
      </c>
      <c r="C178" s="63">
        <v>1927.6</v>
      </c>
      <c r="D178" s="63">
        <v>1630.6</v>
      </c>
    </row>
    <row r="179" spans="1:4" x14ac:dyDescent="0.25">
      <c r="A179" s="278">
        <v>44078</v>
      </c>
      <c r="B179" s="286">
        <v>42.66</v>
      </c>
      <c r="C179" s="63">
        <v>1923.9</v>
      </c>
      <c r="D179" s="63">
        <v>1630.87</v>
      </c>
    </row>
    <row r="180" spans="1:4" x14ac:dyDescent="0.25">
      <c r="A180" s="278">
        <v>44081</v>
      </c>
      <c r="B180" s="286">
        <v>42.01</v>
      </c>
      <c r="C180" s="63">
        <v>1923.9</v>
      </c>
      <c r="D180" s="63">
        <v>1631.44</v>
      </c>
    </row>
    <row r="181" spans="1:4" x14ac:dyDescent="0.25">
      <c r="A181" s="278">
        <v>44082</v>
      </c>
      <c r="B181" s="286">
        <v>39.78</v>
      </c>
      <c r="C181" s="63">
        <v>1933</v>
      </c>
      <c r="D181" s="63">
        <v>1628.85</v>
      </c>
    </row>
    <row r="182" spans="1:4" x14ac:dyDescent="0.25">
      <c r="A182" s="278">
        <v>44083</v>
      </c>
      <c r="B182" s="286">
        <v>40.79</v>
      </c>
      <c r="C182" s="63">
        <v>1944.7</v>
      </c>
      <c r="D182" s="63">
        <v>1630.63</v>
      </c>
    </row>
    <row r="183" spans="1:4" x14ac:dyDescent="0.25">
      <c r="A183" s="278">
        <v>44084</v>
      </c>
      <c r="B183" s="286">
        <v>40.06</v>
      </c>
      <c r="C183" s="63">
        <v>1954.2</v>
      </c>
      <c r="D183" s="63">
        <v>1632.25</v>
      </c>
    </row>
    <row r="184" spans="1:4" x14ac:dyDescent="0.25">
      <c r="A184" s="278">
        <v>44085</v>
      </c>
      <c r="B184" s="286">
        <v>39.83</v>
      </c>
      <c r="C184" s="63">
        <v>1937.8</v>
      </c>
      <c r="D184" s="63">
        <v>1632.57</v>
      </c>
    </row>
    <row r="185" spans="1:4" x14ac:dyDescent="0.25">
      <c r="A185" s="278">
        <v>44088</v>
      </c>
      <c r="B185" s="286">
        <v>39.61</v>
      </c>
      <c r="C185" s="63">
        <v>1953.1</v>
      </c>
      <c r="D185" s="63">
        <v>1635.52</v>
      </c>
    </row>
    <row r="186" spans="1:4" x14ac:dyDescent="0.25">
      <c r="A186" s="278">
        <v>44089</v>
      </c>
      <c r="B186" s="286">
        <v>40.53</v>
      </c>
      <c r="C186" s="63">
        <v>1956.3</v>
      </c>
      <c r="D186" s="63">
        <v>1642.27</v>
      </c>
    </row>
    <row r="187" spans="1:4" x14ac:dyDescent="0.25">
      <c r="A187" s="278">
        <v>44090</v>
      </c>
      <c r="B187" s="286">
        <v>42.22</v>
      </c>
      <c r="C187" s="63">
        <v>1960.2</v>
      </c>
      <c r="D187" s="63">
        <v>1646.72</v>
      </c>
    </row>
    <row r="188" spans="1:4" x14ac:dyDescent="0.25">
      <c r="A188" s="278">
        <v>44091</v>
      </c>
      <c r="B188" s="286">
        <v>43.3</v>
      </c>
      <c r="C188" s="63">
        <v>1940</v>
      </c>
      <c r="D188" s="63">
        <v>1646</v>
      </c>
    </row>
    <row r="189" spans="1:4" x14ac:dyDescent="0.25">
      <c r="A189" s="278">
        <v>44092</v>
      </c>
      <c r="B189" s="286">
        <v>43.15</v>
      </c>
      <c r="C189" s="63">
        <v>1952.1</v>
      </c>
      <c r="D189" s="63">
        <v>1649.7</v>
      </c>
    </row>
    <row r="190" spans="1:4" x14ac:dyDescent="0.25">
      <c r="A190" s="278">
        <v>44095</v>
      </c>
      <c r="B190" s="286">
        <v>41.44</v>
      </c>
      <c r="C190" s="63">
        <v>1901.2</v>
      </c>
      <c r="D190" s="63">
        <v>1642.16</v>
      </c>
    </row>
    <row r="191" spans="1:4" x14ac:dyDescent="0.25">
      <c r="A191" s="278">
        <v>44096</v>
      </c>
      <c r="B191" s="286">
        <v>41.72</v>
      </c>
      <c r="C191" s="63">
        <v>1898.6</v>
      </c>
      <c r="D191" s="63">
        <v>1640.46</v>
      </c>
    </row>
    <row r="192" spans="1:4" x14ac:dyDescent="0.25">
      <c r="A192" s="278">
        <v>44097</v>
      </c>
      <c r="B192" s="286">
        <v>41.77</v>
      </c>
      <c r="C192" s="63">
        <v>1859.9</v>
      </c>
      <c r="D192" s="63">
        <v>1634.6</v>
      </c>
    </row>
    <row r="193" spans="1:4" x14ac:dyDescent="0.25">
      <c r="A193" s="278">
        <v>44098</v>
      </c>
      <c r="B193" s="286">
        <v>41.94</v>
      </c>
      <c r="C193" s="63">
        <v>1868.3</v>
      </c>
      <c r="D193" s="63">
        <v>1626.79</v>
      </c>
    </row>
    <row r="194" spans="1:4" x14ac:dyDescent="0.25">
      <c r="A194" s="278">
        <v>44099</v>
      </c>
      <c r="B194" s="286">
        <v>41.92</v>
      </c>
      <c r="C194" s="63">
        <v>1857.7</v>
      </c>
      <c r="D194" s="63">
        <v>1627.98</v>
      </c>
    </row>
    <row r="195" spans="1:4" x14ac:dyDescent="0.25">
      <c r="A195" s="278">
        <v>44102</v>
      </c>
      <c r="B195" s="286">
        <v>42.43</v>
      </c>
      <c r="C195" s="63">
        <v>1872.8</v>
      </c>
      <c r="D195" s="63">
        <v>1627.06</v>
      </c>
    </row>
    <row r="196" spans="1:4" x14ac:dyDescent="0.25">
      <c r="A196" s="278">
        <v>44103</v>
      </c>
      <c r="B196" s="286">
        <v>41.03</v>
      </c>
      <c r="C196" s="63">
        <v>1894.3</v>
      </c>
      <c r="D196" s="63">
        <v>1628.65</v>
      </c>
    </row>
    <row r="197" spans="1:4" x14ac:dyDescent="0.25">
      <c r="A197" s="278">
        <v>44104</v>
      </c>
      <c r="B197" s="286">
        <v>40.950000000000003</v>
      </c>
      <c r="C197" s="63">
        <v>1887.5</v>
      </c>
      <c r="D197" s="63">
        <v>1633.26</v>
      </c>
    </row>
    <row r="198" spans="1:4" x14ac:dyDescent="0.25">
      <c r="A198" s="278">
        <v>44105</v>
      </c>
      <c r="B198" s="286">
        <v>40.93</v>
      </c>
      <c r="C198" s="63">
        <v>1908.4</v>
      </c>
      <c r="D198" s="63">
        <v>1635.79</v>
      </c>
    </row>
    <row r="199" spans="1:4" x14ac:dyDescent="0.25">
      <c r="A199" s="278">
        <v>44106</v>
      </c>
      <c r="B199" s="286">
        <v>39.270000000000003</v>
      </c>
      <c r="C199" s="63">
        <v>1900.2</v>
      </c>
      <c r="D199" s="63">
        <v>1635.74</v>
      </c>
    </row>
    <row r="200" spans="1:4" x14ac:dyDescent="0.25">
      <c r="A200" s="278">
        <v>44109</v>
      </c>
      <c r="B200" s="286">
        <v>41.29</v>
      </c>
      <c r="C200" s="63">
        <v>1912.5</v>
      </c>
      <c r="D200" s="63">
        <v>1639.5</v>
      </c>
    </row>
    <row r="201" spans="1:4" x14ac:dyDescent="0.25">
      <c r="A201" s="278">
        <v>44110</v>
      </c>
      <c r="B201" s="286">
        <v>42.65</v>
      </c>
      <c r="C201" s="63">
        <v>1901.1</v>
      </c>
      <c r="D201" s="63">
        <v>1642.2</v>
      </c>
    </row>
    <row r="202" spans="1:4" x14ac:dyDescent="0.25">
      <c r="A202" s="278">
        <v>44111</v>
      </c>
      <c r="B202" s="286">
        <v>41.99</v>
      </c>
      <c r="C202" s="63">
        <v>1883.6</v>
      </c>
      <c r="D202" s="63">
        <v>1640.55</v>
      </c>
    </row>
    <row r="203" spans="1:4" x14ac:dyDescent="0.25">
      <c r="A203" s="278">
        <v>44112</v>
      </c>
      <c r="B203" s="286">
        <v>43.34</v>
      </c>
      <c r="C203" s="63">
        <v>1888.6</v>
      </c>
      <c r="D203" s="63">
        <v>1642.73</v>
      </c>
    </row>
    <row r="204" spans="1:4" x14ac:dyDescent="0.25">
      <c r="A204" s="278">
        <v>44113</v>
      </c>
      <c r="B204" s="286">
        <v>42.85</v>
      </c>
      <c r="C204" s="63">
        <v>1919.5</v>
      </c>
      <c r="D204" s="63">
        <v>1655.33</v>
      </c>
    </row>
    <row r="205" spans="1:4" x14ac:dyDescent="0.25">
      <c r="A205" s="278">
        <v>44116</v>
      </c>
      <c r="B205" s="286">
        <v>41.72</v>
      </c>
      <c r="C205" s="63">
        <v>1922.5</v>
      </c>
      <c r="D205" s="63">
        <v>1653.4</v>
      </c>
    </row>
    <row r="206" spans="1:4" x14ac:dyDescent="0.25">
      <c r="A206" s="278">
        <v>44117</v>
      </c>
      <c r="B206" s="286">
        <v>42.45</v>
      </c>
      <c r="C206" s="63">
        <v>1888.5</v>
      </c>
      <c r="D206" s="63">
        <v>1651.34</v>
      </c>
    </row>
    <row r="207" spans="1:4" x14ac:dyDescent="0.25">
      <c r="A207" s="278">
        <v>44118</v>
      </c>
      <c r="B207" s="286">
        <v>43.32</v>
      </c>
      <c r="C207" s="63">
        <v>1901.3</v>
      </c>
      <c r="D207" s="63">
        <v>1652.21</v>
      </c>
    </row>
    <row r="208" spans="1:4" x14ac:dyDescent="0.25">
      <c r="A208" s="278">
        <v>44119</v>
      </c>
      <c r="B208" s="286">
        <v>43.16</v>
      </c>
      <c r="C208" s="63">
        <v>1903.2</v>
      </c>
      <c r="D208" s="63">
        <v>1650.55</v>
      </c>
    </row>
    <row r="209" spans="1:4" x14ac:dyDescent="0.25">
      <c r="A209" s="278">
        <v>44120</v>
      </c>
      <c r="B209" s="286">
        <v>42.93</v>
      </c>
      <c r="C209" s="63">
        <v>1900.8</v>
      </c>
      <c r="D209" s="63">
        <v>1654.14</v>
      </c>
    </row>
    <row r="210" spans="1:4" x14ac:dyDescent="0.25">
      <c r="A210" s="278">
        <v>44123</v>
      </c>
      <c r="B210" s="286">
        <v>42.62</v>
      </c>
      <c r="C210" s="63">
        <v>1906.4</v>
      </c>
      <c r="D210" s="63">
        <v>1657.45</v>
      </c>
    </row>
    <row r="211" spans="1:4" x14ac:dyDescent="0.25">
      <c r="A211" s="278">
        <v>44124</v>
      </c>
      <c r="B211" s="286">
        <v>43.16</v>
      </c>
      <c r="C211" s="63">
        <v>1910.4</v>
      </c>
      <c r="D211" s="63">
        <v>1659.36</v>
      </c>
    </row>
    <row r="212" spans="1:4" x14ac:dyDescent="0.25">
      <c r="A212" s="278">
        <v>44125</v>
      </c>
      <c r="B212" s="286">
        <v>41.73</v>
      </c>
      <c r="C212" s="63">
        <v>1924.6</v>
      </c>
      <c r="D212" s="63">
        <v>1664.75</v>
      </c>
    </row>
    <row r="213" spans="1:4" x14ac:dyDescent="0.25">
      <c r="A213" s="278">
        <v>44126</v>
      </c>
      <c r="B213" s="286">
        <v>42.46</v>
      </c>
      <c r="C213" s="63">
        <v>1901.1</v>
      </c>
      <c r="D213" s="63">
        <v>1664.03</v>
      </c>
    </row>
    <row r="214" spans="1:4" x14ac:dyDescent="0.25">
      <c r="A214" s="278">
        <v>44127</v>
      </c>
      <c r="B214" s="286">
        <v>41.77</v>
      </c>
      <c r="C214" s="63">
        <v>1902</v>
      </c>
      <c r="D214" s="63">
        <v>1663.55</v>
      </c>
    </row>
    <row r="215" spans="1:4" x14ac:dyDescent="0.25">
      <c r="A215" s="278">
        <v>44130</v>
      </c>
      <c r="B215" s="286">
        <v>40.46</v>
      </c>
      <c r="C215" s="63">
        <v>1902.7</v>
      </c>
      <c r="D215" s="63">
        <v>1661.59</v>
      </c>
    </row>
    <row r="216" spans="1:4" x14ac:dyDescent="0.25">
      <c r="A216" s="278">
        <v>44131</v>
      </c>
      <c r="B216" s="286">
        <v>41.2</v>
      </c>
      <c r="C216" s="63">
        <v>1908.8</v>
      </c>
      <c r="D216" s="63">
        <v>1660.5</v>
      </c>
    </row>
    <row r="217" spans="1:4" x14ac:dyDescent="0.25">
      <c r="A217" s="278">
        <v>44132</v>
      </c>
      <c r="B217" s="286">
        <v>39.119999999999997</v>
      </c>
      <c r="C217" s="63">
        <v>1876.2</v>
      </c>
      <c r="D217" s="63">
        <v>1655.26</v>
      </c>
    </row>
    <row r="218" spans="1:4" x14ac:dyDescent="0.25">
      <c r="A218" s="278">
        <v>44133</v>
      </c>
      <c r="B218" s="286">
        <v>37.65</v>
      </c>
      <c r="C218" s="63">
        <v>1865.6</v>
      </c>
      <c r="D218" s="63">
        <v>1653.62</v>
      </c>
    </row>
    <row r="219" spans="1:4" x14ac:dyDescent="0.25">
      <c r="A219" s="278">
        <v>44134</v>
      </c>
      <c r="B219" s="286">
        <v>37.46</v>
      </c>
      <c r="C219" s="63">
        <v>1877.4</v>
      </c>
      <c r="D219" s="63">
        <v>1655.16</v>
      </c>
    </row>
    <row r="220" spans="1:4" x14ac:dyDescent="0.25">
      <c r="A220" s="278">
        <v>44137</v>
      </c>
      <c r="B220" s="286">
        <v>38.97</v>
      </c>
      <c r="C220" s="63">
        <v>1890.4</v>
      </c>
      <c r="D220" s="63">
        <v>1654.56</v>
      </c>
    </row>
    <row r="221" spans="1:4" x14ac:dyDescent="0.25">
      <c r="A221" s="278">
        <v>44138</v>
      </c>
      <c r="B221" s="286">
        <v>39.71</v>
      </c>
      <c r="C221" s="63">
        <v>1908.5</v>
      </c>
      <c r="D221" s="63">
        <v>1659.06</v>
      </c>
    </row>
    <row r="222" spans="1:4" x14ac:dyDescent="0.25">
      <c r="A222" s="278">
        <v>44139</v>
      </c>
      <c r="B222" s="286">
        <v>41.23</v>
      </c>
      <c r="C222" s="63">
        <v>1894.6</v>
      </c>
      <c r="D222" s="63">
        <v>1657.36</v>
      </c>
    </row>
    <row r="223" spans="1:4" x14ac:dyDescent="0.25">
      <c r="A223" s="278">
        <v>44140</v>
      </c>
      <c r="B223" s="286">
        <v>40.93</v>
      </c>
      <c r="C223" s="63">
        <v>1945.3</v>
      </c>
      <c r="D223" s="63">
        <v>1672.25</v>
      </c>
    </row>
    <row r="224" spans="1:4" x14ac:dyDescent="0.25">
      <c r="A224" s="278">
        <v>44141</v>
      </c>
      <c r="B224" s="286">
        <v>39.450000000000003</v>
      </c>
      <c r="C224" s="63">
        <v>1950.3</v>
      </c>
      <c r="D224" s="63">
        <v>1678.09</v>
      </c>
    </row>
    <row r="225" spans="1:4" x14ac:dyDescent="0.25">
      <c r="A225" s="278">
        <v>44144</v>
      </c>
      <c r="B225" s="286">
        <v>42.4</v>
      </c>
      <c r="C225" s="63">
        <v>1853.2</v>
      </c>
      <c r="D225" s="63">
        <v>1689.06</v>
      </c>
    </row>
    <row r="226" spans="1:4" x14ac:dyDescent="0.25">
      <c r="A226" s="278">
        <v>44145</v>
      </c>
      <c r="B226" s="286">
        <v>43.61</v>
      </c>
      <c r="C226" s="63">
        <v>1875.4</v>
      </c>
      <c r="D226" s="63">
        <v>1684.27</v>
      </c>
    </row>
    <row r="227" spans="1:4" x14ac:dyDescent="0.25">
      <c r="A227" s="278">
        <v>44146</v>
      </c>
      <c r="B227" s="286">
        <v>43.8</v>
      </c>
      <c r="C227" s="63">
        <v>1860.7</v>
      </c>
      <c r="D227" s="63">
        <v>1682.19</v>
      </c>
    </row>
    <row r="228" spans="1:4" x14ac:dyDescent="0.25">
      <c r="A228" s="278">
        <v>44147</v>
      </c>
      <c r="B228" s="286">
        <v>43.53</v>
      </c>
      <c r="C228" s="63">
        <v>1872.6</v>
      </c>
      <c r="D228" s="63">
        <v>1680.67</v>
      </c>
    </row>
    <row r="229" spans="1:4" x14ac:dyDescent="0.25">
      <c r="A229" s="278">
        <v>44148</v>
      </c>
      <c r="B229" s="286">
        <v>42.78</v>
      </c>
      <c r="C229" s="63">
        <v>1885.7</v>
      </c>
      <c r="D229" s="63">
        <v>1679.97</v>
      </c>
    </row>
    <row r="230" spans="1:4" x14ac:dyDescent="0.25">
      <c r="A230" s="278">
        <v>44151</v>
      </c>
      <c r="B230" s="286">
        <v>43.82</v>
      </c>
      <c r="C230" s="63">
        <v>1887.3</v>
      </c>
      <c r="D230" s="63">
        <v>1689.17</v>
      </c>
    </row>
    <row r="231" spans="1:4" x14ac:dyDescent="0.25">
      <c r="A231" s="278">
        <v>44152</v>
      </c>
      <c r="B231" s="286">
        <v>43.75</v>
      </c>
      <c r="C231" s="63">
        <v>1884.5</v>
      </c>
      <c r="D231" s="63">
        <v>1693.07</v>
      </c>
    </row>
    <row r="232" spans="1:4" x14ac:dyDescent="0.25">
      <c r="A232" s="278">
        <v>44153</v>
      </c>
      <c r="B232" s="286">
        <v>44.34</v>
      </c>
      <c r="C232" s="63">
        <v>1873.5</v>
      </c>
      <c r="D232" s="63">
        <v>1697.11</v>
      </c>
    </row>
    <row r="233" spans="1:4" x14ac:dyDescent="0.25">
      <c r="A233" s="278">
        <v>44154</v>
      </c>
      <c r="B233" s="286">
        <v>44.2</v>
      </c>
      <c r="C233" s="63">
        <v>1861.1</v>
      </c>
      <c r="D233" s="63">
        <v>1689.38</v>
      </c>
    </row>
    <row r="234" spans="1:4" x14ac:dyDescent="0.25">
      <c r="A234" s="278">
        <v>44155</v>
      </c>
      <c r="B234" s="286">
        <v>44.96</v>
      </c>
      <c r="C234" s="63">
        <v>1872.6</v>
      </c>
      <c r="D234" s="63">
        <v>1691.58</v>
      </c>
    </row>
    <row r="235" spans="1:4" x14ac:dyDescent="0.25">
      <c r="A235" s="278">
        <v>44158</v>
      </c>
      <c r="B235" s="286">
        <v>46.06</v>
      </c>
      <c r="C235" s="63">
        <v>1837.8</v>
      </c>
      <c r="D235" s="63">
        <v>1690.82</v>
      </c>
    </row>
    <row r="236" spans="1:4" x14ac:dyDescent="0.25">
      <c r="A236" s="278">
        <v>44159</v>
      </c>
      <c r="B236" s="286">
        <v>47.86</v>
      </c>
      <c r="C236" s="63">
        <v>1804.8</v>
      </c>
      <c r="D236" s="63">
        <v>1691.63</v>
      </c>
    </row>
    <row r="237" spans="1:4" x14ac:dyDescent="0.25">
      <c r="A237" s="278">
        <v>44160</v>
      </c>
      <c r="B237" s="286">
        <v>48.61</v>
      </c>
      <c r="C237" s="63">
        <v>1805.7</v>
      </c>
      <c r="D237" s="63">
        <v>1693.35</v>
      </c>
    </row>
    <row r="238" spans="1:4" x14ac:dyDescent="0.25">
      <c r="A238" s="278">
        <v>44161</v>
      </c>
      <c r="B238" s="286">
        <v>47.8</v>
      </c>
      <c r="C238" s="63">
        <v>1805.7</v>
      </c>
      <c r="D238" s="63">
        <v>1696.25</v>
      </c>
    </row>
    <row r="239" spans="1:4" x14ac:dyDescent="0.25">
      <c r="A239" s="278">
        <v>44162</v>
      </c>
      <c r="B239" s="286">
        <v>48.18</v>
      </c>
      <c r="C239" s="63">
        <v>1781.9</v>
      </c>
      <c r="D239" s="63">
        <v>1694.57</v>
      </c>
    </row>
    <row r="240" spans="1:4" x14ac:dyDescent="0.25">
      <c r="A240" s="278">
        <v>44165</v>
      </c>
      <c r="B240" s="286">
        <v>47.59</v>
      </c>
      <c r="C240" s="63">
        <v>1775.7</v>
      </c>
      <c r="D240" s="63">
        <v>1692.09</v>
      </c>
    </row>
    <row r="241" spans="1:4" x14ac:dyDescent="0.25">
      <c r="A241" s="278">
        <v>44166</v>
      </c>
      <c r="B241" s="286">
        <v>47.42</v>
      </c>
      <c r="C241" s="63">
        <v>1814.1</v>
      </c>
      <c r="D241" s="63">
        <v>1698.29</v>
      </c>
    </row>
    <row r="242" spans="1:4" x14ac:dyDescent="0.25">
      <c r="A242" s="278">
        <v>44167</v>
      </c>
      <c r="B242" s="286">
        <v>48.25</v>
      </c>
      <c r="C242" s="63">
        <v>1825.7</v>
      </c>
      <c r="D242" s="63">
        <v>1699.93</v>
      </c>
    </row>
    <row r="243" spans="1:4" x14ac:dyDescent="0.25">
      <c r="A243" s="278">
        <v>44168</v>
      </c>
      <c r="B243" s="286">
        <v>48.71</v>
      </c>
      <c r="C243" s="63">
        <v>1836.8</v>
      </c>
      <c r="D243" s="63">
        <v>1705.83</v>
      </c>
    </row>
    <row r="244" spans="1:4" x14ac:dyDescent="0.25">
      <c r="A244" s="278">
        <v>44169</v>
      </c>
      <c r="B244" s="286">
        <v>49.25</v>
      </c>
      <c r="C244" s="63">
        <v>1835.9</v>
      </c>
      <c r="D244" s="63">
        <v>1713.01</v>
      </c>
    </row>
    <row r="245" spans="1:4" x14ac:dyDescent="0.25">
      <c r="A245" s="278">
        <v>44172</v>
      </c>
      <c r="B245" s="286">
        <v>48.79</v>
      </c>
      <c r="C245" s="63">
        <v>1861.8</v>
      </c>
      <c r="D245" s="63">
        <v>1714.5</v>
      </c>
    </row>
    <row r="246" spans="1:4" x14ac:dyDescent="0.25">
      <c r="A246" s="278">
        <v>44173</v>
      </c>
      <c r="B246" s="286">
        <v>48.84</v>
      </c>
      <c r="C246" s="63">
        <v>1870.8</v>
      </c>
      <c r="D246" s="63">
        <v>1716.33</v>
      </c>
    </row>
    <row r="247" spans="1:4" x14ac:dyDescent="0.25">
      <c r="A247" s="278">
        <v>44174</v>
      </c>
      <c r="B247" s="286">
        <v>48.86</v>
      </c>
      <c r="C247" s="63">
        <v>1834.6</v>
      </c>
      <c r="D247" s="63">
        <v>1715.02</v>
      </c>
    </row>
    <row r="248" spans="1:4" x14ac:dyDescent="0.25">
      <c r="A248" s="278">
        <v>44175</v>
      </c>
      <c r="B248" s="286">
        <v>50.25</v>
      </c>
      <c r="C248" s="63">
        <v>1833.6</v>
      </c>
      <c r="D248" s="63">
        <v>1714.47</v>
      </c>
    </row>
    <row r="249" spans="1:4" x14ac:dyDescent="0.25">
      <c r="A249" s="278">
        <v>44176</v>
      </c>
      <c r="B249" s="286">
        <v>49.97</v>
      </c>
      <c r="C249" s="63">
        <v>1839.8</v>
      </c>
      <c r="D249" s="63">
        <v>1714.34</v>
      </c>
    </row>
    <row r="250" spans="1:4" x14ac:dyDescent="0.25">
      <c r="A250" s="278">
        <v>44179</v>
      </c>
      <c r="B250" s="286">
        <v>50.29</v>
      </c>
      <c r="C250" s="63">
        <v>1828.7</v>
      </c>
      <c r="D250" s="63">
        <v>1714.23</v>
      </c>
    </row>
    <row r="251" spans="1:4" x14ac:dyDescent="0.25">
      <c r="A251" s="278">
        <v>44180</v>
      </c>
      <c r="B251" s="286">
        <v>50.76</v>
      </c>
      <c r="C251" s="63">
        <v>1852.3</v>
      </c>
      <c r="D251" s="63">
        <v>1714.02</v>
      </c>
    </row>
    <row r="252" spans="1:4" x14ac:dyDescent="0.25">
      <c r="A252" s="278">
        <v>44181</v>
      </c>
      <c r="B252" s="286">
        <v>51.08</v>
      </c>
      <c r="C252" s="63">
        <v>1856.1</v>
      </c>
      <c r="D252" s="63">
        <v>1715.48</v>
      </c>
    </row>
    <row r="253" spans="1:4" x14ac:dyDescent="0.25">
      <c r="A253" s="278">
        <v>44182</v>
      </c>
      <c r="B253" s="286">
        <v>51.5</v>
      </c>
      <c r="C253" s="63">
        <v>1887.2</v>
      </c>
      <c r="D253" s="63">
        <v>1719.08</v>
      </c>
    </row>
    <row r="254" spans="1:4" x14ac:dyDescent="0.25">
      <c r="A254" s="278">
        <v>44183</v>
      </c>
      <c r="B254" s="286">
        <v>52.26</v>
      </c>
      <c r="C254" s="63">
        <v>1885.7</v>
      </c>
      <c r="D254" s="63">
        <v>1716.43</v>
      </c>
    </row>
    <row r="255" spans="1:4" x14ac:dyDescent="0.25">
      <c r="A255" s="278">
        <v>44186</v>
      </c>
      <c r="B255" s="286">
        <v>50.91</v>
      </c>
      <c r="C255" s="63">
        <v>1879.2</v>
      </c>
      <c r="D255" s="63">
        <v>1711.14</v>
      </c>
    </row>
    <row r="256" spans="1:4" x14ac:dyDescent="0.25">
      <c r="A256" s="278">
        <v>44187</v>
      </c>
      <c r="B256" s="286">
        <v>50.08</v>
      </c>
      <c r="C256" s="63">
        <v>1866.6</v>
      </c>
      <c r="D256" s="63">
        <v>1709.68</v>
      </c>
    </row>
    <row r="257" spans="1:4" x14ac:dyDescent="0.25">
      <c r="A257" s="278">
        <v>44188</v>
      </c>
      <c r="B257" s="286">
        <v>51.2</v>
      </c>
      <c r="C257" s="63">
        <v>1874.7</v>
      </c>
      <c r="D257" s="63">
        <v>1710.82</v>
      </c>
    </row>
    <row r="258" spans="1:4" x14ac:dyDescent="0.25">
      <c r="A258" s="278">
        <v>44189</v>
      </c>
      <c r="B258" s="286">
        <v>51.29</v>
      </c>
      <c r="C258" s="63">
        <v>1879.9</v>
      </c>
      <c r="D258" s="63">
        <v>1714.41</v>
      </c>
    </row>
    <row r="259" spans="1:4" x14ac:dyDescent="0.25">
      <c r="A259" s="278">
        <v>44193</v>
      </c>
      <c r="B259" s="286">
        <v>50.86</v>
      </c>
      <c r="C259" s="63">
        <v>1877.2</v>
      </c>
      <c r="D259" s="63">
        <v>1713.84</v>
      </c>
    </row>
    <row r="260" spans="1:4" x14ac:dyDescent="0.25">
      <c r="A260" s="278">
        <v>44194</v>
      </c>
      <c r="B260" s="286">
        <v>51.09</v>
      </c>
      <c r="C260" s="63">
        <v>1879.7</v>
      </c>
      <c r="D260" s="63">
        <v>1717.81</v>
      </c>
    </row>
    <row r="261" spans="1:4" x14ac:dyDescent="0.25">
      <c r="A261" s="278">
        <v>44195</v>
      </c>
      <c r="B261" s="286">
        <v>51.34</v>
      </c>
      <c r="C261" s="63">
        <v>1891</v>
      </c>
      <c r="D261" s="63">
        <v>1720.12</v>
      </c>
    </row>
    <row r="262" spans="1:4" x14ac:dyDescent="0.25">
      <c r="A262" s="278">
        <v>44196</v>
      </c>
      <c r="B262" s="286">
        <v>51.8</v>
      </c>
      <c r="C262" s="63">
        <v>1893.1</v>
      </c>
      <c r="D262" s="63">
        <v>1719.74</v>
      </c>
    </row>
    <row r="263" spans="1:4" x14ac:dyDescent="0.25">
      <c r="A263" s="278">
        <v>44200</v>
      </c>
      <c r="B263" s="286">
        <v>51.09</v>
      </c>
      <c r="C263" s="63">
        <v>1944.7</v>
      </c>
      <c r="D263" s="63">
        <v>1729.39</v>
      </c>
    </row>
    <row r="264" spans="1:4" x14ac:dyDescent="0.25">
      <c r="A264" s="278">
        <v>44201</v>
      </c>
      <c r="B264" s="286">
        <v>53.6</v>
      </c>
      <c r="C264" s="63">
        <v>1952.7</v>
      </c>
      <c r="D264" s="63">
        <v>1725.55</v>
      </c>
    </row>
    <row r="265" spans="1:4" x14ac:dyDescent="0.25">
      <c r="A265" s="278">
        <v>44202</v>
      </c>
      <c r="B265" s="286">
        <v>54.3</v>
      </c>
      <c r="C265" s="63">
        <v>1906.9</v>
      </c>
      <c r="D265" s="63">
        <v>1726.14</v>
      </c>
    </row>
    <row r="266" spans="1:4" x14ac:dyDescent="0.25">
      <c r="A266" s="278">
        <v>44203</v>
      </c>
      <c r="B266" s="286">
        <v>54.38</v>
      </c>
      <c r="C266" s="63">
        <v>1912.3</v>
      </c>
      <c r="D266" s="63">
        <v>1722.54</v>
      </c>
    </row>
    <row r="267" spans="1:4" x14ac:dyDescent="0.25">
      <c r="A267" s="278">
        <v>44204</v>
      </c>
      <c r="B267" s="286">
        <v>55.99</v>
      </c>
      <c r="C267" s="63">
        <v>1834.1</v>
      </c>
      <c r="D267" s="63">
        <v>1721.38</v>
      </c>
    </row>
    <row r="268" spans="1:4" x14ac:dyDescent="0.25">
      <c r="A268" s="278">
        <v>44207</v>
      </c>
      <c r="B268" s="286">
        <v>55.66</v>
      </c>
      <c r="C268" s="63">
        <v>1849.6</v>
      </c>
      <c r="D268" s="63">
        <v>1715.06</v>
      </c>
    </row>
    <row r="269" spans="1:4" x14ac:dyDescent="0.25">
      <c r="A269" s="278">
        <v>44208</v>
      </c>
      <c r="B269" s="286">
        <v>56.58</v>
      </c>
      <c r="C269" s="63">
        <v>1842.9</v>
      </c>
      <c r="D269" s="63">
        <v>1718.34</v>
      </c>
    </row>
    <row r="270" spans="1:4" x14ac:dyDescent="0.25">
      <c r="A270" s="278">
        <v>44209</v>
      </c>
      <c r="B270" s="286">
        <v>56.06</v>
      </c>
      <c r="C270" s="63">
        <v>1853.6</v>
      </c>
      <c r="D270" s="63">
        <v>1723.28</v>
      </c>
    </row>
    <row r="271" spans="1:4" x14ac:dyDescent="0.25">
      <c r="A271" s="278">
        <v>44210</v>
      </c>
      <c r="B271" s="286">
        <v>56.42</v>
      </c>
      <c r="C271" s="63">
        <v>1850.3</v>
      </c>
      <c r="D271" s="63">
        <v>1724.46</v>
      </c>
    </row>
    <row r="272" spans="1:4" x14ac:dyDescent="0.25">
      <c r="A272" s="278">
        <v>44211</v>
      </c>
      <c r="B272" s="286">
        <v>55.1</v>
      </c>
      <c r="C272" s="63">
        <v>1829.3</v>
      </c>
      <c r="D272" s="63">
        <v>1721.67</v>
      </c>
    </row>
    <row r="273" spans="1:4" x14ac:dyDescent="0.25">
      <c r="A273" s="278">
        <v>44214</v>
      </c>
      <c r="B273" s="286">
        <v>54.75</v>
      </c>
      <c r="C273" s="63">
        <v>1829.3</v>
      </c>
      <c r="D273" s="63">
        <v>1719.06</v>
      </c>
    </row>
    <row r="274" spans="1:4" x14ac:dyDescent="0.25">
      <c r="A274" s="278">
        <v>44215</v>
      </c>
      <c r="B274" s="286">
        <v>55.9</v>
      </c>
      <c r="C274" s="63">
        <v>1839.5</v>
      </c>
      <c r="D274" s="63">
        <v>1720.17</v>
      </c>
    </row>
    <row r="275" spans="1:4" x14ac:dyDescent="0.25">
      <c r="A275" s="278">
        <v>44216</v>
      </c>
      <c r="B275" s="286">
        <v>56.08</v>
      </c>
      <c r="C275" s="63">
        <v>1865.9</v>
      </c>
      <c r="D275" s="63">
        <v>1724.42</v>
      </c>
    </row>
    <row r="276" spans="1:4" x14ac:dyDescent="0.25">
      <c r="A276" s="278">
        <v>44217</v>
      </c>
      <c r="B276" s="286">
        <v>56.1</v>
      </c>
      <c r="C276" s="63">
        <v>1865.3</v>
      </c>
      <c r="D276" s="63">
        <v>1724.66</v>
      </c>
    </row>
    <row r="277" spans="1:4" x14ac:dyDescent="0.25">
      <c r="A277" s="278">
        <v>44218</v>
      </c>
      <c r="B277" s="286">
        <v>55.41</v>
      </c>
      <c r="C277" s="63">
        <v>1855.7</v>
      </c>
      <c r="D277" s="63">
        <v>1717.92</v>
      </c>
    </row>
    <row r="278" spans="1:4" x14ac:dyDescent="0.25">
      <c r="A278" s="278">
        <v>44221</v>
      </c>
      <c r="B278" s="286">
        <v>55.88</v>
      </c>
      <c r="C278" s="63">
        <v>1854.9</v>
      </c>
      <c r="D278" s="63">
        <v>1717.14</v>
      </c>
    </row>
    <row r="279" spans="1:4" x14ac:dyDescent="0.25">
      <c r="A279" s="278">
        <v>44222</v>
      </c>
      <c r="B279" s="286">
        <v>55.91</v>
      </c>
      <c r="C279" s="63">
        <v>1850.7</v>
      </c>
      <c r="D279" s="63">
        <v>1719.35</v>
      </c>
    </row>
    <row r="280" spans="1:4" x14ac:dyDescent="0.25">
      <c r="A280" s="278">
        <v>44223</v>
      </c>
      <c r="B280" s="286">
        <v>55.81</v>
      </c>
      <c r="C280" s="63">
        <v>1844.9</v>
      </c>
      <c r="D280" s="63">
        <v>1718.37</v>
      </c>
    </row>
    <row r="281" spans="1:4" x14ac:dyDescent="0.25">
      <c r="A281" s="278">
        <v>44224</v>
      </c>
      <c r="B281" s="286">
        <v>55.53</v>
      </c>
      <c r="C281" s="63">
        <v>1837.9</v>
      </c>
      <c r="D281" s="63">
        <v>1713.62</v>
      </c>
    </row>
    <row r="282" spans="1:4" x14ac:dyDescent="0.25">
      <c r="A282" s="278">
        <v>44225</v>
      </c>
      <c r="B282" s="286">
        <v>55.88</v>
      </c>
      <c r="C282" s="63">
        <v>1847.3</v>
      </c>
      <c r="D282" s="63">
        <v>1717.21</v>
      </c>
    </row>
    <row r="283" spans="1:4" x14ac:dyDescent="0.25">
      <c r="A283" s="278">
        <v>44228</v>
      </c>
      <c r="B283" s="286">
        <v>56.35</v>
      </c>
      <c r="C283" s="63">
        <v>1860.8</v>
      </c>
      <c r="D283" s="63">
        <v>1716</v>
      </c>
    </row>
    <row r="284" spans="1:4" x14ac:dyDescent="0.25">
      <c r="A284" s="278">
        <v>44229</v>
      </c>
      <c r="B284" s="286">
        <v>57.46</v>
      </c>
      <c r="C284" s="63">
        <v>1830.5</v>
      </c>
      <c r="D284" s="63">
        <v>1719.5</v>
      </c>
    </row>
    <row r="285" spans="1:4" x14ac:dyDescent="0.25">
      <c r="A285" s="278">
        <v>44230</v>
      </c>
      <c r="B285" s="286">
        <v>58.46</v>
      </c>
      <c r="C285" s="63">
        <v>1832.2</v>
      </c>
      <c r="D285" s="63">
        <v>1720.45</v>
      </c>
    </row>
    <row r="286" spans="1:4" x14ac:dyDescent="0.25">
      <c r="A286" s="278">
        <v>44231</v>
      </c>
      <c r="B286" s="286">
        <v>58.84</v>
      </c>
      <c r="C286" s="63">
        <v>1788.9</v>
      </c>
      <c r="D286" s="63">
        <v>1717.18</v>
      </c>
    </row>
    <row r="287" spans="1:4" x14ac:dyDescent="0.25">
      <c r="A287" s="278">
        <v>44232</v>
      </c>
      <c r="B287" s="286">
        <v>59.34</v>
      </c>
      <c r="C287" s="63">
        <v>1810.9</v>
      </c>
      <c r="D287" s="63">
        <v>1718.03</v>
      </c>
    </row>
    <row r="288" spans="1:4" x14ac:dyDescent="0.25">
      <c r="A288" s="278">
        <v>44235</v>
      </c>
      <c r="B288" s="286">
        <v>60.56</v>
      </c>
      <c r="C288" s="63">
        <v>1831.9</v>
      </c>
      <c r="D288" s="63">
        <v>1722.11</v>
      </c>
    </row>
    <row r="289" spans="1:4" x14ac:dyDescent="0.25">
      <c r="A289" s="278">
        <v>44236</v>
      </c>
      <c r="B289" s="286">
        <v>61.09</v>
      </c>
      <c r="C289" s="63">
        <v>1835.3</v>
      </c>
      <c r="D289" s="63">
        <v>1723.6</v>
      </c>
    </row>
    <row r="290" spans="1:4" x14ac:dyDescent="0.25">
      <c r="A290" s="278">
        <v>44237</v>
      </c>
      <c r="B290" s="286">
        <v>61.47</v>
      </c>
      <c r="C290" s="63">
        <v>1840.6</v>
      </c>
      <c r="D290" s="63">
        <v>1727.99</v>
      </c>
    </row>
    <row r="291" spans="1:4" x14ac:dyDescent="0.25">
      <c r="A291" s="278">
        <v>44238</v>
      </c>
      <c r="B291" s="286">
        <v>61.14</v>
      </c>
      <c r="C291" s="63">
        <v>1824.9</v>
      </c>
      <c r="D291" s="63">
        <v>1729.14</v>
      </c>
    </row>
    <row r="292" spans="1:4" x14ac:dyDescent="0.25">
      <c r="A292" s="278">
        <v>44239</v>
      </c>
      <c r="B292" s="286">
        <v>62.43</v>
      </c>
      <c r="C292" s="63">
        <v>1821.6</v>
      </c>
      <c r="D292" s="63">
        <v>1729.57</v>
      </c>
    </row>
    <row r="293" spans="1:4" x14ac:dyDescent="0.25">
      <c r="A293" s="278">
        <v>44242</v>
      </c>
      <c r="B293" s="286">
        <v>63.3</v>
      </c>
      <c r="C293" s="63">
        <v>1821.6</v>
      </c>
      <c r="D293" s="63">
        <v>1732.65</v>
      </c>
    </row>
    <row r="294" spans="1:4" x14ac:dyDescent="0.25">
      <c r="A294" s="278">
        <v>44243</v>
      </c>
      <c r="B294" s="286">
        <v>63.35</v>
      </c>
      <c r="C294" s="63">
        <v>1797.2</v>
      </c>
      <c r="D294" s="63">
        <v>1731.39</v>
      </c>
    </row>
    <row r="295" spans="1:4" x14ac:dyDescent="0.25">
      <c r="A295" s="278">
        <v>44244</v>
      </c>
      <c r="B295" s="286">
        <v>64.34</v>
      </c>
      <c r="C295" s="63">
        <v>1771.1</v>
      </c>
      <c r="D295" s="63">
        <v>1727.68</v>
      </c>
    </row>
    <row r="296" spans="1:4" x14ac:dyDescent="0.25">
      <c r="A296" s="278">
        <v>44245</v>
      </c>
      <c r="B296" s="286">
        <v>63.93</v>
      </c>
      <c r="C296" s="63">
        <v>1773.4</v>
      </c>
      <c r="D296" s="63">
        <v>1724.32</v>
      </c>
    </row>
    <row r="297" spans="1:4" x14ac:dyDescent="0.25">
      <c r="A297" s="278">
        <v>44246</v>
      </c>
      <c r="B297" s="286">
        <v>62.91</v>
      </c>
      <c r="C297" s="63">
        <v>1775.8</v>
      </c>
      <c r="D297" s="63">
        <v>1727.4</v>
      </c>
    </row>
    <row r="298" spans="1:4" x14ac:dyDescent="0.25">
      <c r="A298" s="278">
        <v>44249</v>
      </c>
      <c r="B298" s="286">
        <v>65.239999999999995</v>
      </c>
      <c r="C298" s="63">
        <v>1806.7</v>
      </c>
      <c r="D298" s="63">
        <v>1723.1</v>
      </c>
    </row>
    <row r="299" spans="1:4" x14ac:dyDescent="0.25">
      <c r="A299" s="278">
        <v>44250</v>
      </c>
      <c r="B299" s="286">
        <v>65.37</v>
      </c>
      <c r="C299" s="63">
        <v>1804.4</v>
      </c>
      <c r="D299" s="63">
        <v>1726.86</v>
      </c>
    </row>
    <row r="300" spans="1:4" x14ac:dyDescent="0.25">
      <c r="A300" s="278">
        <v>44251</v>
      </c>
      <c r="B300" s="286">
        <v>67.040000000000006</v>
      </c>
      <c r="C300" s="63">
        <v>1796.4</v>
      </c>
      <c r="D300" s="63">
        <v>1727.69</v>
      </c>
    </row>
    <row r="301" spans="1:4" x14ac:dyDescent="0.25">
      <c r="A301" s="278">
        <v>44252</v>
      </c>
      <c r="B301" s="286">
        <v>66.88</v>
      </c>
      <c r="C301" s="63">
        <v>1774.4</v>
      </c>
      <c r="D301" s="63">
        <v>1726.16</v>
      </c>
    </row>
    <row r="302" spans="1:4" x14ac:dyDescent="0.25">
      <c r="A302" s="278">
        <v>44253</v>
      </c>
      <c r="B302" s="286">
        <v>66.13</v>
      </c>
      <c r="C302" s="63">
        <v>1728.1</v>
      </c>
      <c r="D302" s="63">
        <v>1715.92</v>
      </c>
    </row>
    <row r="303" spans="1:4" x14ac:dyDescent="0.25">
      <c r="A303" s="278">
        <v>44256</v>
      </c>
      <c r="B303" s="286">
        <v>63.69</v>
      </c>
      <c r="C303" s="63">
        <v>1722.5</v>
      </c>
      <c r="D303" s="63">
        <v>1717.61</v>
      </c>
    </row>
    <row r="304" spans="1:4" x14ac:dyDescent="0.25">
      <c r="A304" s="278">
        <v>44257</v>
      </c>
      <c r="B304" s="286">
        <v>62.7</v>
      </c>
      <c r="C304" s="63">
        <v>1733.1</v>
      </c>
      <c r="D304" s="63">
        <v>1714.72</v>
      </c>
    </row>
    <row r="305" spans="1:4" x14ac:dyDescent="0.25">
      <c r="A305" s="278">
        <v>44258</v>
      </c>
      <c r="B305" s="286">
        <v>64.069999999999993</v>
      </c>
      <c r="C305" s="63">
        <v>1715.3</v>
      </c>
      <c r="D305" s="63">
        <v>1717.78</v>
      </c>
    </row>
    <row r="306" spans="1:4" x14ac:dyDescent="0.25">
      <c r="A306" s="278">
        <v>44259</v>
      </c>
      <c r="B306" s="286">
        <v>66.739999999999995</v>
      </c>
      <c r="C306" s="63">
        <v>1700.2</v>
      </c>
      <c r="D306" s="63">
        <v>1717.4</v>
      </c>
    </row>
    <row r="307" spans="1:4" x14ac:dyDescent="0.25">
      <c r="A307" s="278">
        <v>44260</v>
      </c>
      <c r="B307" s="286">
        <v>69.36</v>
      </c>
      <c r="C307" s="63">
        <v>1698</v>
      </c>
      <c r="D307" s="63">
        <v>1710.39</v>
      </c>
    </row>
    <row r="308" spans="1:4" x14ac:dyDescent="0.25">
      <c r="A308" s="278">
        <v>44263</v>
      </c>
      <c r="B308" s="286">
        <v>68.239999999999995</v>
      </c>
      <c r="C308" s="63">
        <v>1677.7</v>
      </c>
      <c r="D308" s="63">
        <v>1700.67</v>
      </c>
    </row>
    <row r="309" spans="1:4" x14ac:dyDescent="0.25">
      <c r="A309" s="278">
        <v>44264</v>
      </c>
      <c r="B309" s="286">
        <v>67.52</v>
      </c>
      <c r="C309" s="63">
        <v>1716.6</v>
      </c>
      <c r="D309" s="63">
        <v>1698.4</v>
      </c>
    </row>
    <row r="310" spans="1:4" x14ac:dyDescent="0.25">
      <c r="A310" s="278">
        <v>44265</v>
      </c>
      <c r="B310" s="286">
        <v>67.900000000000006</v>
      </c>
      <c r="C310" s="63">
        <v>1721.5</v>
      </c>
      <c r="D310" s="63">
        <v>1701.67</v>
      </c>
    </row>
    <row r="311" spans="1:4" x14ac:dyDescent="0.25">
      <c r="A311" s="278">
        <v>44266</v>
      </c>
      <c r="B311" s="286">
        <v>69.63</v>
      </c>
      <c r="C311" s="63">
        <v>1722.3</v>
      </c>
      <c r="D311" s="63">
        <v>1710.55</v>
      </c>
    </row>
    <row r="312" spans="1:4" x14ac:dyDescent="0.25">
      <c r="A312" s="278">
        <v>44267</v>
      </c>
      <c r="B312" s="286">
        <v>69.22</v>
      </c>
      <c r="C312" s="63">
        <v>1719.5</v>
      </c>
      <c r="D312" s="63">
        <v>1709.83</v>
      </c>
    </row>
    <row r="313" spans="1:4" x14ac:dyDescent="0.25">
      <c r="A313" s="278">
        <v>44270</v>
      </c>
      <c r="B313" s="286">
        <v>68.88</v>
      </c>
      <c r="C313" s="63">
        <v>1728.9</v>
      </c>
      <c r="D313" s="63">
        <v>1709.25</v>
      </c>
    </row>
    <row r="314" spans="1:4" x14ac:dyDescent="0.25">
      <c r="A314" s="278">
        <v>44271</v>
      </c>
      <c r="B314" s="286">
        <v>68.39</v>
      </c>
      <c r="C314" s="63">
        <v>1730.6</v>
      </c>
      <c r="D314" s="63">
        <v>1712.02</v>
      </c>
    </row>
    <row r="315" spans="1:4" x14ac:dyDescent="0.25">
      <c r="A315" s="278">
        <v>44272</v>
      </c>
      <c r="B315" s="286">
        <v>68</v>
      </c>
      <c r="C315" s="63">
        <v>1726.8</v>
      </c>
      <c r="D315" s="63">
        <v>1709.01</v>
      </c>
    </row>
    <row r="316" spans="1:4" x14ac:dyDescent="0.25">
      <c r="A316" s="278">
        <v>44273</v>
      </c>
      <c r="B316" s="286">
        <v>63.28</v>
      </c>
      <c r="C316" s="63">
        <v>1732.2</v>
      </c>
      <c r="D316" s="63">
        <v>1713.21</v>
      </c>
    </row>
    <row r="317" spans="1:4" x14ac:dyDescent="0.25">
      <c r="A317" s="278">
        <v>44274</v>
      </c>
      <c r="B317" s="286">
        <v>64.53</v>
      </c>
      <c r="C317" s="63">
        <v>1741.4</v>
      </c>
      <c r="D317" s="63">
        <v>1711.41</v>
      </c>
    </row>
    <row r="318" spans="1:4" x14ac:dyDescent="0.25">
      <c r="A318" s="278">
        <v>44277</v>
      </c>
      <c r="B318" s="286">
        <v>64.62</v>
      </c>
      <c r="C318" s="63">
        <v>1737.8</v>
      </c>
      <c r="D318" s="63">
        <v>1710</v>
      </c>
    </row>
    <row r="319" spans="1:4" x14ac:dyDescent="0.25">
      <c r="A319" s="278">
        <v>44278</v>
      </c>
      <c r="B319" s="286">
        <v>60.79</v>
      </c>
      <c r="C319" s="63">
        <v>1724.7</v>
      </c>
      <c r="D319" s="63">
        <v>1709.2</v>
      </c>
    </row>
    <row r="320" spans="1:4" x14ac:dyDescent="0.25">
      <c r="A320" s="278">
        <v>44279</v>
      </c>
      <c r="B320" s="286">
        <v>64.41</v>
      </c>
      <c r="C320" s="63">
        <v>1732.9</v>
      </c>
      <c r="D320" s="63">
        <v>1703.88</v>
      </c>
    </row>
    <row r="321" spans="1:4" x14ac:dyDescent="0.25">
      <c r="A321" s="278">
        <v>44280</v>
      </c>
      <c r="B321" s="286">
        <v>61.95</v>
      </c>
      <c r="C321" s="63">
        <v>1724.9</v>
      </c>
      <c r="D321" s="63">
        <v>1699.99</v>
      </c>
    </row>
    <row r="322" spans="1:4" x14ac:dyDescent="0.25">
      <c r="A322" s="278">
        <v>44281</v>
      </c>
      <c r="B322" s="286">
        <v>64.569999999999993</v>
      </c>
      <c r="C322" s="63">
        <v>1732.2</v>
      </c>
      <c r="D322" s="63">
        <v>1700.56</v>
      </c>
    </row>
    <row r="323" spans="1:4" x14ac:dyDescent="0.25">
      <c r="A323" s="278">
        <v>44284</v>
      </c>
      <c r="B323" s="286">
        <v>64.98</v>
      </c>
      <c r="C323" s="63">
        <v>1712.1</v>
      </c>
      <c r="D323" s="63">
        <v>1696.95</v>
      </c>
    </row>
    <row r="324" spans="1:4" x14ac:dyDescent="0.25">
      <c r="A324" s="278">
        <v>44285</v>
      </c>
      <c r="B324" s="286">
        <v>64.14</v>
      </c>
      <c r="C324" s="63">
        <v>1683.9</v>
      </c>
      <c r="D324" s="63">
        <v>1695.05</v>
      </c>
    </row>
    <row r="325" spans="1:4" x14ac:dyDescent="0.25">
      <c r="A325" s="278">
        <v>44286</v>
      </c>
      <c r="B325" s="286">
        <v>63.54</v>
      </c>
      <c r="C325" s="63">
        <v>1713.8</v>
      </c>
      <c r="D325" s="63">
        <v>1700.17</v>
      </c>
    </row>
    <row r="326" spans="1:4" x14ac:dyDescent="0.25">
      <c r="A326" s="278">
        <v>44287</v>
      </c>
      <c r="B326" s="286">
        <v>64.86</v>
      </c>
      <c r="C326" s="63">
        <v>1726.5</v>
      </c>
      <c r="D326" s="63">
        <v>1698.61</v>
      </c>
    </row>
    <row r="327" spans="1:4" x14ac:dyDescent="0.25">
      <c r="A327" s="278">
        <v>44291</v>
      </c>
      <c r="B327" s="286">
        <v>62.15</v>
      </c>
      <c r="C327" s="63">
        <v>1727</v>
      </c>
      <c r="D327" s="63">
        <v>1700.68</v>
      </c>
    </row>
    <row r="328" spans="1:4" x14ac:dyDescent="0.25">
      <c r="A328" s="278">
        <v>44292</v>
      </c>
      <c r="B328" s="286">
        <v>62.74</v>
      </c>
      <c r="C328" s="63">
        <v>1741.5</v>
      </c>
      <c r="D328" s="290">
        <v>1704.7</v>
      </c>
    </row>
    <row r="329" spans="1:4" x14ac:dyDescent="0.25">
      <c r="A329" s="278">
        <v>44293</v>
      </c>
      <c r="B329" s="286">
        <v>63.16</v>
      </c>
      <c r="C329" s="63">
        <v>1740.1</v>
      </c>
      <c r="D329" s="63">
        <v>1705.51</v>
      </c>
    </row>
    <row r="330" spans="1:4" x14ac:dyDescent="0.25">
      <c r="A330" s="278">
        <v>44294</v>
      </c>
      <c r="B330" s="286">
        <v>63.2</v>
      </c>
      <c r="C330" s="63">
        <v>1756.8</v>
      </c>
      <c r="D330" s="63">
        <v>1704.73</v>
      </c>
    </row>
    <row r="331" spans="1:4" x14ac:dyDescent="0.25">
      <c r="A331" s="278">
        <v>44295</v>
      </c>
      <c r="B331" s="286">
        <v>62.95</v>
      </c>
      <c r="C331" s="63">
        <v>1743.3</v>
      </c>
      <c r="D331" s="63">
        <v>1700.85</v>
      </c>
    </row>
    <row r="332" spans="1:4" x14ac:dyDescent="0.25">
      <c r="A332" s="278">
        <v>44298</v>
      </c>
      <c r="B332" s="286">
        <v>63.28</v>
      </c>
      <c r="C332" s="63">
        <v>1731.2</v>
      </c>
      <c r="D332" s="63">
        <v>1700.2</v>
      </c>
    </row>
    <row r="333" spans="1:4" x14ac:dyDescent="0.25">
      <c r="A333" s="278">
        <v>44299</v>
      </c>
      <c r="B333" s="286">
        <v>63.67</v>
      </c>
      <c r="C333" s="63">
        <v>1746.2</v>
      </c>
      <c r="D333" s="63">
        <v>1699.81</v>
      </c>
    </row>
    <row r="334" spans="1:4" x14ac:dyDescent="0.25">
      <c r="A334" s="278">
        <v>44300</v>
      </c>
      <c r="B334" s="286">
        <v>66.58</v>
      </c>
      <c r="C334" s="63">
        <v>1734.9</v>
      </c>
      <c r="D334" s="63">
        <v>1705.98</v>
      </c>
    </row>
    <row r="335" spans="1:4" x14ac:dyDescent="0.25">
      <c r="A335" s="278">
        <v>44301</v>
      </c>
      <c r="B335" s="286">
        <v>66.94</v>
      </c>
      <c r="C335" s="63">
        <v>1765.4</v>
      </c>
      <c r="D335" s="63">
        <v>1708.63</v>
      </c>
    </row>
    <row r="336" spans="1:4" x14ac:dyDescent="0.25">
      <c r="A336" s="278">
        <v>44302</v>
      </c>
      <c r="B336" s="286">
        <v>66.77</v>
      </c>
      <c r="C336" s="63">
        <v>1779</v>
      </c>
      <c r="D336" s="63">
        <v>1711.49</v>
      </c>
    </row>
    <row r="337" spans="1:4" x14ac:dyDescent="0.25">
      <c r="A337" s="278">
        <v>44305</v>
      </c>
      <c r="B337" s="286">
        <v>67.05</v>
      </c>
      <c r="C337" s="63">
        <v>1769.4</v>
      </c>
      <c r="D337" s="63">
        <v>1714.17</v>
      </c>
    </row>
    <row r="338" spans="1:4" x14ac:dyDescent="0.25">
      <c r="A338" s="278">
        <v>44306</v>
      </c>
      <c r="B338" s="286">
        <v>66.569999999999993</v>
      </c>
      <c r="C338" s="63">
        <v>1777.3</v>
      </c>
      <c r="D338" s="63">
        <v>1717.43</v>
      </c>
    </row>
    <row r="339" spans="1:4" x14ac:dyDescent="0.25">
      <c r="A339" s="278">
        <v>44307</v>
      </c>
      <c r="B339" s="286">
        <v>65.319999999999993</v>
      </c>
      <c r="C339" s="63">
        <v>1792.3</v>
      </c>
      <c r="D339" s="63">
        <v>1715.4</v>
      </c>
    </row>
    <row r="340" spans="1:4" x14ac:dyDescent="0.25">
      <c r="A340" s="278">
        <v>44308</v>
      </c>
      <c r="B340" s="286">
        <v>65.400000000000006</v>
      </c>
      <c r="C340" s="63">
        <v>1781.2</v>
      </c>
      <c r="D340" s="63">
        <v>1717.6</v>
      </c>
    </row>
    <row r="341" spans="1:4" x14ac:dyDescent="0.25">
      <c r="A341" s="278">
        <v>44309</v>
      </c>
      <c r="B341" s="286">
        <v>66.11</v>
      </c>
      <c r="C341" s="63">
        <v>1777</v>
      </c>
      <c r="D341" s="63">
        <v>1717.49</v>
      </c>
    </row>
    <row r="342" spans="1:4" x14ac:dyDescent="0.25">
      <c r="A342" s="278">
        <v>44312</v>
      </c>
      <c r="B342" s="286">
        <v>65.650000000000006</v>
      </c>
      <c r="C342" s="63">
        <v>1779.2</v>
      </c>
      <c r="D342" s="63">
        <v>1722.75</v>
      </c>
    </row>
    <row r="343" spans="1:4" x14ac:dyDescent="0.25">
      <c r="A343" s="278">
        <v>44313</v>
      </c>
      <c r="B343" s="286">
        <v>66.42</v>
      </c>
      <c r="C343" s="63">
        <v>1778</v>
      </c>
      <c r="D343" s="63">
        <v>1723.66</v>
      </c>
    </row>
    <row r="344" spans="1:4" x14ac:dyDescent="0.25">
      <c r="A344" s="278">
        <v>44314</v>
      </c>
      <c r="B344" s="286">
        <v>67.27</v>
      </c>
      <c r="C344" s="63">
        <v>1773.2</v>
      </c>
      <c r="D344" s="63">
        <v>1724.41</v>
      </c>
    </row>
    <row r="345" spans="1:4" x14ac:dyDescent="0.25">
      <c r="A345" s="278">
        <v>44315</v>
      </c>
      <c r="B345" s="286">
        <v>68.56</v>
      </c>
      <c r="C345" s="63">
        <v>1768.1</v>
      </c>
      <c r="D345" s="63">
        <v>1729.07</v>
      </c>
    </row>
    <row r="346" spans="1:4" x14ac:dyDescent="0.25">
      <c r="A346" s="278">
        <v>44316</v>
      </c>
      <c r="B346" s="286">
        <v>67.25</v>
      </c>
      <c r="C346" s="63">
        <v>1767.3</v>
      </c>
      <c r="D346" s="63">
        <v>1725.1</v>
      </c>
    </row>
    <row r="347" spans="1:4" x14ac:dyDescent="0.25">
      <c r="A347" s="278">
        <v>44319</v>
      </c>
      <c r="B347" s="286">
        <v>67.56</v>
      </c>
      <c r="C347" s="63">
        <v>1791.4</v>
      </c>
      <c r="D347" s="63">
        <v>1724.08</v>
      </c>
    </row>
    <row r="348" spans="1:4" x14ac:dyDescent="0.25">
      <c r="A348" s="278">
        <v>44320</v>
      </c>
      <c r="B348" s="286">
        <v>68.88</v>
      </c>
      <c r="C348" s="63">
        <v>1775.8</v>
      </c>
      <c r="D348" s="290">
        <v>1723.17</v>
      </c>
    </row>
    <row r="349" spans="1:4" x14ac:dyDescent="0.25">
      <c r="A349" s="278">
        <v>44321</v>
      </c>
      <c r="B349" s="286">
        <v>68.959999999999994</v>
      </c>
      <c r="C349" s="63">
        <v>1784.1</v>
      </c>
      <c r="D349" s="63">
        <v>1724.71</v>
      </c>
    </row>
    <row r="350" spans="1:4" x14ac:dyDescent="0.25">
      <c r="A350" s="278">
        <v>44322</v>
      </c>
      <c r="B350" s="286">
        <v>68.09</v>
      </c>
      <c r="C350" s="63">
        <v>1815.5</v>
      </c>
      <c r="D350" s="63">
        <v>1727.48</v>
      </c>
    </row>
    <row r="351" spans="1:4" x14ac:dyDescent="0.25">
      <c r="A351" s="278">
        <v>44323</v>
      </c>
      <c r="B351" s="286">
        <v>68.28</v>
      </c>
      <c r="C351" s="63">
        <v>1831.1</v>
      </c>
      <c r="D351" s="63">
        <v>1734.67</v>
      </c>
    </row>
    <row r="352" spans="1:4" x14ac:dyDescent="0.25">
      <c r="A352" s="278">
        <v>44326</v>
      </c>
      <c r="B352" s="286">
        <v>68.319999999999993</v>
      </c>
      <c r="C352" s="63">
        <v>1837.5</v>
      </c>
      <c r="D352" s="63">
        <v>1741.49</v>
      </c>
    </row>
    <row r="353" spans="1:4" x14ac:dyDescent="0.25">
      <c r="A353" s="278">
        <v>44327</v>
      </c>
      <c r="B353" s="286">
        <v>68.55</v>
      </c>
      <c r="C353" s="63">
        <v>1835.9</v>
      </c>
      <c r="D353" s="63">
        <v>1737.77</v>
      </c>
    </row>
    <row r="354" spans="1:4" x14ac:dyDescent="0.25">
      <c r="A354" s="278">
        <v>44328</v>
      </c>
      <c r="B354" s="286">
        <v>69.319999999999993</v>
      </c>
      <c r="C354" s="63">
        <v>1822.6</v>
      </c>
      <c r="D354" s="63">
        <v>1734.2</v>
      </c>
    </row>
    <row r="355" spans="1:4" x14ac:dyDescent="0.25">
      <c r="A355" s="278">
        <v>44329</v>
      </c>
      <c r="B355" s="286">
        <v>67.05</v>
      </c>
      <c r="C355" s="63">
        <v>1823.8</v>
      </c>
      <c r="D355" s="63">
        <v>1730.97</v>
      </c>
    </row>
    <row r="356" spans="1:4" x14ac:dyDescent="0.25">
      <c r="A356" s="278">
        <v>44330</v>
      </c>
      <c r="B356" s="286">
        <v>68.709999999999994</v>
      </c>
      <c r="C356" s="63">
        <v>1837.9</v>
      </c>
      <c r="D356" s="63">
        <v>1733.93</v>
      </c>
    </row>
    <row r="357" spans="1:4" x14ac:dyDescent="0.25">
      <c r="A357" s="278">
        <v>44333</v>
      </c>
      <c r="B357" s="286">
        <v>69.459999999999994</v>
      </c>
      <c r="C357" s="63">
        <v>1867.5</v>
      </c>
      <c r="D357" s="63">
        <v>1732.4</v>
      </c>
    </row>
    <row r="358" spans="1:4" x14ac:dyDescent="0.25">
      <c r="A358" s="278">
        <v>44334</v>
      </c>
      <c r="B358" s="286">
        <v>68.709999999999994</v>
      </c>
      <c r="C358" s="63">
        <v>1867.8</v>
      </c>
      <c r="D358" s="63">
        <v>1737.24</v>
      </c>
    </row>
    <row r="359" spans="1:4" x14ac:dyDescent="0.25">
      <c r="A359" s="278">
        <v>44335</v>
      </c>
      <c r="B359" s="286">
        <v>66.66</v>
      </c>
      <c r="C359" s="63">
        <v>1881.3</v>
      </c>
      <c r="D359" s="63">
        <v>1734.58</v>
      </c>
    </row>
    <row r="360" spans="1:4" x14ac:dyDescent="0.25">
      <c r="A360" s="278">
        <v>44336</v>
      </c>
      <c r="B360" s="286">
        <v>65.11</v>
      </c>
      <c r="C360" s="63">
        <v>1881.8</v>
      </c>
      <c r="D360" s="63">
        <v>1734.5</v>
      </c>
    </row>
    <row r="361" spans="1:4" x14ac:dyDescent="0.25">
      <c r="A361" s="278">
        <v>44337</v>
      </c>
      <c r="B361" s="286">
        <v>66.44</v>
      </c>
      <c r="C361" s="63">
        <v>1876.7</v>
      </c>
      <c r="D361" s="63">
        <v>1737.05</v>
      </c>
    </row>
    <row r="362" spans="1:4" x14ac:dyDescent="0.25">
      <c r="A362" s="278">
        <v>44340</v>
      </c>
      <c r="B362" s="286">
        <v>68.459999999999994</v>
      </c>
      <c r="C362" s="63">
        <v>1884.6</v>
      </c>
      <c r="D362" s="63">
        <v>1737.64</v>
      </c>
    </row>
    <row r="363" spans="1:4" x14ac:dyDescent="0.25">
      <c r="A363" s="278">
        <v>44341</v>
      </c>
      <c r="B363" s="286">
        <v>68.650000000000006</v>
      </c>
      <c r="C363" s="63">
        <v>1898.1</v>
      </c>
      <c r="D363" s="63">
        <v>1742.26</v>
      </c>
    </row>
    <row r="364" spans="1:4" x14ac:dyDescent="0.25">
      <c r="A364" s="278">
        <v>44342</v>
      </c>
      <c r="B364" s="286">
        <v>68.87</v>
      </c>
      <c r="C364" s="63">
        <v>1901.3</v>
      </c>
      <c r="D364" s="63">
        <v>1745.77</v>
      </c>
    </row>
    <row r="365" spans="1:4" x14ac:dyDescent="0.25">
      <c r="A365" s="278">
        <v>44343</v>
      </c>
      <c r="B365" s="286">
        <v>69.459999999999994</v>
      </c>
      <c r="C365" s="63">
        <v>1895.7</v>
      </c>
      <c r="D365" s="63">
        <v>1749.15</v>
      </c>
    </row>
    <row r="366" spans="1:4" x14ac:dyDescent="0.25">
      <c r="A366" s="278">
        <v>44344</v>
      </c>
      <c r="B366" s="286">
        <v>69.63</v>
      </c>
      <c r="C366" s="63">
        <v>1902.5</v>
      </c>
      <c r="D366" s="63">
        <v>1752.17</v>
      </c>
    </row>
    <row r="367" spans="1:4" x14ac:dyDescent="0.25">
      <c r="A367" s="278">
        <v>44347</v>
      </c>
      <c r="B367" s="286">
        <v>69.319999999999993</v>
      </c>
      <c r="C367" s="63">
        <v>1902.5</v>
      </c>
      <c r="D367" s="63">
        <v>1754.75</v>
      </c>
    </row>
    <row r="368" spans="1:4" x14ac:dyDescent="0.25">
      <c r="A368" s="278">
        <v>44348</v>
      </c>
      <c r="B368" s="286">
        <v>70.25</v>
      </c>
      <c r="C368" s="63">
        <v>1902.9</v>
      </c>
      <c r="D368" s="63">
        <v>1754.97</v>
      </c>
    </row>
    <row r="369" spans="1:4" x14ac:dyDescent="0.25">
      <c r="A369" s="278">
        <v>44349</v>
      </c>
      <c r="B369" s="286">
        <v>71.349999999999994</v>
      </c>
      <c r="C369" s="63">
        <v>1907.5</v>
      </c>
      <c r="D369" s="63">
        <v>1753.14</v>
      </c>
    </row>
    <row r="370" spans="1:4" x14ac:dyDescent="0.25">
      <c r="A370" s="278">
        <v>44350</v>
      </c>
      <c r="B370" s="286">
        <v>71.31</v>
      </c>
      <c r="C370" s="63">
        <v>1871.2</v>
      </c>
      <c r="D370" s="63">
        <v>1753.33</v>
      </c>
    </row>
    <row r="371" spans="1:4" x14ac:dyDescent="0.25">
      <c r="A371" s="278">
        <v>44351</v>
      </c>
      <c r="B371" s="286">
        <v>71.89</v>
      </c>
      <c r="C371" s="63">
        <v>1889.8</v>
      </c>
      <c r="D371" s="63">
        <v>1752.24</v>
      </c>
    </row>
    <row r="372" spans="1:4" x14ac:dyDescent="0.25">
      <c r="A372" s="278">
        <v>44354</v>
      </c>
      <c r="B372" s="286">
        <v>71.489999999999995</v>
      </c>
      <c r="C372" s="63">
        <v>1896.8</v>
      </c>
      <c r="D372" s="63">
        <v>1755.32</v>
      </c>
    </row>
  </sheetData>
  <mergeCells count="4">
    <mergeCell ref="J17:M17"/>
    <mergeCell ref="J18:M18"/>
    <mergeCell ref="J19:M19"/>
    <mergeCell ref="B1:M1"/>
  </mergeCells>
  <hyperlinks>
    <hyperlink ref="J19:M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51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3.85546875" customWidth="1"/>
    <col min="3" max="3" width="12.140625" customWidth="1"/>
    <col min="4" max="4" width="10" customWidth="1"/>
  </cols>
  <sheetData>
    <row r="1" spans="1:13" ht="15.75" x14ac:dyDescent="0.25">
      <c r="A1" s="76" t="s">
        <v>98</v>
      </c>
      <c r="B1" s="335" t="str">
        <f>INDEX(Содержание!B2:G59,MATCH(A1,Содержание!A2:A59,0),1)</f>
        <v>Теңге бағамының серпіні және сауда-саттық көлемі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60" customHeight="1" x14ac:dyDescent="0.25">
      <c r="A2" s="218"/>
      <c r="B2" s="289" t="s">
        <v>877</v>
      </c>
      <c r="C2" s="219" t="s">
        <v>196</v>
      </c>
    </row>
    <row r="3" spans="1:13" x14ac:dyDescent="0.25">
      <c r="A3" s="278">
        <v>43830</v>
      </c>
      <c r="B3" s="279">
        <v>173.8</v>
      </c>
      <c r="C3" s="280">
        <v>382.6</v>
      </c>
    </row>
    <row r="4" spans="1:13" x14ac:dyDescent="0.25">
      <c r="A4" s="281">
        <v>43835</v>
      </c>
      <c r="B4" s="282">
        <v>246.39500000000001</v>
      </c>
      <c r="C4" s="283">
        <v>382.14</v>
      </c>
    </row>
    <row r="5" spans="1:13" x14ac:dyDescent="0.25">
      <c r="A5" s="278">
        <v>43836</v>
      </c>
      <c r="B5" s="279">
        <v>125.12</v>
      </c>
      <c r="C5" s="280">
        <v>381</v>
      </c>
    </row>
    <row r="6" spans="1:13" x14ac:dyDescent="0.25">
      <c r="A6" s="278">
        <v>43838</v>
      </c>
      <c r="B6" s="279">
        <v>157.68</v>
      </c>
      <c r="C6" s="280">
        <v>378.19</v>
      </c>
    </row>
    <row r="7" spans="1:13" x14ac:dyDescent="0.25">
      <c r="A7" s="278">
        <v>43839</v>
      </c>
      <c r="B7" s="279">
        <v>184.26499999999999</v>
      </c>
      <c r="C7" s="280">
        <v>376.5</v>
      </c>
    </row>
    <row r="8" spans="1:13" x14ac:dyDescent="0.25">
      <c r="A8" s="278">
        <v>43840</v>
      </c>
      <c r="B8" s="279">
        <v>125.61</v>
      </c>
      <c r="C8" s="280">
        <v>377.56</v>
      </c>
    </row>
    <row r="9" spans="1:13" x14ac:dyDescent="0.25">
      <c r="A9" s="278">
        <v>43843</v>
      </c>
      <c r="B9" s="279">
        <v>92.56</v>
      </c>
      <c r="C9" s="280">
        <v>378.12</v>
      </c>
    </row>
    <row r="10" spans="1:13" x14ac:dyDescent="0.25">
      <c r="A10" s="278">
        <v>43844</v>
      </c>
      <c r="B10" s="279">
        <v>98.944999999999993</v>
      </c>
      <c r="C10" s="280">
        <v>379.42</v>
      </c>
    </row>
    <row r="11" spans="1:13" x14ac:dyDescent="0.25">
      <c r="A11" s="278">
        <v>43845</v>
      </c>
      <c r="B11" s="279">
        <v>107.94499999999999</v>
      </c>
      <c r="C11" s="280">
        <v>379.67</v>
      </c>
    </row>
    <row r="12" spans="1:13" x14ac:dyDescent="0.25">
      <c r="A12" s="278">
        <v>43846</v>
      </c>
      <c r="B12" s="279">
        <v>145.72999999999999</v>
      </c>
      <c r="C12" s="280">
        <v>377.71</v>
      </c>
    </row>
    <row r="13" spans="1:13" x14ac:dyDescent="0.25">
      <c r="A13" s="278">
        <v>43847</v>
      </c>
      <c r="B13" s="279">
        <v>119.345</v>
      </c>
      <c r="C13" s="280">
        <v>376.53</v>
      </c>
    </row>
    <row r="14" spans="1:13" x14ac:dyDescent="0.25">
      <c r="A14" s="278">
        <v>43850</v>
      </c>
      <c r="B14" s="279">
        <v>74.3</v>
      </c>
      <c r="C14" s="280">
        <v>376.09</v>
      </c>
    </row>
    <row r="15" spans="1:13" x14ac:dyDescent="0.25">
      <c r="A15" s="278">
        <v>43851</v>
      </c>
      <c r="B15" s="279">
        <v>68.42</v>
      </c>
      <c r="C15" s="280">
        <v>376.57</v>
      </c>
    </row>
    <row r="16" spans="1:13" x14ac:dyDescent="0.25">
      <c r="A16" s="278">
        <v>43852</v>
      </c>
      <c r="B16" s="279">
        <v>107.64</v>
      </c>
      <c r="C16" s="280">
        <v>377.3</v>
      </c>
    </row>
    <row r="17" spans="1:13" ht="15.75" x14ac:dyDescent="0.25">
      <c r="A17" s="278">
        <v>43853</v>
      </c>
      <c r="B17" s="279">
        <v>109.73</v>
      </c>
      <c r="C17" s="280">
        <v>377.85</v>
      </c>
      <c r="J17" s="338" t="s">
        <v>170</v>
      </c>
      <c r="K17" s="339"/>
      <c r="L17" s="339"/>
      <c r="M17" s="340"/>
    </row>
    <row r="18" spans="1:13" ht="15.75" x14ac:dyDescent="0.25">
      <c r="A18" s="278">
        <v>43854</v>
      </c>
      <c r="B18" s="279">
        <v>119.68</v>
      </c>
      <c r="C18" s="280">
        <v>378.57</v>
      </c>
      <c r="J18" s="329" t="s">
        <v>163</v>
      </c>
      <c r="K18" s="330"/>
      <c r="L18" s="330"/>
      <c r="M18" s="331"/>
    </row>
    <row r="19" spans="1:13" x14ac:dyDescent="0.25">
      <c r="A19" s="278">
        <v>43857</v>
      </c>
      <c r="B19" s="279">
        <v>159.261</v>
      </c>
      <c r="C19" s="280">
        <v>380.34</v>
      </c>
      <c r="J19" s="324" t="s">
        <v>171</v>
      </c>
      <c r="K19" s="324"/>
      <c r="L19" s="324"/>
      <c r="M19" s="324"/>
    </row>
    <row r="20" spans="1:13" x14ac:dyDescent="0.25">
      <c r="A20" s="278">
        <v>43858</v>
      </c>
      <c r="B20" s="279">
        <v>158.9</v>
      </c>
      <c r="C20" s="280">
        <v>380.84</v>
      </c>
    </row>
    <row r="21" spans="1:13" x14ac:dyDescent="0.25">
      <c r="A21" s="278">
        <v>43859</v>
      </c>
      <c r="B21" s="279">
        <v>120.053</v>
      </c>
      <c r="C21" s="280">
        <v>378.8</v>
      </c>
    </row>
    <row r="22" spans="1:13" x14ac:dyDescent="0.25">
      <c r="A22" s="278">
        <v>43860</v>
      </c>
      <c r="B22" s="279">
        <v>102.34</v>
      </c>
      <c r="C22" s="280">
        <v>378.85</v>
      </c>
    </row>
    <row r="23" spans="1:13" x14ac:dyDescent="0.25">
      <c r="A23" s="278">
        <v>43861</v>
      </c>
      <c r="B23" s="279">
        <v>120.78</v>
      </c>
      <c r="C23" s="280">
        <v>379.05</v>
      </c>
    </row>
    <row r="24" spans="1:13" x14ac:dyDescent="0.25">
      <c r="A24" s="278">
        <v>43864</v>
      </c>
      <c r="B24" s="279">
        <v>122.562</v>
      </c>
      <c r="C24" s="280">
        <v>380.69</v>
      </c>
    </row>
    <row r="25" spans="1:13" x14ac:dyDescent="0.25">
      <c r="A25" s="278">
        <v>43865</v>
      </c>
      <c r="B25" s="279">
        <v>111.355</v>
      </c>
      <c r="C25" s="280">
        <v>379.53</v>
      </c>
    </row>
    <row r="26" spans="1:13" x14ac:dyDescent="0.25">
      <c r="A26" s="278">
        <v>43866</v>
      </c>
      <c r="B26" s="279">
        <v>62</v>
      </c>
      <c r="C26" s="280">
        <v>378.43</v>
      </c>
    </row>
    <row r="27" spans="1:13" x14ac:dyDescent="0.25">
      <c r="A27" s="278">
        <v>43867</v>
      </c>
      <c r="B27" s="279">
        <v>124.42</v>
      </c>
      <c r="C27" s="280">
        <v>377.5</v>
      </c>
    </row>
    <row r="28" spans="1:13" x14ac:dyDescent="0.25">
      <c r="A28" s="278">
        <v>43868</v>
      </c>
      <c r="B28" s="279">
        <v>115.502</v>
      </c>
      <c r="C28" s="280">
        <v>378.46</v>
      </c>
    </row>
    <row r="29" spans="1:13" x14ac:dyDescent="0.25">
      <c r="A29" s="278">
        <v>43871</v>
      </c>
      <c r="B29" s="279">
        <v>89.31</v>
      </c>
      <c r="C29" s="280">
        <v>379</v>
      </c>
    </row>
    <row r="30" spans="1:13" x14ac:dyDescent="0.25">
      <c r="A30" s="278">
        <v>43872</v>
      </c>
      <c r="B30" s="279">
        <v>76.25</v>
      </c>
      <c r="C30" s="280">
        <v>378.08</v>
      </c>
    </row>
    <row r="31" spans="1:13" x14ac:dyDescent="0.25">
      <c r="A31" s="278">
        <v>43873</v>
      </c>
      <c r="B31" s="279">
        <v>89.94</v>
      </c>
      <c r="C31" s="280">
        <v>376.26</v>
      </c>
    </row>
    <row r="32" spans="1:13" x14ac:dyDescent="0.25">
      <c r="A32" s="278">
        <v>43874</v>
      </c>
      <c r="B32" s="279">
        <v>115.17</v>
      </c>
      <c r="C32" s="280">
        <v>376.46</v>
      </c>
    </row>
    <row r="33" spans="1:3" x14ac:dyDescent="0.25">
      <c r="A33" s="278">
        <v>43875</v>
      </c>
      <c r="B33" s="279">
        <v>142.005</v>
      </c>
      <c r="C33" s="280">
        <v>377.17</v>
      </c>
    </row>
    <row r="34" spans="1:3" x14ac:dyDescent="0.25">
      <c r="A34" s="278">
        <v>43878</v>
      </c>
      <c r="B34" s="279">
        <v>66.8</v>
      </c>
      <c r="C34" s="280">
        <v>376.78</v>
      </c>
    </row>
    <row r="35" spans="1:3" x14ac:dyDescent="0.25">
      <c r="A35" s="278">
        <v>43879</v>
      </c>
      <c r="B35" s="279">
        <v>106.345</v>
      </c>
      <c r="C35" s="280">
        <v>376.91</v>
      </c>
    </row>
    <row r="36" spans="1:3" x14ac:dyDescent="0.25">
      <c r="A36" s="278">
        <v>43880</v>
      </c>
      <c r="B36" s="279">
        <v>118.45</v>
      </c>
      <c r="C36" s="280">
        <v>377.07</v>
      </c>
    </row>
    <row r="37" spans="1:3" x14ac:dyDescent="0.25">
      <c r="A37" s="278">
        <v>43881</v>
      </c>
      <c r="B37" s="279">
        <v>98.41</v>
      </c>
      <c r="C37" s="280">
        <v>376.14</v>
      </c>
    </row>
    <row r="38" spans="1:3" x14ac:dyDescent="0.25">
      <c r="A38" s="278">
        <v>43882</v>
      </c>
      <c r="B38" s="279">
        <v>113.58</v>
      </c>
      <c r="C38" s="284">
        <v>375.94</v>
      </c>
    </row>
    <row r="39" spans="1:3" x14ac:dyDescent="0.25">
      <c r="A39" s="278">
        <v>43885</v>
      </c>
      <c r="B39" s="279">
        <v>86.448999999999998</v>
      </c>
      <c r="C39" s="280">
        <v>376.49</v>
      </c>
    </row>
    <row r="40" spans="1:3" x14ac:dyDescent="0.25">
      <c r="A40" s="278">
        <v>43886</v>
      </c>
      <c r="B40" s="279">
        <v>75.61</v>
      </c>
      <c r="C40" s="280">
        <v>376.86</v>
      </c>
    </row>
    <row r="41" spans="1:3" x14ac:dyDescent="0.25">
      <c r="A41" s="278">
        <v>43887</v>
      </c>
      <c r="B41" s="279">
        <v>90.77</v>
      </c>
      <c r="C41" s="280">
        <v>378.4</v>
      </c>
    </row>
    <row r="42" spans="1:3" x14ac:dyDescent="0.25">
      <c r="A42" s="278">
        <v>43888</v>
      </c>
      <c r="B42" s="279">
        <v>94.88</v>
      </c>
      <c r="C42" s="280">
        <v>379.75</v>
      </c>
    </row>
    <row r="43" spans="1:3" x14ac:dyDescent="0.25">
      <c r="A43" s="278">
        <v>43889</v>
      </c>
      <c r="B43" s="279">
        <v>197.9</v>
      </c>
      <c r="C43" s="280">
        <v>381.19</v>
      </c>
    </row>
    <row r="44" spans="1:3" x14ac:dyDescent="0.25">
      <c r="A44" s="278">
        <v>43892</v>
      </c>
      <c r="B44" s="279">
        <v>97.29</v>
      </c>
      <c r="C44" s="280">
        <v>381.27</v>
      </c>
    </row>
    <row r="45" spans="1:3" x14ac:dyDescent="0.25">
      <c r="A45" s="278">
        <v>43893</v>
      </c>
      <c r="B45" s="279">
        <v>87.096000000000004</v>
      </c>
      <c r="C45" s="280">
        <v>380.27</v>
      </c>
    </row>
    <row r="46" spans="1:3" x14ac:dyDescent="0.25">
      <c r="A46" s="278">
        <v>43894</v>
      </c>
      <c r="B46" s="279">
        <v>91.055000000000007</v>
      </c>
      <c r="C46" s="280">
        <v>379.5</v>
      </c>
    </row>
    <row r="47" spans="1:3" x14ac:dyDescent="0.25">
      <c r="A47" s="278">
        <v>43895</v>
      </c>
      <c r="B47" s="279">
        <v>77.364999999999995</v>
      </c>
      <c r="C47" s="280">
        <v>380.62</v>
      </c>
    </row>
    <row r="48" spans="1:3" x14ac:dyDescent="0.25">
      <c r="A48" s="278">
        <v>43896</v>
      </c>
      <c r="B48" s="279">
        <v>177.31800000000001</v>
      </c>
      <c r="C48" s="280">
        <v>382.22</v>
      </c>
    </row>
    <row r="49" spans="1:3" x14ac:dyDescent="0.25">
      <c r="A49" s="278">
        <v>43900</v>
      </c>
      <c r="B49" s="285">
        <v>502.5</v>
      </c>
      <c r="C49" s="280">
        <v>394</v>
      </c>
    </row>
    <row r="50" spans="1:3" x14ac:dyDescent="0.25">
      <c r="A50" s="278">
        <v>43901</v>
      </c>
      <c r="B50" s="279">
        <v>228.65</v>
      </c>
      <c r="C50" s="280">
        <v>394.75</v>
      </c>
    </row>
    <row r="51" spans="1:3" x14ac:dyDescent="0.25">
      <c r="A51" s="278">
        <v>43902</v>
      </c>
      <c r="B51" s="279">
        <v>304.60000000000002</v>
      </c>
      <c r="C51" s="280">
        <v>399.73</v>
      </c>
    </row>
    <row r="52" spans="1:3" x14ac:dyDescent="0.25">
      <c r="A52" s="278">
        <v>43903</v>
      </c>
      <c r="B52" s="279">
        <v>418.05</v>
      </c>
      <c r="C52" s="280">
        <v>405.62</v>
      </c>
    </row>
    <row r="53" spans="1:3" x14ac:dyDescent="0.25">
      <c r="A53" s="278">
        <v>43906</v>
      </c>
      <c r="B53" s="279">
        <v>199.45099999999999</v>
      </c>
      <c r="C53" s="280">
        <v>434.68</v>
      </c>
    </row>
    <row r="54" spans="1:3" x14ac:dyDescent="0.25">
      <c r="A54" s="278">
        <v>43907</v>
      </c>
      <c r="B54" s="279">
        <v>209.69</v>
      </c>
      <c r="C54" s="280">
        <v>436.04</v>
      </c>
    </row>
    <row r="55" spans="1:3" x14ac:dyDescent="0.25">
      <c r="A55" s="278">
        <v>43908</v>
      </c>
      <c r="B55" s="279">
        <v>320.10000000000002</v>
      </c>
      <c r="C55" s="280">
        <v>439.56</v>
      </c>
    </row>
    <row r="56" spans="1:3" x14ac:dyDescent="0.25">
      <c r="A56" s="278">
        <v>43909</v>
      </c>
      <c r="B56" s="279">
        <v>141</v>
      </c>
      <c r="C56" s="284">
        <v>448.5</v>
      </c>
    </row>
    <row r="57" spans="1:3" x14ac:dyDescent="0.25">
      <c r="A57" s="278">
        <v>43910</v>
      </c>
      <c r="B57" s="279">
        <v>144</v>
      </c>
      <c r="C57" s="280">
        <v>444.57</v>
      </c>
    </row>
    <row r="58" spans="1:3" x14ac:dyDescent="0.25">
      <c r="A58" s="278">
        <v>43916</v>
      </c>
      <c r="B58" s="279">
        <v>193.49700000000001</v>
      </c>
      <c r="C58" s="280">
        <v>446.03</v>
      </c>
    </row>
    <row r="59" spans="1:3" x14ac:dyDescent="0.25">
      <c r="A59" s="278">
        <v>43917</v>
      </c>
      <c r="B59" s="279">
        <v>122.642</v>
      </c>
      <c r="C59" s="280">
        <v>445.82</v>
      </c>
    </row>
    <row r="60" spans="1:3" x14ac:dyDescent="0.25">
      <c r="A60" s="278">
        <v>43920</v>
      </c>
      <c r="B60" s="279">
        <v>68.8</v>
      </c>
      <c r="C60" s="280">
        <v>448.01</v>
      </c>
    </row>
    <row r="61" spans="1:3" x14ac:dyDescent="0.25">
      <c r="A61" s="278">
        <v>43921</v>
      </c>
      <c r="B61" s="279">
        <v>72.150000000000006</v>
      </c>
      <c r="C61" s="280">
        <v>447.67</v>
      </c>
    </row>
    <row r="62" spans="1:3" x14ac:dyDescent="0.25">
      <c r="A62" s="278">
        <v>43922</v>
      </c>
      <c r="B62" s="279">
        <v>75.88</v>
      </c>
      <c r="C62" s="280">
        <v>448.52</v>
      </c>
    </row>
    <row r="63" spans="1:3" x14ac:dyDescent="0.25">
      <c r="A63" s="278">
        <v>43923</v>
      </c>
      <c r="B63" s="279">
        <v>63.6</v>
      </c>
      <c r="C63" s="280">
        <v>447.6</v>
      </c>
    </row>
    <row r="64" spans="1:3" x14ac:dyDescent="0.25">
      <c r="A64" s="278">
        <v>43924</v>
      </c>
      <c r="B64" s="279">
        <v>63.45</v>
      </c>
      <c r="C64" s="280">
        <v>443.5</v>
      </c>
    </row>
    <row r="65" spans="1:3" x14ac:dyDescent="0.25">
      <c r="A65" s="278">
        <v>43927</v>
      </c>
      <c r="B65" s="279">
        <v>47.615000000000002</v>
      </c>
      <c r="C65" s="280">
        <v>439.01</v>
      </c>
    </row>
    <row r="66" spans="1:3" x14ac:dyDescent="0.25">
      <c r="A66" s="278">
        <v>43928</v>
      </c>
      <c r="B66" s="279">
        <v>69.45</v>
      </c>
      <c r="C66" s="280">
        <v>437.2</v>
      </c>
    </row>
    <row r="67" spans="1:3" x14ac:dyDescent="0.25">
      <c r="A67" s="278">
        <v>43929</v>
      </c>
      <c r="B67" s="279">
        <v>70.849999999999994</v>
      </c>
      <c r="C67" s="280">
        <v>435.54</v>
      </c>
    </row>
    <row r="68" spans="1:3" x14ac:dyDescent="0.25">
      <c r="A68" s="278">
        <v>43930</v>
      </c>
      <c r="B68" s="279">
        <v>94.51</v>
      </c>
      <c r="C68" s="280">
        <v>432.55</v>
      </c>
    </row>
    <row r="69" spans="1:3" x14ac:dyDescent="0.25">
      <c r="A69" s="278">
        <v>43931</v>
      </c>
      <c r="B69" s="279">
        <v>84.96</v>
      </c>
      <c r="C69" s="280">
        <v>431.03</v>
      </c>
    </row>
    <row r="70" spans="1:3" x14ac:dyDescent="0.25">
      <c r="A70" s="278">
        <v>43934</v>
      </c>
      <c r="B70" s="279">
        <v>64.48</v>
      </c>
      <c r="C70" s="280">
        <v>427.25</v>
      </c>
    </row>
    <row r="71" spans="1:3" x14ac:dyDescent="0.25">
      <c r="A71" s="278">
        <v>43935</v>
      </c>
      <c r="B71" s="279">
        <v>55.15</v>
      </c>
      <c r="C71" s="280">
        <v>425.58</v>
      </c>
    </row>
    <row r="72" spans="1:3" x14ac:dyDescent="0.25">
      <c r="A72" s="278">
        <v>43936</v>
      </c>
      <c r="B72" s="279">
        <v>41.53</v>
      </c>
      <c r="C72" s="280">
        <v>425.51</v>
      </c>
    </row>
    <row r="73" spans="1:3" x14ac:dyDescent="0.25">
      <c r="A73" s="278">
        <v>43937</v>
      </c>
      <c r="B73" s="279">
        <v>95.09</v>
      </c>
      <c r="C73" s="280">
        <v>427.57</v>
      </c>
    </row>
    <row r="74" spans="1:3" x14ac:dyDescent="0.25">
      <c r="A74" s="278">
        <v>43938</v>
      </c>
      <c r="B74" s="279">
        <v>59.55</v>
      </c>
      <c r="C74" s="280">
        <v>426.44</v>
      </c>
    </row>
    <row r="75" spans="1:3" x14ac:dyDescent="0.25">
      <c r="A75" s="278">
        <v>43941</v>
      </c>
      <c r="B75" s="279">
        <v>60.94</v>
      </c>
      <c r="C75" s="280">
        <v>427.48</v>
      </c>
    </row>
    <row r="76" spans="1:3" x14ac:dyDescent="0.25">
      <c r="A76" s="278">
        <v>43942</v>
      </c>
      <c r="B76" s="279">
        <v>89.76</v>
      </c>
      <c r="C76" s="280">
        <v>430.5</v>
      </c>
    </row>
    <row r="77" spans="1:3" x14ac:dyDescent="0.25">
      <c r="A77" s="278">
        <v>43943</v>
      </c>
      <c r="B77" s="279">
        <v>159.05000000000001</v>
      </c>
      <c r="C77" s="280">
        <v>435.82</v>
      </c>
    </row>
    <row r="78" spans="1:3" x14ac:dyDescent="0.25">
      <c r="A78" s="278">
        <v>43944</v>
      </c>
      <c r="B78" s="279">
        <v>92.16</v>
      </c>
      <c r="C78" s="280">
        <v>432.24</v>
      </c>
    </row>
    <row r="79" spans="1:3" x14ac:dyDescent="0.25">
      <c r="A79" s="278">
        <v>43945</v>
      </c>
      <c r="B79" s="279">
        <v>96.55</v>
      </c>
      <c r="C79" s="280">
        <v>430.99</v>
      </c>
    </row>
    <row r="80" spans="1:3" x14ac:dyDescent="0.25">
      <c r="A80" s="278">
        <v>43948</v>
      </c>
      <c r="B80" s="279">
        <v>85.21</v>
      </c>
      <c r="C80" s="280">
        <v>430.78</v>
      </c>
    </row>
    <row r="81" spans="1:3" x14ac:dyDescent="0.25">
      <c r="A81" s="278">
        <v>43949</v>
      </c>
      <c r="B81" s="279">
        <v>75.62</v>
      </c>
      <c r="C81" s="280">
        <v>431.16</v>
      </c>
    </row>
    <row r="82" spans="1:3" x14ac:dyDescent="0.25">
      <c r="A82" s="278">
        <v>43950</v>
      </c>
      <c r="B82" s="279">
        <v>77.7</v>
      </c>
      <c r="C82" s="280">
        <v>429.41</v>
      </c>
    </row>
    <row r="83" spans="1:3" x14ac:dyDescent="0.25">
      <c r="A83" s="278">
        <v>43951</v>
      </c>
      <c r="B83" s="279">
        <v>98.256</v>
      </c>
      <c r="C83" s="280">
        <v>424.57</v>
      </c>
    </row>
    <row r="84" spans="1:3" x14ac:dyDescent="0.25">
      <c r="A84" s="278">
        <v>43955</v>
      </c>
      <c r="B84" s="279">
        <v>112.1</v>
      </c>
      <c r="C84" s="280">
        <v>425.41</v>
      </c>
    </row>
    <row r="85" spans="1:3" x14ac:dyDescent="0.25">
      <c r="A85" s="278">
        <v>43956</v>
      </c>
      <c r="B85" s="279">
        <v>75.459999999999994</v>
      </c>
      <c r="C85" s="280">
        <v>423.73</v>
      </c>
    </row>
    <row r="86" spans="1:3" x14ac:dyDescent="0.25">
      <c r="A86" s="278">
        <v>43957</v>
      </c>
      <c r="B86" s="279">
        <v>127.78</v>
      </c>
      <c r="C86" s="280">
        <v>420.92</v>
      </c>
    </row>
    <row r="87" spans="1:3" x14ac:dyDescent="0.25">
      <c r="A87" s="278">
        <v>43962</v>
      </c>
      <c r="B87" s="279">
        <v>97.45</v>
      </c>
      <c r="C87" s="280">
        <v>420.23</v>
      </c>
    </row>
    <row r="88" spans="1:3" x14ac:dyDescent="0.25">
      <c r="A88" s="278">
        <v>43963</v>
      </c>
      <c r="B88" s="279">
        <v>106.13</v>
      </c>
      <c r="C88" s="280">
        <v>420.16</v>
      </c>
    </row>
    <row r="89" spans="1:3" x14ac:dyDescent="0.25">
      <c r="A89" s="278">
        <v>43964</v>
      </c>
      <c r="B89" s="279">
        <v>92.8</v>
      </c>
      <c r="C89" s="280">
        <v>421.16</v>
      </c>
    </row>
    <row r="90" spans="1:3" x14ac:dyDescent="0.25">
      <c r="A90" s="278">
        <v>43965</v>
      </c>
      <c r="B90" s="279">
        <v>99.76</v>
      </c>
      <c r="C90" s="280">
        <v>422.4</v>
      </c>
    </row>
    <row r="91" spans="1:3" x14ac:dyDescent="0.25">
      <c r="A91" s="278">
        <v>43966</v>
      </c>
      <c r="B91" s="279">
        <v>118.901</v>
      </c>
      <c r="C91" s="280">
        <v>420.12</v>
      </c>
    </row>
    <row r="92" spans="1:3" x14ac:dyDescent="0.25">
      <c r="A92" s="278">
        <v>43969</v>
      </c>
      <c r="B92" s="279">
        <v>90.3</v>
      </c>
      <c r="C92" s="280">
        <v>417.23</v>
      </c>
    </row>
    <row r="93" spans="1:3" x14ac:dyDescent="0.25">
      <c r="A93" s="278">
        <v>43970</v>
      </c>
      <c r="B93" s="279">
        <v>66.239999999999995</v>
      </c>
      <c r="C93" s="280">
        <v>415.11</v>
      </c>
    </row>
    <row r="94" spans="1:3" x14ac:dyDescent="0.25">
      <c r="A94" s="278">
        <v>43971</v>
      </c>
      <c r="B94" s="279">
        <v>65.099999999999994</v>
      </c>
      <c r="C94" s="280">
        <v>415.25</v>
      </c>
    </row>
    <row r="95" spans="1:3" x14ac:dyDescent="0.25">
      <c r="A95" s="278">
        <v>43972</v>
      </c>
      <c r="B95" s="279">
        <v>74.37</v>
      </c>
      <c r="C95" s="280">
        <v>413.03</v>
      </c>
    </row>
    <row r="96" spans="1:3" x14ac:dyDescent="0.25">
      <c r="A96" s="278">
        <v>43973</v>
      </c>
      <c r="B96" s="279">
        <v>71.599999999999994</v>
      </c>
      <c r="C96" s="280">
        <v>414.46</v>
      </c>
    </row>
    <row r="97" spans="1:3" x14ac:dyDescent="0.25">
      <c r="A97" s="278">
        <v>43976</v>
      </c>
      <c r="B97" s="279">
        <v>76.95</v>
      </c>
      <c r="C97" s="280">
        <v>414.13</v>
      </c>
    </row>
    <row r="98" spans="1:3" x14ac:dyDescent="0.25">
      <c r="A98" s="278">
        <v>43977</v>
      </c>
      <c r="B98" s="279">
        <v>64.89</v>
      </c>
      <c r="C98" s="280">
        <v>413.09</v>
      </c>
    </row>
    <row r="99" spans="1:3" x14ac:dyDescent="0.25">
      <c r="A99" s="278">
        <v>43978</v>
      </c>
      <c r="B99" s="279">
        <v>88.37</v>
      </c>
      <c r="C99" s="280">
        <v>412.14</v>
      </c>
    </row>
    <row r="100" spans="1:3" x14ac:dyDescent="0.25">
      <c r="A100" s="278">
        <v>43979</v>
      </c>
      <c r="B100" s="279">
        <v>87.49</v>
      </c>
      <c r="C100" s="280">
        <v>412.55</v>
      </c>
    </row>
    <row r="101" spans="1:3" x14ac:dyDescent="0.25">
      <c r="A101" s="278">
        <v>43980</v>
      </c>
      <c r="B101" s="279">
        <v>83.81</v>
      </c>
      <c r="C101" s="280">
        <v>411.55</v>
      </c>
    </row>
    <row r="102" spans="1:3" x14ac:dyDescent="0.25">
      <c r="A102" s="278">
        <v>43983</v>
      </c>
      <c r="B102" s="279">
        <v>50.73</v>
      </c>
      <c r="C102" s="280">
        <v>408.56</v>
      </c>
    </row>
    <row r="103" spans="1:3" x14ac:dyDescent="0.25">
      <c r="A103" s="278">
        <v>43984</v>
      </c>
      <c r="B103" s="279">
        <v>57.87</v>
      </c>
      <c r="C103" s="280">
        <v>402.27</v>
      </c>
    </row>
    <row r="104" spans="1:3" x14ac:dyDescent="0.25">
      <c r="A104" s="278">
        <v>43985</v>
      </c>
      <c r="B104" s="279">
        <v>105.877</v>
      </c>
      <c r="C104" s="280">
        <v>398.83</v>
      </c>
    </row>
    <row r="105" spans="1:3" x14ac:dyDescent="0.25">
      <c r="A105" s="278">
        <v>43986</v>
      </c>
      <c r="B105" s="279">
        <v>105.14</v>
      </c>
      <c r="C105" s="280">
        <v>399.59</v>
      </c>
    </row>
    <row r="106" spans="1:3" x14ac:dyDescent="0.25">
      <c r="A106" s="278">
        <v>43987</v>
      </c>
      <c r="B106" s="279">
        <v>97.6</v>
      </c>
      <c r="C106" s="280">
        <v>399.53</v>
      </c>
    </row>
    <row r="107" spans="1:3" x14ac:dyDescent="0.25">
      <c r="A107" s="278">
        <v>43990</v>
      </c>
      <c r="B107" s="279">
        <v>101.85</v>
      </c>
      <c r="C107" s="280">
        <v>397.27</v>
      </c>
    </row>
    <row r="108" spans="1:3" x14ac:dyDescent="0.25">
      <c r="A108" s="278">
        <v>43991</v>
      </c>
      <c r="B108" s="279">
        <v>108.2</v>
      </c>
      <c r="C108" s="280">
        <v>398.69</v>
      </c>
    </row>
    <row r="109" spans="1:3" x14ac:dyDescent="0.25">
      <c r="A109" s="278">
        <v>43992</v>
      </c>
      <c r="B109" s="279">
        <v>101.4</v>
      </c>
      <c r="C109" s="280">
        <v>399.37</v>
      </c>
    </row>
    <row r="110" spans="1:3" x14ac:dyDescent="0.25">
      <c r="A110" s="278">
        <v>43993</v>
      </c>
      <c r="B110" s="279">
        <v>114.127</v>
      </c>
      <c r="C110" s="280">
        <v>399.52</v>
      </c>
    </row>
    <row r="111" spans="1:3" x14ac:dyDescent="0.25">
      <c r="A111" s="278">
        <v>43994</v>
      </c>
      <c r="B111" s="279">
        <v>114.366</v>
      </c>
      <c r="C111" s="280">
        <v>403.39</v>
      </c>
    </row>
    <row r="112" spans="1:3" x14ac:dyDescent="0.25">
      <c r="A112" s="278">
        <v>43997</v>
      </c>
      <c r="B112" s="279">
        <v>98.444999999999993</v>
      </c>
      <c r="C112" s="280">
        <v>405.13</v>
      </c>
    </row>
    <row r="113" spans="1:3" x14ac:dyDescent="0.25">
      <c r="A113" s="278">
        <v>43998</v>
      </c>
      <c r="B113" s="279">
        <v>91.861000000000004</v>
      </c>
      <c r="C113" s="280">
        <v>403.7</v>
      </c>
    </row>
    <row r="114" spans="1:3" x14ac:dyDescent="0.25">
      <c r="A114" s="278">
        <v>43999</v>
      </c>
      <c r="B114" s="279">
        <v>99.820999999999998</v>
      </c>
      <c r="C114" s="280">
        <v>404.22</v>
      </c>
    </row>
    <row r="115" spans="1:3" x14ac:dyDescent="0.25">
      <c r="A115" s="278">
        <v>44000</v>
      </c>
      <c r="B115" s="279">
        <v>105.286</v>
      </c>
      <c r="C115" s="280">
        <v>404.73</v>
      </c>
    </row>
    <row r="116" spans="1:3" x14ac:dyDescent="0.25">
      <c r="A116" s="278">
        <v>44001</v>
      </c>
      <c r="B116" s="279">
        <v>85.203999999999994</v>
      </c>
      <c r="C116" s="280">
        <v>403.6</v>
      </c>
    </row>
    <row r="117" spans="1:3" x14ac:dyDescent="0.25">
      <c r="A117" s="278">
        <v>44004</v>
      </c>
      <c r="B117" s="279">
        <v>69.031999999999996</v>
      </c>
      <c r="C117" s="280">
        <v>402.71</v>
      </c>
    </row>
    <row r="118" spans="1:3" x14ac:dyDescent="0.25">
      <c r="A118" s="278">
        <v>44005</v>
      </c>
      <c r="B118" s="279">
        <v>52.720999999999997</v>
      </c>
      <c r="C118" s="280">
        <v>401.28</v>
      </c>
    </row>
    <row r="119" spans="1:3" x14ac:dyDescent="0.25">
      <c r="A119" s="278">
        <v>44006</v>
      </c>
      <c r="B119" s="279">
        <v>81.433000000000007</v>
      </c>
      <c r="C119" s="280">
        <v>401.53</v>
      </c>
    </row>
    <row r="120" spans="1:3" x14ac:dyDescent="0.25">
      <c r="A120" s="278">
        <v>44007</v>
      </c>
      <c r="B120" s="279">
        <v>125.304</v>
      </c>
      <c r="C120" s="280">
        <v>403.62</v>
      </c>
    </row>
    <row r="121" spans="1:3" x14ac:dyDescent="0.25">
      <c r="A121" s="278">
        <v>44008</v>
      </c>
      <c r="B121" s="279">
        <v>133.30199999999999</v>
      </c>
      <c r="C121" s="280">
        <v>401.87</v>
      </c>
    </row>
    <row r="122" spans="1:3" x14ac:dyDescent="0.25">
      <c r="A122" s="278">
        <v>44011</v>
      </c>
      <c r="B122" s="279">
        <v>99.997</v>
      </c>
      <c r="C122" s="280">
        <v>403.94</v>
      </c>
    </row>
    <row r="123" spans="1:3" x14ac:dyDescent="0.25">
      <c r="A123" s="278">
        <v>44012</v>
      </c>
      <c r="B123" s="279">
        <v>95.572000000000003</v>
      </c>
      <c r="C123" s="280">
        <v>404.07</v>
      </c>
    </row>
    <row r="124" spans="1:3" x14ac:dyDescent="0.25">
      <c r="A124" s="278">
        <v>44013</v>
      </c>
      <c r="B124" s="279">
        <v>108.91200000000001</v>
      </c>
      <c r="C124" s="283">
        <v>405.68</v>
      </c>
    </row>
    <row r="125" spans="1:3" x14ac:dyDescent="0.25">
      <c r="A125" s="278">
        <v>44014</v>
      </c>
      <c r="B125" s="279">
        <v>95.114999999999995</v>
      </c>
      <c r="C125" s="283">
        <v>405.77</v>
      </c>
    </row>
    <row r="126" spans="1:3" x14ac:dyDescent="0.25">
      <c r="A126" s="278">
        <v>44015</v>
      </c>
      <c r="B126" s="279">
        <v>97.5</v>
      </c>
      <c r="C126" s="283">
        <v>405.71</v>
      </c>
    </row>
    <row r="127" spans="1:3" x14ac:dyDescent="0.25">
      <c r="A127" s="278">
        <v>44019</v>
      </c>
      <c r="B127" s="279">
        <v>92.305999999999997</v>
      </c>
      <c r="C127" s="283">
        <v>409.19</v>
      </c>
    </row>
    <row r="128" spans="1:3" x14ac:dyDescent="0.25">
      <c r="A128" s="278">
        <v>44020</v>
      </c>
      <c r="B128" s="279">
        <v>87.233999999999995</v>
      </c>
      <c r="C128" s="283">
        <v>409.98</v>
      </c>
    </row>
    <row r="129" spans="1:3" x14ac:dyDescent="0.25">
      <c r="A129" s="278">
        <v>44021</v>
      </c>
      <c r="B129" s="279">
        <v>132.096</v>
      </c>
      <c r="C129" s="283">
        <v>410.7</v>
      </c>
    </row>
    <row r="130" spans="1:3" x14ac:dyDescent="0.25">
      <c r="A130" s="278">
        <v>44022</v>
      </c>
      <c r="B130" s="279">
        <v>102.637</v>
      </c>
      <c r="C130" s="283">
        <v>412.55</v>
      </c>
    </row>
    <row r="131" spans="1:3" x14ac:dyDescent="0.25">
      <c r="A131" s="278">
        <v>44025</v>
      </c>
      <c r="B131" s="279">
        <v>89.463999999999999</v>
      </c>
      <c r="C131" s="283">
        <v>411.66</v>
      </c>
    </row>
    <row r="132" spans="1:3" x14ac:dyDescent="0.25">
      <c r="A132" s="278">
        <v>44026</v>
      </c>
      <c r="B132" s="279">
        <v>97.593999999999994</v>
      </c>
      <c r="C132" s="283">
        <v>412.55</v>
      </c>
    </row>
    <row r="133" spans="1:3" x14ac:dyDescent="0.25">
      <c r="A133" s="278">
        <v>44027</v>
      </c>
      <c r="B133" s="279">
        <v>92.072000000000003</v>
      </c>
      <c r="C133" s="283">
        <v>412.24</v>
      </c>
    </row>
    <row r="134" spans="1:3" x14ac:dyDescent="0.25">
      <c r="A134" s="278">
        <v>44028</v>
      </c>
      <c r="B134" s="279">
        <v>91.8</v>
      </c>
      <c r="C134" s="283">
        <v>412.4</v>
      </c>
    </row>
    <row r="135" spans="1:3" x14ac:dyDescent="0.25">
      <c r="A135" s="278">
        <v>44029</v>
      </c>
      <c r="B135" s="279">
        <v>93.36</v>
      </c>
      <c r="C135" s="283">
        <v>413.45</v>
      </c>
    </row>
    <row r="136" spans="1:3" x14ac:dyDescent="0.25">
      <c r="A136" s="278">
        <v>44032</v>
      </c>
      <c r="B136" s="279">
        <v>73.558000000000007</v>
      </c>
      <c r="C136" s="283">
        <v>414.8</v>
      </c>
    </row>
    <row r="137" spans="1:3" x14ac:dyDescent="0.25">
      <c r="A137" s="278">
        <v>44033</v>
      </c>
      <c r="B137" s="279">
        <v>60.715000000000003</v>
      </c>
      <c r="C137" s="283">
        <v>413.7</v>
      </c>
    </row>
    <row r="138" spans="1:3" x14ac:dyDescent="0.25">
      <c r="A138" s="278">
        <v>44034</v>
      </c>
      <c r="B138" s="279">
        <v>58.758000000000003</v>
      </c>
      <c r="C138" s="283">
        <v>412.18</v>
      </c>
    </row>
    <row r="139" spans="1:3" x14ac:dyDescent="0.25">
      <c r="A139" s="278">
        <v>44035</v>
      </c>
      <c r="B139" s="279">
        <v>101.023</v>
      </c>
      <c r="C139" s="283">
        <v>412.52</v>
      </c>
    </row>
    <row r="140" spans="1:3" x14ac:dyDescent="0.25">
      <c r="A140" s="278">
        <v>44036</v>
      </c>
      <c r="B140" s="279">
        <v>112.9</v>
      </c>
      <c r="C140" s="283">
        <v>414.09</v>
      </c>
    </row>
    <row r="141" spans="1:3" x14ac:dyDescent="0.25">
      <c r="A141" s="278">
        <v>44039</v>
      </c>
      <c r="B141" s="279">
        <v>71.900000000000006</v>
      </c>
      <c r="C141" s="283">
        <v>414.2</v>
      </c>
    </row>
    <row r="142" spans="1:3" x14ac:dyDescent="0.25">
      <c r="A142" s="278">
        <v>44040</v>
      </c>
      <c r="B142" s="279">
        <v>96.787999999999997</v>
      </c>
      <c r="C142" s="283">
        <v>414.54</v>
      </c>
    </row>
    <row r="143" spans="1:3" x14ac:dyDescent="0.25">
      <c r="A143" s="278">
        <v>44041</v>
      </c>
      <c r="B143" s="279">
        <v>146.88499999999999</v>
      </c>
      <c r="C143" s="283">
        <v>416.49</v>
      </c>
    </row>
    <row r="144" spans="1:3" x14ac:dyDescent="0.25">
      <c r="A144" s="278">
        <v>44042</v>
      </c>
      <c r="B144" s="279">
        <v>164.72900000000001</v>
      </c>
      <c r="C144" s="283">
        <v>418</v>
      </c>
    </row>
    <row r="145" spans="1:3" x14ac:dyDescent="0.25">
      <c r="A145" s="278">
        <v>44046</v>
      </c>
      <c r="B145" s="279">
        <v>161.77699999999999</v>
      </c>
      <c r="C145" s="283">
        <v>420.07</v>
      </c>
    </row>
    <row r="146" spans="1:3" x14ac:dyDescent="0.25">
      <c r="A146" s="278">
        <v>44047</v>
      </c>
      <c r="B146" s="279">
        <v>142.46199999999999</v>
      </c>
      <c r="C146" s="283">
        <v>418.52</v>
      </c>
    </row>
    <row r="147" spans="1:3" x14ac:dyDescent="0.25">
      <c r="A147" s="278">
        <v>44048</v>
      </c>
      <c r="B147" s="279">
        <v>106.383</v>
      </c>
      <c r="C147" s="283">
        <v>418.35</v>
      </c>
    </row>
    <row r="148" spans="1:3" x14ac:dyDescent="0.25">
      <c r="A148" s="278">
        <v>44049</v>
      </c>
      <c r="B148" s="279">
        <v>109.354</v>
      </c>
      <c r="C148" s="283">
        <v>417.87</v>
      </c>
    </row>
    <row r="149" spans="1:3" x14ac:dyDescent="0.25">
      <c r="A149" s="278">
        <v>44050</v>
      </c>
      <c r="B149" s="279">
        <v>120.355</v>
      </c>
      <c r="C149" s="283">
        <v>418.17</v>
      </c>
    </row>
    <row r="150" spans="1:3" x14ac:dyDescent="0.25">
      <c r="A150" s="278">
        <v>44053</v>
      </c>
      <c r="B150" s="279">
        <v>103.792</v>
      </c>
      <c r="C150" s="283">
        <v>418.31</v>
      </c>
    </row>
    <row r="151" spans="1:3" x14ac:dyDescent="0.25">
      <c r="A151" s="278">
        <v>44054</v>
      </c>
      <c r="B151" s="279">
        <v>91.879000000000005</v>
      </c>
      <c r="C151" s="283">
        <v>417.99</v>
      </c>
    </row>
    <row r="152" spans="1:3" x14ac:dyDescent="0.25">
      <c r="A152" s="278">
        <v>44055</v>
      </c>
      <c r="B152" s="279">
        <v>102.02500000000001</v>
      </c>
      <c r="C152" s="283">
        <v>418.9</v>
      </c>
    </row>
    <row r="153" spans="1:3" x14ac:dyDescent="0.25">
      <c r="A153" s="278">
        <v>44056</v>
      </c>
      <c r="B153" s="279">
        <v>93.602000000000004</v>
      </c>
      <c r="C153" s="283">
        <v>418.72</v>
      </c>
    </row>
    <row r="154" spans="1:3" x14ac:dyDescent="0.25">
      <c r="A154" s="278">
        <v>44057</v>
      </c>
      <c r="B154" s="279">
        <v>87.82</v>
      </c>
      <c r="C154" s="283">
        <v>419.02</v>
      </c>
    </row>
    <row r="155" spans="1:3" x14ac:dyDescent="0.25">
      <c r="A155" s="278">
        <v>44060</v>
      </c>
      <c r="B155" s="279">
        <v>89.875</v>
      </c>
      <c r="C155" s="283">
        <v>418.12</v>
      </c>
    </row>
    <row r="156" spans="1:3" x14ac:dyDescent="0.25">
      <c r="A156" s="278">
        <v>44061</v>
      </c>
      <c r="B156" s="279">
        <v>81.072000000000003</v>
      </c>
      <c r="C156" s="283">
        <v>418.12</v>
      </c>
    </row>
    <row r="157" spans="1:3" x14ac:dyDescent="0.25">
      <c r="A157" s="278">
        <v>44062</v>
      </c>
      <c r="B157" s="279">
        <v>89.108000000000004</v>
      </c>
      <c r="C157" s="283">
        <v>418.06</v>
      </c>
    </row>
    <row r="158" spans="1:3" x14ac:dyDescent="0.25">
      <c r="A158" s="278">
        <v>44063</v>
      </c>
      <c r="B158" s="279">
        <v>108.033</v>
      </c>
      <c r="C158" s="283">
        <v>418.37</v>
      </c>
    </row>
    <row r="159" spans="1:3" x14ac:dyDescent="0.25">
      <c r="A159" s="278">
        <v>44064</v>
      </c>
      <c r="B159" s="279">
        <v>116.336</v>
      </c>
      <c r="C159" s="283">
        <v>418.62</v>
      </c>
    </row>
    <row r="160" spans="1:3" x14ac:dyDescent="0.25">
      <c r="A160" s="278">
        <v>44067</v>
      </c>
      <c r="B160" s="279">
        <v>125.74</v>
      </c>
      <c r="C160" s="283">
        <v>419.48</v>
      </c>
    </row>
    <row r="161" spans="1:3" x14ac:dyDescent="0.25">
      <c r="A161" s="278">
        <v>44068</v>
      </c>
      <c r="B161" s="279">
        <v>119.718</v>
      </c>
      <c r="C161" s="283">
        <v>418.09</v>
      </c>
    </row>
    <row r="162" spans="1:3" x14ac:dyDescent="0.25">
      <c r="A162" s="278">
        <v>44069</v>
      </c>
      <c r="B162" s="279">
        <v>134.24100000000001</v>
      </c>
      <c r="C162" s="283">
        <v>418.64</v>
      </c>
    </row>
    <row r="163" spans="1:3" x14ac:dyDescent="0.25">
      <c r="A163" s="278">
        <v>44070</v>
      </c>
      <c r="B163" s="279">
        <v>117.027</v>
      </c>
      <c r="C163" s="283">
        <v>419.5</v>
      </c>
    </row>
    <row r="164" spans="1:3" x14ac:dyDescent="0.25">
      <c r="A164" s="278">
        <v>44071</v>
      </c>
      <c r="B164" s="279">
        <v>97.501000000000005</v>
      </c>
      <c r="C164" s="283">
        <v>420.11</v>
      </c>
    </row>
    <row r="165" spans="1:3" x14ac:dyDescent="0.25">
      <c r="A165" s="278">
        <v>44075</v>
      </c>
      <c r="B165" s="279">
        <v>58.523000000000003</v>
      </c>
      <c r="C165" s="283">
        <v>419.24</v>
      </c>
    </row>
    <row r="166" spans="1:3" x14ac:dyDescent="0.25">
      <c r="A166" s="278">
        <v>44076</v>
      </c>
      <c r="B166" s="279">
        <v>110.053</v>
      </c>
      <c r="C166" s="283">
        <v>418.29</v>
      </c>
    </row>
    <row r="167" spans="1:3" x14ac:dyDescent="0.25">
      <c r="A167" s="278">
        <v>44077</v>
      </c>
      <c r="B167" s="279">
        <v>116.035</v>
      </c>
      <c r="C167" s="283">
        <v>420.68</v>
      </c>
    </row>
    <row r="168" spans="1:3" x14ac:dyDescent="0.25">
      <c r="A168" s="278">
        <v>44078</v>
      </c>
      <c r="B168" s="279">
        <v>114.875</v>
      </c>
      <c r="C168" s="283">
        <v>420.76</v>
      </c>
    </row>
    <row r="169" spans="1:3" x14ac:dyDescent="0.25">
      <c r="A169" s="278">
        <v>44081</v>
      </c>
      <c r="B169" s="279">
        <v>109.462</v>
      </c>
      <c r="C169" s="283">
        <v>423.45</v>
      </c>
    </row>
    <row r="170" spans="1:3" x14ac:dyDescent="0.25">
      <c r="A170" s="278">
        <v>44082</v>
      </c>
      <c r="B170" s="279">
        <v>134.73500000000001</v>
      </c>
      <c r="C170" s="283">
        <v>423.54</v>
      </c>
    </row>
    <row r="171" spans="1:3" x14ac:dyDescent="0.25">
      <c r="A171" s="278">
        <v>44083</v>
      </c>
      <c r="B171" s="279">
        <v>152.095</v>
      </c>
      <c r="C171" s="283">
        <v>426.36</v>
      </c>
    </row>
    <row r="172" spans="1:3" x14ac:dyDescent="0.25">
      <c r="A172" s="278">
        <v>44084</v>
      </c>
      <c r="B172" s="279">
        <v>124.614</v>
      </c>
      <c r="C172" s="283">
        <v>425.67</v>
      </c>
    </row>
    <row r="173" spans="1:3" x14ac:dyDescent="0.25">
      <c r="A173" s="278">
        <v>44085</v>
      </c>
      <c r="B173" s="279">
        <v>128.91</v>
      </c>
      <c r="C173" s="283">
        <v>426.29</v>
      </c>
    </row>
    <row r="174" spans="1:3" x14ac:dyDescent="0.25">
      <c r="A174" s="278">
        <v>44088</v>
      </c>
      <c r="B174" s="279">
        <v>108.19</v>
      </c>
      <c r="C174" s="283">
        <v>426.29</v>
      </c>
    </row>
    <row r="175" spans="1:3" x14ac:dyDescent="0.25">
      <c r="A175" s="278">
        <v>44089</v>
      </c>
      <c r="B175" s="279">
        <v>99.814999999999998</v>
      </c>
      <c r="C175" s="283">
        <v>426.46</v>
      </c>
    </row>
    <row r="176" spans="1:3" x14ac:dyDescent="0.25">
      <c r="A176" s="278">
        <v>44090</v>
      </c>
      <c r="B176" s="279">
        <v>95.363</v>
      </c>
      <c r="C176" s="283">
        <v>424.65</v>
      </c>
    </row>
    <row r="177" spans="1:3" x14ac:dyDescent="0.25">
      <c r="A177" s="278">
        <v>44091</v>
      </c>
      <c r="B177" s="279">
        <v>132.37</v>
      </c>
      <c r="C177" s="283">
        <v>422.9</v>
      </c>
    </row>
    <row r="178" spans="1:3" x14ac:dyDescent="0.25">
      <c r="A178" s="278">
        <v>44092</v>
      </c>
      <c r="B178" s="279">
        <v>148.72399999999999</v>
      </c>
      <c r="C178" s="283">
        <v>420.76</v>
      </c>
    </row>
    <row r="179" spans="1:3" x14ac:dyDescent="0.25">
      <c r="A179" s="278">
        <v>44095</v>
      </c>
      <c r="B179" s="279">
        <v>145.65700000000001</v>
      </c>
      <c r="C179" s="283">
        <v>421.6</v>
      </c>
    </row>
    <row r="180" spans="1:3" x14ac:dyDescent="0.25">
      <c r="A180" s="278">
        <v>44096</v>
      </c>
      <c r="B180" s="279">
        <v>155.12</v>
      </c>
      <c r="C180" s="283">
        <v>423.44</v>
      </c>
    </row>
    <row r="181" spans="1:3" x14ac:dyDescent="0.25">
      <c r="A181" s="278">
        <v>44097</v>
      </c>
      <c r="B181" s="279">
        <v>107.55</v>
      </c>
      <c r="C181" s="283">
        <v>424.86</v>
      </c>
    </row>
    <row r="182" spans="1:3" x14ac:dyDescent="0.25">
      <c r="A182" s="278">
        <v>44098</v>
      </c>
      <c r="B182" s="279">
        <v>124.798</v>
      </c>
      <c r="C182" s="283">
        <v>426.22</v>
      </c>
    </row>
    <row r="183" spans="1:3" x14ac:dyDescent="0.25">
      <c r="A183" s="278">
        <v>44099</v>
      </c>
      <c r="B183" s="279">
        <v>93.009</v>
      </c>
      <c r="C183" s="283">
        <v>426.34</v>
      </c>
    </row>
    <row r="184" spans="1:3" x14ac:dyDescent="0.25">
      <c r="A184" s="278">
        <v>44102</v>
      </c>
      <c r="B184" s="279">
        <v>122.38</v>
      </c>
      <c r="C184" s="283">
        <v>428.42</v>
      </c>
    </row>
    <row r="185" spans="1:3" x14ac:dyDescent="0.25">
      <c r="A185" s="278">
        <v>44103</v>
      </c>
      <c r="B185" s="279">
        <v>149.60300000000001</v>
      </c>
      <c r="C185" s="283">
        <v>429.58</v>
      </c>
    </row>
    <row r="186" spans="1:3" x14ac:dyDescent="0.25">
      <c r="A186" s="278">
        <v>44104</v>
      </c>
      <c r="B186" s="279">
        <v>114.486</v>
      </c>
      <c r="C186" s="283">
        <v>431.81</v>
      </c>
    </row>
    <row r="187" spans="1:3" x14ac:dyDescent="0.25">
      <c r="A187" s="278">
        <v>44105</v>
      </c>
      <c r="B187" s="279">
        <v>114.5</v>
      </c>
      <c r="C187" s="280">
        <v>429.32</v>
      </c>
    </row>
    <row r="188" spans="1:3" x14ac:dyDescent="0.25">
      <c r="A188" s="278">
        <v>44106</v>
      </c>
      <c r="B188" s="279">
        <v>136.142</v>
      </c>
      <c r="C188" s="280">
        <v>431.18</v>
      </c>
    </row>
    <row r="189" spans="1:3" x14ac:dyDescent="0.25">
      <c r="A189" s="278">
        <v>44109</v>
      </c>
      <c r="B189" s="279">
        <v>128.50299999999999</v>
      </c>
      <c r="C189" s="280">
        <v>430.66</v>
      </c>
    </row>
    <row r="190" spans="1:3" x14ac:dyDescent="0.25">
      <c r="A190" s="278">
        <v>44110</v>
      </c>
      <c r="B190" s="279">
        <v>120.473</v>
      </c>
      <c r="C190" s="280">
        <v>429.36</v>
      </c>
    </row>
    <row r="191" spans="1:3" x14ac:dyDescent="0.25">
      <c r="A191" s="278">
        <v>44111</v>
      </c>
      <c r="B191" s="279">
        <v>109.43600000000001</v>
      </c>
      <c r="C191" s="280">
        <v>428.88</v>
      </c>
    </row>
    <row r="192" spans="1:3" x14ac:dyDescent="0.25">
      <c r="A192" s="278">
        <v>44112</v>
      </c>
      <c r="B192" s="279">
        <v>102.453</v>
      </c>
      <c r="C192" s="280">
        <v>428.3</v>
      </c>
    </row>
    <row r="193" spans="1:3" x14ac:dyDescent="0.25">
      <c r="A193" s="278">
        <v>44113</v>
      </c>
      <c r="B193" s="279">
        <v>80.8</v>
      </c>
      <c r="C193" s="280">
        <v>427.28</v>
      </c>
    </row>
    <row r="194" spans="1:3" x14ac:dyDescent="0.25">
      <c r="A194" s="278">
        <v>44116</v>
      </c>
      <c r="B194" s="279">
        <v>97.986000000000004</v>
      </c>
      <c r="C194" s="280">
        <v>427.83</v>
      </c>
    </row>
    <row r="195" spans="1:3" x14ac:dyDescent="0.25">
      <c r="A195" s="278">
        <v>44117</v>
      </c>
      <c r="B195" s="279">
        <v>125.13800000000001</v>
      </c>
      <c r="C195" s="280">
        <v>428.93</v>
      </c>
    </row>
    <row r="196" spans="1:3" x14ac:dyDescent="0.25">
      <c r="A196" s="278">
        <v>44118</v>
      </c>
      <c r="B196" s="279">
        <v>105.00700000000001</v>
      </c>
      <c r="C196" s="280">
        <v>428.86</v>
      </c>
    </row>
    <row r="197" spans="1:3" x14ac:dyDescent="0.25">
      <c r="A197" s="278">
        <v>44119</v>
      </c>
      <c r="B197" s="279">
        <v>133.90299999999999</v>
      </c>
      <c r="C197" s="280">
        <v>427.73</v>
      </c>
    </row>
    <row r="198" spans="1:3" x14ac:dyDescent="0.25">
      <c r="A198" s="278">
        <v>44120</v>
      </c>
      <c r="B198" s="279">
        <v>131.25299999999999</v>
      </c>
      <c r="C198" s="280">
        <v>428.05</v>
      </c>
    </row>
    <row r="199" spans="1:3" x14ac:dyDescent="0.25">
      <c r="A199" s="278">
        <v>44123</v>
      </c>
      <c r="B199" s="279">
        <v>103.017</v>
      </c>
      <c r="C199" s="280">
        <v>427.88</v>
      </c>
    </row>
    <row r="200" spans="1:3" x14ac:dyDescent="0.25">
      <c r="A200" s="278">
        <v>44124</v>
      </c>
      <c r="B200" s="279">
        <v>97.918999999999997</v>
      </c>
      <c r="C200" s="280">
        <v>428.67</v>
      </c>
    </row>
    <row r="201" spans="1:3" x14ac:dyDescent="0.25">
      <c r="A201" s="278">
        <v>44125</v>
      </c>
      <c r="B201" s="279">
        <v>60.061</v>
      </c>
      <c r="C201" s="280">
        <v>427.96</v>
      </c>
    </row>
    <row r="202" spans="1:3" x14ac:dyDescent="0.25">
      <c r="A202" s="278">
        <v>44126</v>
      </c>
      <c r="B202" s="279">
        <v>50.421999999999997</v>
      </c>
      <c r="C202" s="280">
        <v>428.68</v>
      </c>
    </row>
    <row r="203" spans="1:3" x14ac:dyDescent="0.25">
      <c r="A203" s="278">
        <v>44127</v>
      </c>
      <c r="B203" s="279">
        <v>80.082999999999998</v>
      </c>
      <c r="C203" s="280">
        <v>427.9</v>
      </c>
    </row>
    <row r="204" spans="1:3" x14ac:dyDescent="0.25">
      <c r="A204" s="278">
        <v>44130</v>
      </c>
      <c r="B204" s="279">
        <v>172.95</v>
      </c>
      <c r="C204" s="280">
        <v>429.65</v>
      </c>
    </row>
    <row r="205" spans="1:3" x14ac:dyDescent="0.25">
      <c r="A205" s="278">
        <v>44131</v>
      </c>
      <c r="B205" s="279">
        <v>78.503</v>
      </c>
      <c r="C205" s="280">
        <v>429.74</v>
      </c>
    </row>
    <row r="206" spans="1:3" x14ac:dyDescent="0.25">
      <c r="A206" s="278">
        <v>44132</v>
      </c>
      <c r="B206" s="279">
        <v>128.94</v>
      </c>
      <c r="C206" s="280">
        <v>430.58</v>
      </c>
    </row>
    <row r="207" spans="1:3" x14ac:dyDescent="0.25">
      <c r="A207" s="278">
        <v>44133</v>
      </c>
      <c r="B207" s="279">
        <v>123.541</v>
      </c>
      <c r="C207" s="280">
        <v>432.31</v>
      </c>
    </row>
    <row r="208" spans="1:3" x14ac:dyDescent="0.25">
      <c r="A208" s="278">
        <v>44134</v>
      </c>
      <c r="B208" s="279">
        <v>119.78100000000001</v>
      </c>
      <c r="C208" s="280">
        <v>432.66</v>
      </c>
    </row>
    <row r="209" spans="1:3" x14ac:dyDescent="0.25">
      <c r="A209" s="278">
        <v>44137</v>
      </c>
      <c r="B209" s="279">
        <v>130.9</v>
      </c>
      <c r="C209" s="280">
        <v>434.62</v>
      </c>
    </row>
    <row r="210" spans="1:3" x14ac:dyDescent="0.25">
      <c r="A210" s="278">
        <v>44138</v>
      </c>
      <c r="B210" s="279">
        <v>144.42699999999999</v>
      </c>
      <c r="C210" s="280">
        <v>433.27</v>
      </c>
    </row>
    <row r="211" spans="1:3" x14ac:dyDescent="0.25">
      <c r="A211" s="278">
        <v>44139</v>
      </c>
      <c r="B211" s="279">
        <v>110.95099999999999</v>
      </c>
      <c r="C211" s="280">
        <v>432.14</v>
      </c>
    </row>
    <row r="212" spans="1:3" x14ac:dyDescent="0.25">
      <c r="A212" s="278">
        <v>44140</v>
      </c>
      <c r="B212" s="279">
        <v>66.933000000000007</v>
      </c>
      <c r="C212" s="280">
        <v>432.16</v>
      </c>
    </row>
    <row r="213" spans="1:3" x14ac:dyDescent="0.25">
      <c r="A213" s="278">
        <v>44141</v>
      </c>
      <c r="B213" s="279">
        <v>73.575999999999993</v>
      </c>
      <c r="C213" s="280">
        <v>432.38</v>
      </c>
    </row>
    <row r="214" spans="1:3" x14ac:dyDescent="0.25">
      <c r="A214" s="278">
        <v>44144</v>
      </c>
      <c r="B214" s="279">
        <v>111.843</v>
      </c>
      <c r="C214" s="280">
        <v>431.17</v>
      </c>
    </row>
    <row r="215" spans="1:3" x14ac:dyDescent="0.25">
      <c r="A215" s="278">
        <v>44145</v>
      </c>
      <c r="B215" s="279">
        <v>101.53700000000001</v>
      </c>
      <c r="C215" s="280">
        <v>429</v>
      </c>
    </row>
    <row r="216" spans="1:3" x14ac:dyDescent="0.25">
      <c r="A216" s="278">
        <v>44146</v>
      </c>
      <c r="B216" s="279">
        <v>97.055000000000007</v>
      </c>
      <c r="C216" s="280">
        <v>427.24</v>
      </c>
    </row>
    <row r="217" spans="1:3" x14ac:dyDescent="0.25">
      <c r="A217" s="278">
        <v>44147</v>
      </c>
      <c r="B217" s="279">
        <v>133.899</v>
      </c>
      <c r="C217" s="280">
        <v>428.99</v>
      </c>
    </row>
    <row r="218" spans="1:3" x14ac:dyDescent="0.25">
      <c r="A218" s="278">
        <v>44148</v>
      </c>
      <c r="B218" s="279">
        <v>116.03400000000001</v>
      </c>
      <c r="C218" s="280">
        <v>430.38</v>
      </c>
    </row>
    <row r="219" spans="1:3" x14ac:dyDescent="0.25">
      <c r="A219" s="278">
        <v>44151</v>
      </c>
      <c r="B219" s="279">
        <v>76.545000000000002</v>
      </c>
      <c r="C219" s="280">
        <v>429.44</v>
      </c>
    </row>
    <row r="220" spans="1:3" x14ac:dyDescent="0.25">
      <c r="A220" s="278">
        <v>44152</v>
      </c>
      <c r="B220" s="279">
        <v>106.961</v>
      </c>
      <c r="C220" s="280">
        <v>428.25</v>
      </c>
    </row>
    <row r="221" spans="1:3" x14ac:dyDescent="0.25">
      <c r="A221" s="278">
        <v>44153</v>
      </c>
      <c r="B221" s="279">
        <v>85.733000000000004</v>
      </c>
      <c r="C221" s="280">
        <v>428.6</v>
      </c>
    </row>
    <row r="222" spans="1:3" x14ac:dyDescent="0.25">
      <c r="A222" s="278">
        <v>44154</v>
      </c>
      <c r="B222" s="279">
        <v>137.96600000000001</v>
      </c>
      <c r="C222" s="280">
        <v>428.04</v>
      </c>
    </row>
    <row r="223" spans="1:3" x14ac:dyDescent="0.25">
      <c r="A223" s="278">
        <v>44155</v>
      </c>
      <c r="B223" s="279">
        <v>103.83499999999999</v>
      </c>
      <c r="C223" s="280">
        <v>427.97</v>
      </c>
    </row>
    <row r="224" spans="1:3" x14ac:dyDescent="0.25">
      <c r="A224" s="278">
        <v>44158</v>
      </c>
      <c r="B224" s="279">
        <v>170.595</v>
      </c>
      <c r="C224" s="280">
        <v>425.6</v>
      </c>
    </row>
    <row r="225" spans="1:3" x14ac:dyDescent="0.25">
      <c r="A225" s="278">
        <v>44159</v>
      </c>
      <c r="B225" s="279">
        <v>86.847999999999999</v>
      </c>
      <c r="C225" s="280">
        <v>424.66</v>
      </c>
    </row>
    <row r="226" spans="1:3" x14ac:dyDescent="0.25">
      <c r="A226" s="278">
        <v>44160</v>
      </c>
      <c r="B226" s="279">
        <v>109.027</v>
      </c>
      <c r="C226" s="280">
        <v>422.88</v>
      </c>
    </row>
    <row r="227" spans="1:3" x14ac:dyDescent="0.25">
      <c r="A227" s="278">
        <v>44161</v>
      </c>
      <c r="B227" s="279">
        <v>115.682</v>
      </c>
      <c r="C227" s="280">
        <v>422.6</v>
      </c>
    </row>
    <row r="228" spans="1:3" x14ac:dyDescent="0.25">
      <c r="A228" s="278">
        <v>44162</v>
      </c>
      <c r="B228" s="279">
        <v>158.36500000000001</v>
      </c>
      <c r="C228" s="280">
        <v>423.92</v>
      </c>
    </row>
    <row r="229" spans="1:3" x14ac:dyDescent="0.25">
      <c r="A229" s="278">
        <v>44165</v>
      </c>
      <c r="B229" s="279">
        <v>96.209000000000003</v>
      </c>
      <c r="C229" s="280">
        <v>425.07</v>
      </c>
    </row>
    <row r="230" spans="1:3" x14ac:dyDescent="0.25">
      <c r="A230" s="278">
        <v>44167</v>
      </c>
      <c r="B230" s="282">
        <v>119.309</v>
      </c>
      <c r="C230" s="280">
        <v>423.01</v>
      </c>
    </row>
    <row r="231" spans="1:3" x14ac:dyDescent="0.25">
      <c r="A231" s="278">
        <v>44168</v>
      </c>
      <c r="B231" s="282">
        <v>94.81</v>
      </c>
      <c r="C231" s="280">
        <v>420.9</v>
      </c>
    </row>
    <row r="232" spans="1:3" x14ac:dyDescent="0.25">
      <c r="A232" s="278">
        <v>44169</v>
      </c>
      <c r="B232" s="282">
        <v>131.858</v>
      </c>
      <c r="C232" s="280">
        <v>422.38</v>
      </c>
    </row>
    <row r="233" spans="1:3" x14ac:dyDescent="0.25">
      <c r="A233" s="278">
        <v>44172</v>
      </c>
      <c r="B233" s="282">
        <v>98.353334000000004</v>
      </c>
      <c r="C233" s="280">
        <v>421.58</v>
      </c>
    </row>
    <row r="234" spans="1:3" x14ac:dyDescent="0.25">
      <c r="A234" s="278">
        <v>44173</v>
      </c>
      <c r="B234" s="282">
        <v>107.102</v>
      </c>
      <c r="C234" s="280">
        <v>421.13</v>
      </c>
    </row>
    <row r="235" spans="1:3" x14ac:dyDescent="0.25">
      <c r="A235" s="278">
        <v>44174</v>
      </c>
      <c r="B235" s="282">
        <v>73.266999999999996</v>
      </c>
      <c r="C235" s="280">
        <v>419.92</v>
      </c>
    </row>
    <row r="236" spans="1:3" x14ac:dyDescent="0.25">
      <c r="A236" s="278">
        <v>44175</v>
      </c>
      <c r="B236" s="282">
        <v>91.933000000000007</v>
      </c>
      <c r="C236" s="280">
        <v>420.18</v>
      </c>
    </row>
    <row r="237" spans="1:3" x14ac:dyDescent="0.25">
      <c r="A237" s="278">
        <v>44176</v>
      </c>
      <c r="B237" s="282">
        <v>102.861</v>
      </c>
      <c r="C237" s="280">
        <v>419.06</v>
      </c>
    </row>
    <row r="238" spans="1:3" x14ac:dyDescent="0.25">
      <c r="A238" s="278">
        <v>44179</v>
      </c>
      <c r="B238" s="282">
        <v>129.37299999999999</v>
      </c>
      <c r="C238" s="280">
        <v>418.67</v>
      </c>
    </row>
    <row r="239" spans="1:3" x14ac:dyDescent="0.25">
      <c r="A239" s="278">
        <v>44180</v>
      </c>
      <c r="B239" s="282">
        <v>145.221</v>
      </c>
      <c r="C239" s="280">
        <v>420.02</v>
      </c>
    </row>
    <row r="240" spans="1:3" x14ac:dyDescent="0.25">
      <c r="A240" s="278">
        <v>44185</v>
      </c>
      <c r="B240" s="282">
        <v>74.542000000000002</v>
      </c>
      <c r="C240" s="280">
        <v>417.42</v>
      </c>
    </row>
    <row r="241" spans="1:3" x14ac:dyDescent="0.25">
      <c r="A241" s="278">
        <v>44186</v>
      </c>
      <c r="B241" s="282">
        <v>173.416</v>
      </c>
      <c r="C241" s="280">
        <v>419.66</v>
      </c>
    </row>
    <row r="242" spans="1:3" x14ac:dyDescent="0.25">
      <c r="A242" s="278">
        <v>44187</v>
      </c>
      <c r="B242" s="282">
        <v>174.89</v>
      </c>
      <c r="C242" s="280">
        <v>419.78</v>
      </c>
    </row>
    <row r="243" spans="1:3" x14ac:dyDescent="0.25">
      <c r="A243" s="278">
        <v>44188</v>
      </c>
      <c r="B243" s="282">
        <v>211.80645000000001</v>
      </c>
      <c r="C243" s="280">
        <v>421.44</v>
      </c>
    </row>
    <row r="244" spans="1:3" x14ac:dyDescent="0.25">
      <c r="A244" s="278">
        <v>44189</v>
      </c>
      <c r="B244" s="282">
        <v>84.748000000000005</v>
      </c>
      <c r="C244" s="280">
        <v>419.93</v>
      </c>
    </row>
    <row r="245" spans="1:3" x14ac:dyDescent="0.25">
      <c r="A245" s="278">
        <v>44190</v>
      </c>
      <c r="B245" s="282">
        <v>95.278350000000003</v>
      </c>
      <c r="C245" s="280">
        <v>419.49</v>
      </c>
    </row>
    <row r="246" spans="1:3" x14ac:dyDescent="0.25">
      <c r="A246" s="278">
        <v>44193</v>
      </c>
      <c r="B246" s="282">
        <v>179.29300000000001</v>
      </c>
      <c r="C246" s="280">
        <v>419.64</v>
      </c>
    </row>
    <row r="247" spans="1:3" x14ac:dyDescent="0.25">
      <c r="A247" s="278">
        <v>44194</v>
      </c>
      <c r="B247" s="282">
        <v>139.4581</v>
      </c>
      <c r="C247" s="280">
        <v>420.5</v>
      </c>
    </row>
    <row r="248" spans="1:3" x14ac:dyDescent="0.25">
      <c r="A248" s="278">
        <v>44195</v>
      </c>
      <c r="B248" s="282">
        <v>158.93600000000001</v>
      </c>
      <c r="C248" s="280">
        <v>420.73</v>
      </c>
    </row>
    <row r="249" spans="1:3" x14ac:dyDescent="0.25">
      <c r="A249" s="278">
        <v>44196</v>
      </c>
      <c r="B249" s="282">
        <v>102.838494</v>
      </c>
      <c r="C249" s="280">
        <v>420.91</v>
      </c>
    </row>
    <row r="250" spans="1:3" x14ac:dyDescent="0.25">
      <c r="A250" s="278">
        <v>44201</v>
      </c>
      <c r="B250" s="282">
        <v>124.2045</v>
      </c>
      <c r="C250" s="280">
        <v>420.83</v>
      </c>
    </row>
    <row r="251" spans="1:3" x14ac:dyDescent="0.25">
      <c r="A251" s="278">
        <v>44202</v>
      </c>
      <c r="B251" s="282">
        <v>135.915401</v>
      </c>
      <c r="C251" s="280">
        <v>418.93</v>
      </c>
    </row>
    <row r="252" spans="1:3" x14ac:dyDescent="0.25">
      <c r="A252" s="278">
        <v>44204</v>
      </c>
      <c r="B252" s="282">
        <v>183.87910099999999</v>
      </c>
      <c r="C252" s="280">
        <v>418.98</v>
      </c>
    </row>
    <row r="253" spans="1:3" x14ac:dyDescent="0.25">
      <c r="A253" s="278">
        <v>44207</v>
      </c>
      <c r="B253" s="282">
        <v>164.03100000000001</v>
      </c>
      <c r="C253" s="280">
        <v>419.18</v>
      </c>
    </row>
    <row r="254" spans="1:3" x14ac:dyDescent="0.25">
      <c r="A254" s="278">
        <v>44208</v>
      </c>
      <c r="B254" s="282">
        <v>134.8271</v>
      </c>
      <c r="C254" s="280">
        <v>420.31</v>
      </c>
    </row>
    <row r="255" spans="1:3" x14ac:dyDescent="0.25">
      <c r="A255" s="278">
        <v>44209</v>
      </c>
      <c r="B255" s="282">
        <v>99.781000000000006</v>
      </c>
      <c r="C255" s="280">
        <v>419.1</v>
      </c>
    </row>
    <row r="256" spans="1:3" x14ac:dyDescent="0.25">
      <c r="A256" s="278">
        <v>44210</v>
      </c>
      <c r="B256" s="282">
        <v>93.825999999999993</v>
      </c>
      <c r="C256" s="280">
        <v>419.92</v>
      </c>
    </row>
    <row r="257" spans="1:3" x14ac:dyDescent="0.25">
      <c r="A257" s="278">
        <v>44211</v>
      </c>
      <c r="B257" s="282">
        <v>141.1944</v>
      </c>
      <c r="C257" s="280">
        <v>419.45</v>
      </c>
    </row>
    <row r="258" spans="1:3" x14ac:dyDescent="0.25">
      <c r="A258" s="278">
        <v>44214</v>
      </c>
      <c r="B258" s="282">
        <v>84.389999000000003</v>
      </c>
      <c r="C258" s="280">
        <v>420.35</v>
      </c>
    </row>
    <row r="259" spans="1:3" x14ac:dyDescent="0.25">
      <c r="A259" s="278">
        <v>44215</v>
      </c>
      <c r="B259" s="282">
        <v>89.732399999999998</v>
      </c>
      <c r="C259" s="280">
        <v>420.24</v>
      </c>
    </row>
    <row r="260" spans="1:3" x14ac:dyDescent="0.25">
      <c r="A260" s="278">
        <v>44216</v>
      </c>
      <c r="B260" s="282">
        <v>112.7854</v>
      </c>
      <c r="C260" s="280">
        <v>418.65</v>
      </c>
    </row>
    <row r="261" spans="1:3" x14ac:dyDescent="0.25">
      <c r="A261" s="278">
        <v>44217</v>
      </c>
      <c r="B261" s="282">
        <v>107.753</v>
      </c>
      <c r="C261" s="280">
        <v>418.46</v>
      </c>
    </row>
    <row r="262" spans="1:3" x14ac:dyDescent="0.25">
      <c r="A262" s="278">
        <v>44218</v>
      </c>
      <c r="B262" s="282">
        <v>109.6944</v>
      </c>
      <c r="C262" s="280">
        <v>419.41</v>
      </c>
    </row>
    <row r="263" spans="1:3" x14ac:dyDescent="0.25">
      <c r="A263" s="278">
        <v>44221</v>
      </c>
      <c r="B263" s="282">
        <v>105.96559999999999</v>
      </c>
      <c r="C263" s="280">
        <v>420.7</v>
      </c>
    </row>
    <row r="264" spans="1:3" x14ac:dyDescent="0.25">
      <c r="A264" s="278">
        <v>44222</v>
      </c>
      <c r="B264" s="282">
        <v>143.2824</v>
      </c>
      <c r="C264" s="280">
        <v>422.07</v>
      </c>
    </row>
    <row r="265" spans="1:3" x14ac:dyDescent="0.25">
      <c r="A265" s="278">
        <v>44223</v>
      </c>
      <c r="B265" s="282">
        <v>59.616999999999997</v>
      </c>
      <c r="C265" s="280">
        <v>421.96</v>
      </c>
    </row>
    <row r="266" spans="1:3" x14ac:dyDescent="0.25">
      <c r="A266" s="278">
        <v>44224</v>
      </c>
      <c r="B266" s="282">
        <v>178.12100000000001</v>
      </c>
      <c r="C266" s="280">
        <v>423.52</v>
      </c>
    </row>
    <row r="267" spans="1:3" x14ac:dyDescent="0.25">
      <c r="A267" s="278">
        <v>44225</v>
      </c>
      <c r="B267" s="282">
        <v>102.0954</v>
      </c>
      <c r="C267" s="280">
        <v>424.21</v>
      </c>
    </row>
    <row r="268" spans="1:3" x14ac:dyDescent="0.25">
      <c r="A268" s="278">
        <v>44228</v>
      </c>
      <c r="B268" s="282">
        <v>79.523196999999996</v>
      </c>
      <c r="C268" s="280">
        <v>424.32</v>
      </c>
    </row>
    <row r="269" spans="1:3" x14ac:dyDescent="0.25">
      <c r="A269" s="278">
        <v>44229</v>
      </c>
      <c r="B269" s="282">
        <v>100.34059999999999</v>
      </c>
      <c r="C269" s="280">
        <v>423.72</v>
      </c>
    </row>
    <row r="270" spans="1:3" x14ac:dyDescent="0.25">
      <c r="A270" s="278">
        <v>44230</v>
      </c>
      <c r="B270" s="282">
        <v>109.113229</v>
      </c>
      <c r="C270" s="280">
        <v>423.57</v>
      </c>
    </row>
    <row r="271" spans="1:3" x14ac:dyDescent="0.25">
      <c r="A271" s="278">
        <v>44231</v>
      </c>
      <c r="B271" s="282">
        <v>131.99865800000001</v>
      </c>
      <c r="C271" s="280">
        <v>421.98</v>
      </c>
    </row>
    <row r="272" spans="1:3" x14ac:dyDescent="0.25">
      <c r="A272" s="278">
        <v>44232</v>
      </c>
      <c r="B272" s="282">
        <v>189.31025</v>
      </c>
      <c r="C272" s="280">
        <v>420.41</v>
      </c>
    </row>
    <row r="273" spans="1:3" x14ac:dyDescent="0.25">
      <c r="A273" s="278">
        <v>44235</v>
      </c>
      <c r="B273" s="282">
        <v>97.304500000000004</v>
      </c>
      <c r="C273" s="280">
        <v>418.8</v>
      </c>
    </row>
    <row r="274" spans="1:3" x14ac:dyDescent="0.25">
      <c r="A274" s="278">
        <v>44236</v>
      </c>
      <c r="B274" s="282">
        <v>88.708150000000003</v>
      </c>
      <c r="C274" s="280">
        <v>417.88</v>
      </c>
    </row>
    <row r="275" spans="1:3" x14ac:dyDescent="0.25">
      <c r="A275" s="278">
        <v>44237</v>
      </c>
      <c r="B275" s="282">
        <v>90.531585000000007</v>
      </c>
      <c r="C275" s="280">
        <v>417.81</v>
      </c>
    </row>
    <row r="276" spans="1:3" x14ac:dyDescent="0.25">
      <c r="A276" s="278">
        <v>44238</v>
      </c>
      <c r="B276" s="282">
        <v>76.074600000000004</v>
      </c>
      <c r="C276" s="280">
        <v>418.56</v>
      </c>
    </row>
    <row r="277" spans="1:3" x14ac:dyDescent="0.25">
      <c r="A277" s="278">
        <v>44239</v>
      </c>
      <c r="B277" s="282">
        <v>108.0765</v>
      </c>
      <c r="C277" s="280">
        <v>418.93</v>
      </c>
    </row>
    <row r="278" spans="1:3" x14ac:dyDescent="0.25">
      <c r="A278" s="278">
        <v>44242</v>
      </c>
      <c r="B278" s="282">
        <v>113.645971</v>
      </c>
      <c r="C278" s="280">
        <v>416.92</v>
      </c>
    </row>
    <row r="279" spans="1:3" x14ac:dyDescent="0.25">
      <c r="A279" s="278">
        <v>44243</v>
      </c>
      <c r="B279" s="282">
        <v>117.08168000000001</v>
      </c>
      <c r="C279" s="280">
        <v>416.63</v>
      </c>
    </row>
    <row r="280" spans="1:3" x14ac:dyDescent="0.25">
      <c r="A280" s="278">
        <v>44244</v>
      </c>
      <c r="B280" s="282">
        <v>115.9734</v>
      </c>
      <c r="C280" s="280">
        <v>416.78</v>
      </c>
    </row>
    <row r="281" spans="1:3" x14ac:dyDescent="0.25">
      <c r="A281" s="278">
        <v>44245</v>
      </c>
      <c r="B281" s="282">
        <v>110.11842</v>
      </c>
      <c r="C281" s="280">
        <v>416</v>
      </c>
    </row>
    <row r="282" spans="1:3" x14ac:dyDescent="0.25">
      <c r="A282" s="278">
        <v>44246</v>
      </c>
      <c r="B282" s="282">
        <v>108.2666</v>
      </c>
      <c r="C282" s="280">
        <v>417.84</v>
      </c>
    </row>
    <row r="283" spans="1:3" x14ac:dyDescent="0.25">
      <c r="A283" s="278">
        <v>44249</v>
      </c>
      <c r="B283" s="282">
        <v>127.782</v>
      </c>
      <c r="C283" s="280">
        <v>416.52</v>
      </c>
    </row>
    <row r="284" spans="1:3" x14ac:dyDescent="0.25">
      <c r="A284" s="278">
        <v>44250</v>
      </c>
      <c r="B284" s="282">
        <v>132.59879100000001</v>
      </c>
      <c r="C284" s="280">
        <v>414.85</v>
      </c>
    </row>
    <row r="285" spans="1:3" x14ac:dyDescent="0.25">
      <c r="A285" s="278">
        <v>44251</v>
      </c>
      <c r="B285" s="282">
        <v>112.92</v>
      </c>
      <c r="C285" s="280">
        <v>415.53</v>
      </c>
    </row>
    <row r="286" spans="1:3" x14ac:dyDescent="0.25">
      <c r="A286" s="278">
        <v>44252</v>
      </c>
      <c r="B286" s="282">
        <v>117.6293</v>
      </c>
      <c r="C286" s="280">
        <v>414.81</v>
      </c>
    </row>
    <row r="287" spans="1:3" x14ac:dyDescent="0.25">
      <c r="A287" s="278">
        <v>44253</v>
      </c>
      <c r="B287" s="282">
        <v>182.7312</v>
      </c>
      <c r="C287" s="280">
        <v>417.09</v>
      </c>
    </row>
    <row r="288" spans="1:3" x14ac:dyDescent="0.25">
      <c r="A288" s="278">
        <v>44256</v>
      </c>
      <c r="B288" s="282">
        <v>120.987514</v>
      </c>
      <c r="C288" s="280">
        <v>417.97</v>
      </c>
    </row>
    <row r="289" spans="1:3" x14ac:dyDescent="0.25">
      <c r="A289" s="278">
        <v>44257</v>
      </c>
      <c r="B289" s="282">
        <v>141.44999999999999</v>
      </c>
      <c r="C289" s="280">
        <v>420.68</v>
      </c>
    </row>
    <row r="290" spans="1:3" x14ac:dyDescent="0.25">
      <c r="A290" s="278">
        <v>44258</v>
      </c>
      <c r="B290" s="282">
        <v>166.315</v>
      </c>
      <c r="C290" s="280">
        <v>419.83</v>
      </c>
    </row>
    <row r="291" spans="1:3" x14ac:dyDescent="0.25">
      <c r="A291" s="278">
        <v>44259</v>
      </c>
      <c r="B291" s="282">
        <v>130.56658100000001</v>
      </c>
      <c r="C291" s="280">
        <v>419.62</v>
      </c>
    </row>
    <row r="292" spans="1:3" x14ac:dyDescent="0.25">
      <c r="A292" s="278">
        <v>44260</v>
      </c>
      <c r="B292" s="282">
        <v>167.78</v>
      </c>
      <c r="C292" s="280">
        <v>419.69</v>
      </c>
    </row>
    <row r="293" spans="1:3" x14ac:dyDescent="0.25">
      <c r="A293" s="278">
        <v>44264</v>
      </c>
      <c r="B293" s="282">
        <v>87.911834999999996</v>
      </c>
      <c r="C293" s="280">
        <v>419.78</v>
      </c>
    </row>
    <row r="294" spans="1:3" x14ac:dyDescent="0.25">
      <c r="A294" s="278">
        <v>44265</v>
      </c>
      <c r="B294" s="282">
        <v>82.627718000000002</v>
      </c>
      <c r="C294" s="280">
        <v>420.58</v>
      </c>
    </row>
    <row r="295" spans="1:3" x14ac:dyDescent="0.25">
      <c r="A295" s="278">
        <v>44266</v>
      </c>
      <c r="B295" s="282">
        <v>95.731200999999999</v>
      </c>
      <c r="C295" s="280">
        <v>419.12</v>
      </c>
    </row>
    <row r="296" spans="1:3" x14ac:dyDescent="0.25">
      <c r="A296" s="278">
        <v>44267</v>
      </c>
      <c r="B296" s="282">
        <v>140.45163199999999</v>
      </c>
      <c r="C296" s="280">
        <v>418.68</v>
      </c>
    </row>
    <row r="297" spans="1:3" x14ac:dyDescent="0.25">
      <c r="A297" s="278">
        <v>44270</v>
      </c>
      <c r="B297" s="282">
        <v>120.26739999999999</v>
      </c>
      <c r="C297" s="280">
        <v>418.84</v>
      </c>
    </row>
    <row r="298" spans="1:3" x14ac:dyDescent="0.25">
      <c r="A298" s="278">
        <v>44271</v>
      </c>
      <c r="B298" s="282">
        <v>103.84934699999999</v>
      </c>
      <c r="C298" s="280">
        <v>418.92</v>
      </c>
    </row>
    <row r="299" spans="1:3" x14ac:dyDescent="0.25">
      <c r="A299" s="278">
        <v>44272</v>
      </c>
      <c r="B299" s="282">
        <v>110.01479999999999</v>
      </c>
      <c r="C299" s="280">
        <v>418.47</v>
      </c>
    </row>
    <row r="300" spans="1:3" x14ac:dyDescent="0.25">
      <c r="A300" s="278">
        <v>44273</v>
      </c>
      <c r="B300" s="282">
        <v>123.5718</v>
      </c>
      <c r="C300" s="280">
        <v>419.1</v>
      </c>
    </row>
    <row r="301" spans="1:3" x14ac:dyDescent="0.25">
      <c r="A301" s="278">
        <v>44274</v>
      </c>
      <c r="B301" s="282">
        <v>137.24100000000001</v>
      </c>
      <c r="C301" s="280">
        <v>421.18</v>
      </c>
    </row>
    <row r="302" spans="1:3" x14ac:dyDescent="0.25">
      <c r="A302" s="278">
        <v>44280</v>
      </c>
      <c r="B302" s="282">
        <v>211.10808900000001</v>
      </c>
      <c r="C302" s="280">
        <v>423.45</v>
      </c>
    </row>
    <row r="303" spans="1:3" x14ac:dyDescent="0.25">
      <c r="A303" s="278">
        <v>44281</v>
      </c>
      <c r="B303" s="282">
        <v>121.1245</v>
      </c>
      <c r="C303" s="280">
        <v>424.25</v>
      </c>
    </row>
    <row r="304" spans="1:3" x14ac:dyDescent="0.25">
      <c r="A304" s="278">
        <v>44284</v>
      </c>
      <c r="B304" s="282">
        <v>117.4928</v>
      </c>
      <c r="C304" s="280">
        <v>423.78</v>
      </c>
    </row>
    <row r="305" spans="1:3" x14ac:dyDescent="0.25">
      <c r="A305" s="278">
        <v>44285</v>
      </c>
      <c r="B305" s="282">
        <v>146.15610000000001</v>
      </c>
      <c r="C305" s="280">
        <v>424.4</v>
      </c>
    </row>
    <row r="306" spans="1:3" x14ac:dyDescent="0.25">
      <c r="A306" s="278">
        <v>44286</v>
      </c>
      <c r="B306" s="282">
        <v>190.30199999999999</v>
      </c>
      <c r="C306" s="280">
        <v>424.97</v>
      </c>
    </row>
    <row r="307" spans="1:3" x14ac:dyDescent="0.25">
      <c r="A307" s="278">
        <v>44287</v>
      </c>
      <c r="B307" s="171">
        <v>161.50545500000001</v>
      </c>
      <c r="C307" s="286">
        <v>426.94</v>
      </c>
    </row>
    <row r="308" spans="1:3" x14ac:dyDescent="0.25">
      <c r="A308" s="278">
        <v>44288</v>
      </c>
      <c r="B308" s="171">
        <v>148.57419999999999</v>
      </c>
      <c r="C308" s="286">
        <v>426.84</v>
      </c>
    </row>
    <row r="309" spans="1:3" x14ac:dyDescent="0.25">
      <c r="A309" s="278">
        <v>44291</v>
      </c>
      <c r="B309" s="171">
        <v>121.80119999999999</v>
      </c>
      <c r="C309" s="286">
        <v>427.46</v>
      </c>
    </row>
    <row r="310" spans="1:3" x14ac:dyDescent="0.25">
      <c r="A310" s="278">
        <v>44292</v>
      </c>
      <c r="B310" s="171">
        <v>152.28492399999999</v>
      </c>
      <c r="C310" s="286">
        <v>429.13</v>
      </c>
    </row>
    <row r="311" spans="1:3" x14ac:dyDescent="0.25">
      <c r="A311" s="278">
        <v>44293</v>
      </c>
      <c r="B311" s="171">
        <v>222.21336700000001</v>
      </c>
      <c r="C311" s="286">
        <v>431.09</v>
      </c>
    </row>
    <row r="312" spans="1:3" x14ac:dyDescent="0.25">
      <c r="A312" s="278">
        <v>44294</v>
      </c>
      <c r="B312" s="171">
        <v>162.44745900000001</v>
      </c>
      <c r="C312" s="286">
        <v>433</v>
      </c>
    </row>
    <row r="313" spans="1:3" x14ac:dyDescent="0.25">
      <c r="A313" s="278">
        <v>44295</v>
      </c>
      <c r="B313" s="171">
        <v>114.5826</v>
      </c>
      <c r="C313" s="286">
        <v>433.17</v>
      </c>
    </row>
    <row r="314" spans="1:3" x14ac:dyDescent="0.25">
      <c r="A314" s="278">
        <v>44298</v>
      </c>
      <c r="B314" s="171">
        <v>124.55376</v>
      </c>
      <c r="C314" s="286">
        <v>433.42</v>
      </c>
    </row>
    <row r="315" spans="1:3" x14ac:dyDescent="0.25">
      <c r="A315" s="278">
        <v>44299</v>
      </c>
      <c r="B315" s="171">
        <v>95.179254999999998</v>
      </c>
      <c r="C315" s="286">
        <v>433.58</v>
      </c>
    </row>
    <row r="316" spans="1:3" x14ac:dyDescent="0.25">
      <c r="A316" s="278">
        <v>44300</v>
      </c>
      <c r="B316" s="171">
        <v>160.1266</v>
      </c>
      <c r="C316" s="286">
        <v>430.98</v>
      </c>
    </row>
    <row r="317" spans="1:3" x14ac:dyDescent="0.25">
      <c r="A317" s="278">
        <v>44301</v>
      </c>
      <c r="B317" s="171">
        <v>204.95410000000001</v>
      </c>
      <c r="C317" s="286">
        <v>430.43</v>
      </c>
    </row>
    <row r="318" spans="1:3" x14ac:dyDescent="0.25">
      <c r="A318" s="278">
        <v>44302</v>
      </c>
      <c r="B318" s="171">
        <v>142.0008</v>
      </c>
      <c r="C318" s="286">
        <v>430.35</v>
      </c>
    </row>
    <row r="319" spans="1:3" x14ac:dyDescent="0.25">
      <c r="A319" s="278">
        <v>44305</v>
      </c>
      <c r="B319" s="171">
        <v>93.063367</v>
      </c>
      <c r="C319" s="286">
        <v>430.67</v>
      </c>
    </row>
    <row r="320" spans="1:3" x14ac:dyDescent="0.25">
      <c r="A320" s="278">
        <v>44306</v>
      </c>
      <c r="B320" s="171">
        <v>81.573379000000003</v>
      </c>
      <c r="C320" s="286">
        <v>429.83</v>
      </c>
    </row>
    <row r="321" spans="1:3" x14ac:dyDescent="0.25">
      <c r="A321" s="278">
        <v>44307</v>
      </c>
      <c r="B321" s="171">
        <v>103.68742</v>
      </c>
      <c r="C321" s="286">
        <v>432.04</v>
      </c>
    </row>
    <row r="322" spans="1:3" x14ac:dyDescent="0.25">
      <c r="A322" s="278">
        <v>44308</v>
      </c>
      <c r="B322" s="171">
        <v>80.313000000000002</v>
      </c>
      <c r="C322" s="286">
        <v>432.22</v>
      </c>
    </row>
    <row r="323" spans="1:3" x14ac:dyDescent="0.25">
      <c r="A323" s="278">
        <v>44309</v>
      </c>
      <c r="B323" s="171">
        <v>138.76779999999999</v>
      </c>
      <c r="C323" s="286">
        <v>430.71</v>
      </c>
    </row>
    <row r="324" spans="1:3" x14ac:dyDescent="0.25">
      <c r="A324" s="278">
        <v>44312</v>
      </c>
      <c r="B324" s="171">
        <v>67.469149999999999</v>
      </c>
      <c r="C324" s="286">
        <v>429.94</v>
      </c>
    </row>
    <row r="325" spans="1:3" x14ac:dyDescent="0.25">
      <c r="A325" s="278">
        <v>44313</v>
      </c>
      <c r="B325" s="171">
        <v>98.889463000000006</v>
      </c>
      <c r="C325" s="286">
        <v>429.42</v>
      </c>
    </row>
    <row r="326" spans="1:3" x14ac:dyDescent="0.25">
      <c r="A326" s="278">
        <v>44314</v>
      </c>
      <c r="B326" s="171">
        <v>107.896384</v>
      </c>
      <c r="C326" s="286">
        <v>429.3</v>
      </c>
    </row>
    <row r="327" spans="1:3" x14ac:dyDescent="0.25">
      <c r="A327" s="278">
        <v>44315</v>
      </c>
      <c r="B327" s="171">
        <v>109.64100000000001</v>
      </c>
      <c r="C327" s="286">
        <v>427.8</v>
      </c>
    </row>
    <row r="328" spans="1:3" x14ac:dyDescent="0.25">
      <c r="A328" s="278">
        <v>44316</v>
      </c>
      <c r="B328" s="171">
        <v>146.138338</v>
      </c>
      <c r="C328" s="286">
        <v>429.02</v>
      </c>
    </row>
    <row r="329" spans="1:3" x14ac:dyDescent="0.25">
      <c r="A329" s="278">
        <v>44320</v>
      </c>
      <c r="B329" s="171">
        <v>203.04952</v>
      </c>
      <c r="C329" s="286">
        <v>428.72</v>
      </c>
    </row>
    <row r="330" spans="1:3" x14ac:dyDescent="0.25">
      <c r="A330" s="278">
        <v>44321</v>
      </c>
      <c r="B330" s="171">
        <v>134.69299000000001</v>
      </c>
      <c r="C330" s="286">
        <v>426.72</v>
      </c>
    </row>
    <row r="331" spans="1:3" x14ac:dyDescent="0.25">
      <c r="A331" s="278">
        <v>44322</v>
      </c>
      <c r="B331" s="171">
        <v>101.9529</v>
      </c>
      <c r="C331" s="286">
        <v>426.97</v>
      </c>
    </row>
    <row r="332" spans="1:3" x14ac:dyDescent="0.25">
      <c r="A332" s="278">
        <v>44327</v>
      </c>
      <c r="B332" s="171">
        <v>113.969577</v>
      </c>
      <c r="C332" s="286">
        <v>427.17</v>
      </c>
    </row>
    <row r="333" spans="1:3" x14ac:dyDescent="0.25">
      <c r="A333" s="278">
        <v>44328</v>
      </c>
      <c r="B333" s="171">
        <v>123.568</v>
      </c>
      <c r="C333" s="286">
        <v>426.18</v>
      </c>
    </row>
    <row r="334" spans="1:3" x14ac:dyDescent="0.25">
      <c r="A334" s="278">
        <v>44329</v>
      </c>
      <c r="B334" s="171">
        <v>136.88900000000001</v>
      </c>
      <c r="C334" s="286">
        <v>427.59</v>
      </c>
    </row>
    <row r="335" spans="1:3" x14ac:dyDescent="0.25">
      <c r="A335" s="278">
        <v>44330</v>
      </c>
      <c r="B335" s="171">
        <v>189.56856999999999</v>
      </c>
      <c r="C335" s="286">
        <v>428.62</v>
      </c>
    </row>
    <row r="336" spans="1:3" x14ac:dyDescent="0.25">
      <c r="A336" s="278">
        <v>44333</v>
      </c>
      <c r="B336" s="171">
        <v>137.75049000000001</v>
      </c>
      <c r="C336" s="286">
        <v>427.47</v>
      </c>
    </row>
    <row r="337" spans="1:3" x14ac:dyDescent="0.25">
      <c r="A337" s="278">
        <v>44334</v>
      </c>
      <c r="B337" s="171">
        <v>128.63360299999999</v>
      </c>
      <c r="C337" s="286">
        <v>426.12</v>
      </c>
    </row>
    <row r="338" spans="1:3" x14ac:dyDescent="0.25">
      <c r="A338" s="278">
        <v>44335</v>
      </c>
      <c r="B338" s="171">
        <v>82.559712000000005</v>
      </c>
      <c r="C338" s="286">
        <v>427.61</v>
      </c>
    </row>
    <row r="339" spans="1:3" x14ac:dyDescent="0.25">
      <c r="A339" s="278">
        <v>44336</v>
      </c>
      <c r="B339" s="171">
        <v>111.662738</v>
      </c>
      <c r="C339" s="286">
        <v>429.2</v>
      </c>
    </row>
    <row r="340" spans="1:3" x14ac:dyDescent="0.25">
      <c r="A340" s="278">
        <v>44337</v>
      </c>
      <c r="B340" s="171">
        <v>147.640929</v>
      </c>
      <c r="C340" s="286">
        <v>428.82</v>
      </c>
    </row>
    <row r="341" spans="1:3" x14ac:dyDescent="0.25">
      <c r="A341" s="278">
        <v>44340</v>
      </c>
      <c r="B341" s="171">
        <v>125.53442</v>
      </c>
      <c r="C341" s="287">
        <v>427.58</v>
      </c>
    </row>
    <row r="342" spans="1:3" x14ac:dyDescent="0.25">
      <c r="A342" s="278">
        <v>44341</v>
      </c>
      <c r="B342" s="171">
        <v>152.713864</v>
      </c>
      <c r="C342" s="287">
        <v>426.6</v>
      </c>
    </row>
    <row r="343" spans="1:3" x14ac:dyDescent="0.25">
      <c r="A343" s="278">
        <v>44342</v>
      </c>
      <c r="B343" s="171">
        <v>104.648454</v>
      </c>
      <c r="C343" s="287">
        <v>427.26</v>
      </c>
    </row>
    <row r="344" spans="1:3" x14ac:dyDescent="0.25">
      <c r="A344" s="278">
        <v>44343</v>
      </c>
      <c r="B344" s="171">
        <v>165.61881</v>
      </c>
      <c r="C344" s="287">
        <v>428.51</v>
      </c>
    </row>
    <row r="345" spans="1:3" x14ac:dyDescent="0.25">
      <c r="A345" s="288">
        <v>44344</v>
      </c>
      <c r="B345" s="171">
        <v>158.26408499999999</v>
      </c>
      <c r="C345" s="261">
        <v>427.98</v>
      </c>
    </row>
    <row r="346" spans="1:3" x14ac:dyDescent="0.25">
      <c r="A346" s="288">
        <v>44347</v>
      </c>
      <c r="B346" s="171">
        <v>75.556567000000001</v>
      </c>
      <c r="C346" s="261">
        <v>428.71</v>
      </c>
    </row>
    <row r="347" spans="1:3" x14ac:dyDescent="0.25">
      <c r="A347" s="288">
        <v>44348</v>
      </c>
      <c r="B347" s="171">
        <v>141.367842</v>
      </c>
      <c r="C347" s="261">
        <v>427.46</v>
      </c>
    </row>
    <row r="348" spans="1:3" x14ac:dyDescent="0.25">
      <c r="A348" s="288">
        <v>44349</v>
      </c>
      <c r="B348" s="171">
        <v>137.81976900000001</v>
      </c>
      <c r="C348" s="261">
        <v>428.3</v>
      </c>
    </row>
    <row r="349" spans="1:3" x14ac:dyDescent="0.25">
      <c r="A349" s="288">
        <v>44350</v>
      </c>
      <c r="B349" s="171">
        <v>124.82759799999999</v>
      </c>
      <c r="C349" s="261">
        <v>427.99</v>
      </c>
    </row>
    <row r="350" spans="1:3" x14ac:dyDescent="0.25">
      <c r="A350" s="288">
        <v>44351</v>
      </c>
      <c r="B350" s="171">
        <v>145.77407600000001</v>
      </c>
      <c r="C350" s="261">
        <v>428.05</v>
      </c>
    </row>
    <row r="351" spans="1:3" x14ac:dyDescent="0.25">
      <c r="A351" s="288">
        <v>44354</v>
      </c>
      <c r="B351" s="171">
        <v>118.68995</v>
      </c>
      <c r="C351" s="261">
        <v>426.85</v>
      </c>
    </row>
  </sheetData>
  <mergeCells count="4">
    <mergeCell ref="J17:M17"/>
    <mergeCell ref="J18:M18"/>
    <mergeCell ref="J19:M19"/>
    <mergeCell ref="B1:M1"/>
  </mergeCells>
  <conditionalFormatting sqref="B230:B249 C307:C340">
    <cfRule type="cellIs" dxfId="77" priority="3" stopIfTrue="1" operator="equal">
      <formula>0</formula>
    </cfRule>
  </conditionalFormatting>
  <conditionalFormatting sqref="B250:B306">
    <cfRule type="cellIs" dxfId="76" priority="2" stopIfTrue="1" operator="equal">
      <formula>0</formula>
    </cfRule>
  </conditionalFormatting>
  <conditionalFormatting sqref="C124:C186">
    <cfRule type="cellIs" dxfId="75" priority="1" stopIfTrue="1" operator="equal">
      <formula>0</formula>
    </cfRule>
  </conditionalFormatting>
  <hyperlinks>
    <hyperlink ref="J19:M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8" width="10" customWidth="1"/>
    <col min="9" max="9" width="22.5703125" customWidth="1"/>
    <col min="10" max="10" width="10.140625" bestFit="1" customWidth="1"/>
    <col min="11" max="11" width="12" bestFit="1" customWidth="1"/>
  </cols>
  <sheetData>
    <row r="1" spans="1:18" ht="15.75" x14ac:dyDescent="0.25">
      <c r="A1" s="76" t="s">
        <v>285</v>
      </c>
      <c r="B1" s="335" t="s">
        <v>153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8" x14ac:dyDescent="0.25">
      <c r="A2" s="377">
        <v>43889</v>
      </c>
      <c r="B2" s="378"/>
      <c r="C2" s="379">
        <v>43908</v>
      </c>
      <c r="D2" s="378"/>
      <c r="E2" s="379">
        <v>44196</v>
      </c>
      <c r="F2" s="378"/>
      <c r="G2" s="379">
        <v>44225</v>
      </c>
      <c r="H2" s="378"/>
      <c r="I2" s="380"/>
      <c r="J2" s="380"/>
    </row>
    <row r="3" spans="1:18" s="127" customFormat="1" x14ac:dyDescent="0.25">
      <c r="A3" s="169" t="s">
        <v>198</v>
      </c>
      <c r="B3" s="170" t="s">
        <v>286</v>
      </c>
      <c r="C3" s="169" t="s">
        <v>198</v>
      </c>
      <c r="D3" s="170" t="s">
        <v>286</v>
      </c>
      <c r="E3" s="169" t="s">
        <v>198</v>
      </c>
      <c r="F3" s="170" t="s">
        <v>286</v>
      </c>
      <c r="G3" s="169" t="s">
        <v>198</v>
      </c>
      <c r="H3" s="232" t="s">
        <v>286</v>
      </c>
      <c r="I3" s="229"/>
      <c r="J3" s="230"/>
      <c r="N3"/>
      <c r="O3"/>
      <c r="P3"/>
      <c r="Q3"/>
      <c r="R3"/>
    </row>
    <row r="4" spans="1:18" s="127" customFormat="1" x14ac:dyDescent="0.25">
      <c r="A4" s="171">
        <v>1.3698630136986301E-2</v>
      </c>
      <c r="B4" s="171">
        <v>10.201595109109206</v>
      </c>
      <c r="C4" s="79">
        <v>2.7397260273972603E-3</v>
      </c>
      <c r="D4" s="79">
        <v>13.293913823871106</v>
      </c>
      <c r="E4" s="79">
        <v>1.643835616438356E-2</v>
      </c>
      <c r="F4" s="79">
        <v>8.9686821419902039</v>
      </c>
      <c r="G4" s="79">
        <v>1.9178082191780823E-2</v>
      </c>
      <c r="H4" s="79">
        <v>8.6578577084071906</v>
      </c>
      <c r="I4" s="231"/>
      <c r="J4" s="231"/>
      <c r="N4"/>
      <c r="O4"/>
      <c r="P4"/>
      <c r="Q4"/>
      <c r="R4"/>
    </row>
    <row r="5" spans="1:18" s="127" customFormat="1" x14ac:dyDescent="0.25">
      <c r="A5" s="171">
        <v>3.287671232876712E-2</v>
      </c>
      <c r="B5" s="171">
        <v>10.199038258883286</v>
      </c>
      <c r="C5" s="79">
        <v>5.4794520547945206E-3</v>
      </c>
      <c r="D5" s="79">
        <v>13.113033178382505</v>
      </c>
      <c r="E5" s="79">
        <v>3.5616438356164383E-2</v>
      </c>
      <c r="F5" s="79">
        <v>9.1377563276338947</v>
      </c>
      <c r="G5" s="79">
        <v>1.9178082191780823E-2</v>
      </c>
      <c r="H5" s="79">
        <v>8.6578577084071906</v>
      </c>
      <c r="I5" s="231"/>
      <c r="J5" s="231"/>
      <c r="N5"/>
      <c r="O5"/>
      <c r="P5"/>
      <c r="Q5"/>
      <c r="R5"/>
    </row>
    <row r="6" spans="1:18" s="127" customFormat="1" x14ac:dyDescent="0.25">
      <c r="A6" s="171">
        <v>3.8356164383561646E-2</v>
      </c>
      <c r="B6" s="171">
        <v>10.198301460469894</v>
      </c>
      <c r="C6" s="79">
        <v>2.1917808219178082E-2</v>
      </c>
      <c r="D6" s="79">
        <v>12.176678287503041</v>
      </c>
      <c r="E6" s="79">
        <v>4.1095890410958902E-2</v>
      </c>
      <c r="F6" s="79">
        <v>9.1794909910478228</v>
      </c>
      <c r="G6" s="79">
        <v>3.287671232876712E-2</v>
      </c>
      <c r="H6" s="79">
        <v>8.8649433146144041</v>
      </c>
      <c r="I6" s="231"/>
      <c r="J6" s="231"/>
      <c r="N6"/>
      <c r="O6"/>
      <c r="P6"/>
      <c r="Q6"/>
      <c r="R6"/>
    </row>
    <row r="7" spans="1:18" s="127" customFormat="1" x14ac:dyDescent="0.25">
      <c r="A7" s="171">
        <v>5.2054794520547946E-2</v>
      </c>
      <c r="B7" s="171">
        <v>10.19644757837912</v>
      </c>
      <c r="C7" s="79">
        <v>2.4657534246575342E-2</v>
      </c>
      <c r="D7" s="79">
        <v>12.042855265253971</v>
      </c>
      <c r="E7" s="79">
        <v>4.1095890410958902E-2</v>
      </c>
      <c r="F7" s="79">
        <v>9.1794909910478228</v>
      </c>
      <c r="G7" s="79">
        <v>5.2054794520547946E-2</v>
      </c>
      <c r="H7" s="79">
        <v>9.097804724582236</v>
      </c>
      <c r="I7" s="231"/>
      <c r="J7" s="231"/>
      <c r="N7"/>
      <c r="O7"/>
      <c r="P7"/>
      <c r="Q7"/>
      <c r="R7"/>
    </row>
    <row r="8" spans="1:18" s="127" customFormat="1" x14ac:dyDescent="0.25">
      <c r="A8" s="171">
        <v>5.7534246575342465E-2</v>
      </c>
      <c r="B8" s="171">
        <v>10.195701348560515</v>
      </c>
      <c r="C8" s="79">
        <v>3.8356164383561646E-2</v>
      </c>
      <c r="D8" s="79">
        <v>11.454556244988524</v>
      </c>
      <c r="E8" s="79">
        <v>5.4794520547945202E-2</v>
      </c>
      <c r="F8" s="79">
        <v>9.2729123640079347</v>
      </c>
      <c r="G8" s="79">
        <v>5.7534246575342465E-2</v>
      </c>
      <c r="H8" s="79">
        <v>9.1540112630348993</v>
      </c>
      <c r="I8" s="231"/>
      <c r="J8" s="231"/>
      <c r="N8"/>
      <c r="O8"/>
      <c r="P8"/>
      <c r="Q8"/>
      <c r="R8"/>
    </row>
    <row r="9" spans="1:18" s="127" customFormat="1" x14ac:dyDescent="0.25">
      <c r="A9" s="171">
        <v>5.7534246575342465E-2</v>
      </c>
      <c r="B9" s="171">
        <v>10.195701348560515</v>
      </c>
      <c r="C9" s="79">
        <v>4.3835616438356165E-2</v>
      </c>
      <c r="D9" s="79">
        <v>11.25306892711253</v>
      </c>
      <c r="E9" s="79">
        <v>6.0273972602739728E-2</v>
      </c>
      <c r="F9" s="79">
        <v>9.3063325248744064</v>
      </c>
      <c r="G9" s="79">
        <v>7.1232876712328766E-2</v>
      </c>
      <c r="H9" s="79">
        <v>9.2775773638070991</v>
      </c>
      <c r="I9" s="231"/>
      <c r="J9" s="231"/>
      <c r="N9"/>
      <c r="O9"/>
      <c r="P9"/>
      <c r="Q9"/>
      <c r="R9"/>
    </row>
    <row r="10" spans="1:18" s="127" customFormat="1" x14ac:dyDescent="0.25">
      <c r="A10" s="171">
        <v>7.3972602739726029E-2</v>
      </c>
      <c r="B10" s="171">
        <v>10.193447002515077</v>
      </c>
      <c r="C10" s="79">
        <v>5.7534246575342465E-2</v>
      </c>
      <c r="D10" s="79">
        <v>10.821200310685231</v>
      </c>
      <c r="E10" s="79">
        <v>7.3972602739726029E-2</v>
      </c>
      <c r="F10" s="79">
        <v>9.3812486032881957</v>
      </c>
      <c r="G10" s="79">
        <v>0.11506849315068493</v>
      </c>
      <c r="H10" s="79">
        <v>9.5483269380886036</v>
      </c>
      <c r="I10" s="231"/>
      <c r="J10" s="231"/>
      <c r="N10"/>
      <c r="O10"/>
      <c r="P10"/>
      <c r="Q10"/>
      <c r="R10"/>
    </row>
    <row r="11" spans="1:18" s="127" customFormat="1" x14ac:dyDescent="0.25">
      <c r="A11" s="171">
        <v>7.6712328767123292E-2</v>
      </c>
      <c r="B11" s="171">
        <v>10.193069032721279</v>
      </c>
      <c r="C11" s="79">
        <v>6.0273972602739728E-2</v>
      </c>
      <c r="D11" s="79">
        <v>10.745872916488386</v>
      </c>
      <c r="E11" s="79">
        <v>9.8630136986301367E-2</v>
      </c>
      <c r="F11" s="79">
        <v>9.4899884191141481</v>
      </c>
      <c r="G11" s="79">
        <v>0.12876712328767123</v>
      </c>
      <c r="H11" s="79">
        <v>9.6045036237465631</v>
      </c>
      <c r="I11" s="231"/>
      <c r="J11" s="231"/>
      <c r="N11"/>
      <c r="O11"/>
      <c r="P11"/>
      <c r="Q11"/>
      <c r="R11"/>
    </row>
    <row r="12" spans="1:18" s="127" customFormat="1" x14ac:dyDescent="0.25">
      <c r="A12" s="171">
        <v>9.5890410958904104E-2</v>
      </c>
      <c r="B12" s="171">
        <v>10.190405744725251</v>
      </c>
      <c r="C12" s="79">
        <v>7.6712328767123292E-2</v>
      </c>
      <c r="D12" s="79">
        <v>10.359654154093057</v>
      </c>
      <c r="E12" s="79">
        <v>9.8630136986301367E-2</v>
      </c>
      <c r="F12" s="79">
        <v>9.4899884191141481</v>
      </c>
      <c r="G12" s="79">
        <v>0.13424657534246576</v>
      </c>
      <c r="H12" s="79">
        <v>9.6241451502944386</v>
      </c>
      <c r="I12" s="231"/>
      <c r="J12" s="231"/>
      <c r="N12"/>
      <c r="O12"/>
      <c r="P12"/>
      <c r="Q12"/>
      <c r="R12"/>
    </row>
    <row r="13" spans="1:18" s="127" customFormat="1" x14ac:dyDescent="0.25">
      <c r="A13" s="171">
        <v>0.11506849315068493</v>
      </c>
      <c r="B13" s="171">
        <v>10.187712687964879</v>
      </c>
      <c r="C13" s="79">
        <v>0.10136986301369863</v>
      </c>
      <c r="D13" s="79">
        <v>9.9513810130462907</v>
      </c>
      <c r="E13" s="79">
        <v>0.13698630136986301</v>
      </c>
      <c r="F13" s="79">
        <v>9.6097941512276464</v>
      </c>
      <c r="G13" s="79">
        <v>0.15342465753424658</v>
      </c>
      <c r="H13" s="79">
        <v>9.6821548338214658</v>
      </c>
      <c r="I13" s="231"/>
      <c r="J13" s="231"/>
      <c r="N13"/>
      <c r="O13"/>
      <c r="P13"/>
      <c r="Q13"/>
      <c r="R13"/>
    </row>
    <row r="14" spans="1:18" s="127" customFormat="1" x14ac:dyDescent="0.25">
      <c r="A14" s="171">
        <v>0.15342465753424658</v>
      </c>
      <c r="B14" s="171">
        <v>10.18224194323507</v>
      </c>
      <c r="C14" s="79">
        <v>0.11780821917808219</v>
      </c>
      <c r="D14" s="79">
        <v>9.7648558479371594</v>
      </c>
      <c r="E14" s="79">
        <v>0.19452054794520549</v>
      </c>
      <c r="F14" s="79">
        <v>9.7187279468809784</v>
      </c>
      <c r="G14" s="79">
        <v>0.17260273972602741</v>
      </c>
      <c r="H14" s="79">
        <v>9.7264037769296152</v>
      </c>
      <c r="I14" s="231"/>
      <c r="J14" s="231"/>
      <c r="N14"/>
      <c r="O14"/>
      <c r="P14"/>
      <c r="Q14"/>
      <c r="R14"/>
    </row>
    <row r="15" spans="1:18" s="127" customFormat="1" x14ac:dyDescent="0.25">
      <c r="A15" s="171">
        <v>0.16986301369863013</v>
      </c>
      <c r="B15" s="171">
        <v>10.179864583346788</v>
      </c>
      <c r="C15" s="79">
        <v>0.15890410958904111</v>
      </c>
      <c r="D15" s="79">
        <v>9.498329878935996</v>
      </c>
      <c r="E15" s="79">
        <v>0.20821917808219179</v>
      </c>
      <c r="F15" s="79">
        <v>9.7365914218078728</v>
      </c>
      <c r="G15" s="79">
        <v>0.17534246575342466</v>
      </c>
      <c r="H15" s="79">
        <v>9.7317944700528791</v>
      </c>
      <c r="I15" s="231"/>
      <c r="J15" s="231"/>
      <c r="N15"/>
      <c r="O15"/>
      <c r="P15"/>
      <c r="Q15"/>
      <c r="R15"/>
    </row>
    <row r="16" spans="1:18" s="127" customFormat="1" x14ac:dyDescent="0.25">
      <c r="A16" s="171">
        <v>0.21095890410958903</v>
      </c>
      <c r="B16" s="171">
        <v>10.173841075876577</v>
      </c>
      <c r="C16" s="79">
        <v>0.15890410958904111</v>
      </c>
      <c r="D16" s="79">
        <v>9.498329878935996</v>
      </c>
      <c r="E16" s="79">
        <v>0.21369863013698631</v>
      </c>
      <c r="F16" s="79">
        <v>9.7430992612346898</v>
      </c>
      <c r="G16" s="79">
        <v>0.19178082191780821</v>
      </c>
      <c r="H16" s="79">
        <v>9.7600321521894795</v>
      </c>
      <c r="I16" s="231"/>
      <c r="J16" s="231"/>
      <c r="N16"/>
      <c r="O16"/>
      <c r="P16"/>
      <c r="Q16"/>
      <c r="R16"/>
    </row>
    <row r="17" spans="1:18" s="127" customFormat="1" x14ac:dyDescent="0.25">
      <c r="A17" s="171">
        <v>0.21095890410958903</v>
      </c>
      <c r="B17" s="171">
        <v>10.173841075876577</v>
      </c>
      <c r="C17" s="79">
        <v>0.17808219178082191</v>
      </c>
      <c r="D17" s="79">
        <v>9.4399421117075342</v>
      </c>
      <c r="E17" s="79">
        <v>0.23287671232876711</v>
      </c>
      <c r="F17" s="79">
        <v>9.763392898731027</v>
      </c>
      <c r="G17" s="79">
        <v>0.21095890410958903</v>
      </c>
      <c r="H17" s="79">
        <v>9.7854739355127673</v>
      </c>
      <c r="I17" s="231"/>
      <c r="J17" s="231"/>
      <c r="N17"/>
      <c r="O17"/>
      <c r="P17"/>
      <c r="Q17"/>
      <c r="R17"/>
    </row>
    <row r="18" spans="1:18" s="127" customFormat="1" x14ac:dyDescent="0.25">
      <c r="A18" s="171">
        <v>0.23013698630136986</v>
      </c>
      <c r="B18" s="171">
        <v>10.170993159099172</v>
      </c>
      <c r="C18" s="79">
        <v>0.17808219178082191</v>
      </c>
      <c r="D18" s="79">
        <v>9.4399421117075342</v>
      </c>
      <c r="E18" s="79">
        <v>0.25205479452054796</v>
      </c>
      <c r="F18" s="79">
        <v>9.7803993228052111</v>
      </c>
      <c r="G18" s="79">
        <v>0.23013698630136986</v>
      </c>
      <c r="H18" s="79">
        <v>9.8046141964715616</v>
      </c>
      <c r="I18" s="231"/>
      <c r="J18" s="231"/>
      <c r="N18"/>
      <c r="O18"/>
      <c r="P18"/>
      <c r="Q18"/>
      <c r="R18"/>
    </row>
    <row r="19" spans="1:18" s="127" customFormat="1" x14ac:dyDescent="0.25">
      <c r="A19" s="171">
        <v>0.23287671232876711</v>
      </c>
      <c r="B19" s="171">
        <v>10.170584486843715</v>
      </c>
      <c r="C19" s="79">
        <v>0.21643835616438356</v>
      </c>
      <c r="D19" s="79">
        <v>9.3975106209527546</v>
      </c>
      <c r="E19" s="79">
        <v>0.25479452054794521</v>
      </c>
      <c r="F19" s="79">
        <v>9.7825988144528697</v>
      </c>
      <c r="G19" s="79">
        <v>0.28767123287671231</v>
      </c>
      <c r="H19" s="79">
        <v>9.8372340724635521</v>
      </c>
      <c r="I19" s="231"/>
      <c r="J19" s="231"/>
      <c r="N19"/>
      <c r="O19"/>
      <c r="P19"/>
      <c r="Q19"/>
      <c r="R19"/>
    </row>
    <row r="20" spans="1:18" s="127" customFormat="1" x14ac:dyDescent="0.25">
      <c r="A20" s="171">
        <v>0.26849315068493151</v>
      </c>
      <c r="B20" s="171">
        <v>10.165232042521222</v>
      </c>
      <c r="C20" s="79">
        <v>0.23561643835616439</v>
      </c>
      <c r="D20" s="79">
        <v>9.4004864539557467</v>
      </c>
      <c r="E20" s="79">
        <v>0.27123287671232876</v>
      </c>
      <c r="F20" s="79">
        <v>9.7947462861358368</v>
      </c>
      <c r="G20" s="79">
        <v>0.29041095890410956</v>
      </c>
      <c r="H20" s="79">
        <v>9.8381489466869532</v>
      </c>
      <c r="I20" s="231"/>
      <c r="J20" s="231"/>
      <c r="N20"/>
      <c r="O20"/>
      <c r="P20"/>
      <c r="Q20"/>
      <c r="R20"/>
    </row>
    <row r="21" spans="1:18" s="127" customFormat="1" ht="15.75" x14ac:dyDescent="0.25">
      <c r="A21" s="171">
        <v>0.30684931506849317</v>
      </c>
      <c r="B21" s="171">
        <v>10.159390404563663</v>
      </c>
      <c r="C21" s="79">
        <v>0.25205479452054796</v>
      </c>
      <c r="D21" s="79">
        <v>9.4111776495682911</v>
      </c>
      <c r="E21" s="79">
        <v>0.30958904109589042</v>
      </c>
      <c r="F21" s="79">
        <v>9.8173585535112462</v>
      </c>
      <c r="G21" s="79">
        <v>0.30684931506849317</v>
      </c>
      <c r="H21" s="79">
        <v>9.8428030265209188</v>
      </c>
      <c r="I21" s="231"/>
      <c r="J21" s="338" t="s">
        <v>170</v>
      </c>
      <c r="K21" s="339"/>
      <c r="L21" s="339"/>
      <c r="M21" s="340"/>
      <c r="N21"/>
      <c r="O21"/>
      <c r="P21"/>
      <c r="Q21"/>
      <c r="R21"/>
    </row>
    <row r="22" spans="1:18" s="127" customFormat="1" ht="15.75" x14ac:dyDescent="0.25">
      <c r="A22" s="171">
        <v>0.30684931506849317</v>
      </c>
      <c r="B22" s="171">
        <v>10.159390404563663</v>
      </c>
      <c r="C22" s="79">
        <v>0.25479452054794521</v>
      </c>
      <c r="D22" s="79">
        <v>9.4135279962471294</v>
      </c>
      <c r="E22" s="79">
        <v>0.36712328767123287</v>
      </c>
      <c r="F22" s="79">
        <v>9.8409441315757018</v>
      </c>
      <c r="G22" s="79">
        <v>0.30684931506849317</v>
      </c>
      <c r="H22" s="79">
        <v>9.8428030265209188</v>
      </c>
      <c r="I22" s="231"/>
      <c r="J22" s="329" t="s">
        <v>163</v>
      </c>
      <c r="K22" s="330"/>
      <c r="L22" s="330"/>
      <c r="M22" s="331"/>
      <c r="N22"/>
      <c r="O22"/>
      <c r="P22"/>
      <c r="Q22"/>
      <c r="R22"/>
    </row>
    <row r="23" spans="1:18" s="127" customFormat="1" x14ac:dyDescent="0.25">
      <c r="A23" s="171">
        <v>0.32602739726027397</v>
      </c>
      <c r="B23" s="171">
        <v>10.156441749316869</v>
      </c>
      <c r="C23" s="79">
        <v>0.27397260273972601</v>
      </c>
      <c r="D23" s="79">
        <v>9.4334876990045835</v>
      </c>
      <c r="E23" s="79">
        <v>0.36986301369863012</v>
      </c>
      <c r="F23" s="79">
        <v>9.8418467954261466</v>
      </c>
      <c r="G23" s="79">
        <v>0.31232876712328766</v>
      </c>
      <c r="H23" s="79">
        <v>9.8440712985949688</v>
      </c>
      <c r="I23" s="231"/>
      <c r="J23" s="324" t="s">
        <v>171</v>
      </c>
      <c r="K23" s="324"/>
      <c r="L23" s="324"/>
      <c r="M23" s="324"/>
      <c r="N23"/>
      <c r="O23"/>
      <c r="P23"/>
      <c r="Q23"/>
      <c r="R23"/>
    </row>
    <row r="24" spans="1:18" s="127" customFormat="1" x14ac:dyDescent="0.25">
      <c r="A24" s="171">
        <v>0.35890410958904112</v>
      </c>
      <c r="B24" s="171">
        <v>10.151347049763725</v>
      </c>
      <c r="C24" s="79">
        <v>0.30410958904109592</v>
      </c>
      <c r="D24" s="79">
        <v>9.4734025465779794</v>
      </c>
      <c r="E24" s="79">
        <v>0.38630136986301372</v>
      </c>
      <c r="F24" s="79">
        <v>9.8469361033882485</v>
      </c>
      <c r="G24" s="79">
        <v>0.38356164383561642</v>
      </c>
      <c r="H24" s="79">
        <v>9.8521145999099105</v>
      </c>
      <c r="I24" s="231"/>
      <c r="N24"/>
      <c r="O24"/>
      <c r="P24"/>
      <c r="Q24"/>
      <c r="R24"/>
    </row>
    <row r="25" spans="1:18" s="127" customFormat="1" x14ac:dyDescent="0.25">
      <c r="A25" s="171">
        <v>0.36438356164383562</v>
      </c>
      <c r="B25" s="171">
        <v>10.150493288947814</v>
      </c>
      <c r="C25" s="79">
        <v>0.31232876712328766</v>
      </c>
      <c r="D25" s="79">
        <v>9.4853883859200359</v>
      </c>
      <c r="E25" s="79">
        <v>0.38630136986301372</v>
      </c>
      <c r="F25" s="79">
        <v>9.8469361033882485</v>
      </c>
      <c r="G25" s="79">
        <v>0.40273972602739727</v>
      </c>
      <c r="H25" s="79">
        <v>9.8525967905723313</v>
      </c>
      <c r="I25" s="231"/>
      <c r="J25" s="231"/>
      <c r="N25"/>
      <c r="O25"/>
      <c r="P25"/>
      <c r="Q25"/>
      <c r="R25"/>
    </row>
    <row r="26" spans="1:18" s="127" customFormat="1" x14ac:dyDescent="0.25">
      <c r="A26" s="171">
        <v>0.40273972602739727</v>
      </c>
      <c r="B26" s="171">
        <v>10.14448240738135</v>
      </c>
      <c r="C26" s="79">
        <v>0.35068493150684932</v>
      </c>
      <c r="D26" s="79">
        <v>9.5438888938399238</v>
      </c>
      <c r="E26" s="79">
        <v>0.39178082191780822</v>
      </c>
      <c r="F26" s="79">
        <v>9.8485171903161408</v>
      </c>
      <c r="G26" s="79">
        <v>0.43835616438356162</v>
      </c>
      <c r="H26" s="79">
        <v>9.8525390178325178</v>
      </c>
      <c r="I26" s="231"/>
      <c r="J26" s="231"/>
      <c r="N26"/>
      <c r="O26"/>
      <c r="P26"/>
      <c r="Q26"/>
      <c r="R26"/>
    </row>
    <row r="27" spans="1:18" s="127" customFormat="1" x14ac:dyDescent="0.25">
      <c r="A27" s="171">
        <v>0.44109589041095892</v>
      </c>
      <c r="B27" s="171">
        <v>10.138415748139229</v>
      </c>
      <c r="C27" s="79">
        <v>0.38904109589041097</v>
      </c>
      <c r="D27" s="79">
        <v>9.6025000257957682</v>
      </c>
      <c r="E27" s="79">
        <v>0.46301369863013697</v>
      </c>
      <c r="F27" s="79">
        <v>9.8650461623792651</v>
      </c>
      <c r="G27" s="79">
        <v>0.47945205479452052</v>
      </c>
      <c r="H27" s="79">
        <v>9.8515638440538567</v>
      </c>
      <c r="I27" s="231"/>
      <c r="J27" s="231"/>
      <c r="N27"/>
      <c r="O27"/>
      <c r="P27"/>
      <c r="Q27"/>
      <c r="R27"/>
    </row>
    <row r="28" spans="1:18" s="127" customFormat="1" x14ac:dyDescent="0.25">
      <c r="A28" s="171">
        <v>0.47945205479452052</v>
      </c>
      <c r="B28" s="171">
        <v>10.132299634543628</v>
      </c>
      <c r="C28" s="79">
        <v>0.42739726027397262</v>
      </c>
      <c r="D28" s="79">
        <v>9.6580264633168156</v>
      </c>
      <c r="E28" s="79">
        <v>0.48219178082191783</v>
      </c>
      <c r="F28" s="79">
        <v>9.8685180227074945</v>
      </c>
      <c r="G28" s="79">
        <v>0.53424657534246578</v>
      </c>
      <c r="H28" s="79">
        <v>9.8496040380101846</v>
      </c>
      <c r="I28" s="231"/>
      <c r="J28" s="231"/>
      <c r="N28"/>
      <c r="O28"/>
      <c r="P28"/>
      <c r="Q28"/>
      <c r="R28"/>
    </row>
    <row r="29" spans="1:18" s="127" customFormat="1" x14ac:dyDescent="0.25">
      <c r="A29" s="171">
        <v>0.49041095890410957</v>
      </c>
      <c r="B29" s="171">
        <v>10.130543939446635</v>
      </c>
      <c r="C29" s="79">
        <v>0.43561643835616437</v>
      </c>
      <c r="D29" s="79">
        <v>9.6693698610067926</v>
      </c>
      <c r="E29" s="79">
        <v>0.51780821917808217</v>
      </c>
      <c r="F29" s="79">
        <v>9.8741821380743602</v>
      </c>
      <c r="G29" s="79">
        <v>0.55890410958904113</v>
      </c>
      <c r="H29" s="79">
        <v>9.8486386649881972</v>
      </c>
      <c r="I29" s="231"/>
      <c r="J29" s="231"/>
      <c r="N29"/>
      <c r="O29"/>
      <c r="P29"/>
      <c r="Q29"/>
      <c r="R29"/>
    </row>
    <row r="30" spans="1:18" s="127" customFormat="1" x14ac:dyDescent="0.25">
      <c r="A30" s="171">
        <v>0.51780821917808217</v>
      </c>
      <c r="B30" s="171">
        <v>10.126140082792556</v>
      </c>
      <c r="C30" s="79">
        <v>0.46301369863013697</v>
      </c>
      <c r="D30" s="79">
        <v>9.7056139923662457</v>
      </c>
      <c r="E30" s="79">
        <v>0.61369863013698633</v>
      </c>
      <c r="F30" s="79">
        <v>9.8858176481972482</v>
      </c>
      <c r="G30" s="79">
        <v>0.56438356164383563</v>
      </c>
      <c r="H30" s="79">
        <v>9.8484228488301859</v>
      </c>
      <c r="I30" s="231"/>
      <c r="J30" s="231"/>
      <c r="N30"/>
      <c r="O30"/>
      <c r="P30"/>
      <c r="Q30"/>
      <c r="R30"/>
    </row>
    <row r="31" spans="1:18" s="127" customFormat="1" x14ac:dyDescent="0.25">
      <c r="A31" s="171">
        <v>0.51780821917808217</v>
      </c>
      <c r="B31" s="171">
        <v>10.126140082792556</v>
      </c>
      <c r="C31" s="79">
        <v>0.46575342465753422</v>
      </c>
      <c r="D31" s="79">
        <v>9.7091029207420085</v>
      </c>
      <c r="E31" s="79">
        <v>0.63835616438356169</v>
      </c>
      <c r="F31" s="79">
        <v>9.8881988046409361</v>
      </c>
      <c r="G31" s="79">
        <v>0.88219178082191785</v>
      </c>
      <c r="H31" s="79">
        <v>9.8386095964535514</v>
      </c>
      <c r="I31" s="231"/>
      <c r="J31" s="231"/>
      <c r="N31"/>
      <c r="O31"/>
      <c r="P31"/>
      <c r="Q31"/>
      <c r="R31"/>
    </row>
    <row r="32" spans="1:18" s="127" customFormat="1" x14ac:dyDescent="0.25">
      <c r="A32" s="171">
        <v>0.53972602739726028</v>
      </c>
      <c r="B32" s="171">
        <v>10.122603049793554</v>
      </c>
      <c r="C32" s="79">
        <v>0.48493150684931507</v>
      </c>
      <c r="D32" s="79">
        <v>9.7328300652295816</v>
      </c>
      <c r="E32" s="79">
        <v>0.64383561643835618</v>
      </c>
      <c r="F32" s="79">
        <v>9.8887016254278102</v>
      </c>
      <c r="G32" s="79">
        <v>0.96986301369863015</v>
      </c>
      <c r="H32" s="79">
        <v>9.8368771034529132</v>
      </c>
      <c r="I32" s="231"/>
      <c r="J32" s="231"/>
      <c r="N32"/>
      <c r="O32"/>
      <c r="P32"/>
      <c r="Q32"/>
      <c r="R32"/>
    </row>
    <row r="33" spans="1:18" s="127" customFormat="1" x14ac:dyDescent="0.25">
      <c r="A33" s="171">
        <v>0.61369863013698633</v>
      </c>
      <c r="B33" s="171">
        <v>10.110588017623456</v>
      </c>
      <c r="C33" s="79">
        <v>0.56164383561643838</v>
      </c>
      <c r="D33" s="79">
        <v>9.8160025568613243</v>
      </c>
      <c r="E33" s="79">
        <v>0.9616438356164384</v>
      </c>
      <c r="F33" s="79">
        <v>9.9078220499008829</v>
      </c>
      <c r="G33" s="79">
        <v>0.97534246575342465</v>
      </c>
      <c r="H33" s="79">
        <v>9.8367788938318768</v>
      </c>
      <c r="I33" s="231"/>
      <c r="J33" s="231"/>
      <c r="N33"/>
      <c r="O33"/>
      <c r="P33"/>
      <c r="Q33"/>
      <c r="R33"/>
    </row>
    <row r="34" spans="1:18" s="127" customFormat="1" x14ac:dyDescent="0.25">
      <c r="A34" s="171">
        <v>0.62739726027397258</v>
      </c>
      <c r="B34" s="171">
        <v>10.108351893260492</v>
      </c>
      <c r="C34" s="79">
        <v>0.57534246575342463</v>
      </c>
      <c r="D34" s="79">
        <v>9.8290185846456879</v>
      </c>
      <c r="E34" s="79">
        <v>1.0493150684931507</v>
      </c>
      <c r="F34" s="79">
        <v>9.911038600420552</v>
      </c>
      <c r="G34" s="79">
        <v>1.1232876712328768</v>
      </c>
      <c r="H34" s="79">
        <v>9.8344852338552613</v>
      </c>
      <c r="I34" s="231"/>
      <c r="J34" s="231"/>
      <c r="N34"/>
      <c r="O34"/>
      <c r="P34"/>
      <c r="Q34"/>
      <c r="R34"/>
    </row>
    <row r="35" spans="1:18" s="127" customFormat="1" x14ac:dyDescent="0.25">
      <c r="A35" s="171">
        <v>0.63835616438356169</v>
      </c>
      <c r="B35" s="171">
        <v>10.106560883182357</v>
      </c>
      <c r="C35" s="79">
        <v>0.58356164383561648</v>
      </c>
      <c r="D35" s="79">
        <v>9.8365838120704439</v>
      </c>
      <c r="E35" s="79">
        <v>1.2027397260273973</v>
      </c>
      <c r="F35" s="79">
        <v>9.9155379787742923</v>
      </c>
      <c r="G35" s="79">
        <v>1.1397260273972603</v>
      </c>
      <c r="H35" s="79">
        <v>9.8342668876919781</v>
      </c>
      <c r="I35" s="231"/>
      <c r="J35" s="231"/>
      <c r="N35"/>
      <c r="O35"/>
      <c r="P35"/>
      <c r="Q35"/>
      <c r="R35"/>
    </row>
    <row r="36" spans="1:18" s="127" customFormat="1" x14ac:dyDescent="0.25">
      <c r="A36" s="171">
        <v>0.67123287671232879</v>
      </c>
      <c r="B36" s="171">
        <v>10.101177759998681</v>
      </c>
      <c r="C36" s="79">
        <v>0.61917808219178083</v>
      </c>
      <c r="D36" s="79">
        <v>9.8673709050193903</v>
      </c>
      <c r="E36" s="79">
        <v>1.2191780821917808</v>
      </c>
      <c r="F36" s="79">
        <v>9.9159528638063765</v>
      </c>
      <c r="G36" s="79">
        <v>1.2493150684931507</v>
      </c>
      <c r="H36" s="79">
        <v>9.832957724127489</v>
      </c>
      <c r="I36" s="231"/>
      <c r="J36" s="231"/>
      <c r="N36"/>
      <c r="O36"/>
      <c r="P36"/>
      <c r="Q36"/>
      <c r="R36"/>
    </row>
    <row r="37" spans="1:18" s="127" customFormat="1" x14ac:dyDescent="0.25">
      <c r="A37" s="171">
        <v>0.69041095890410964</v>
      </c>
      <c r="B37" s="171">
        <v>10.098031473353618</v>
      </c>
      <c r="C37" s="79">
        <v>0.63835616438356169</v>
      </c>
      <c r="D37" s="79">
        <v>9.8826945749698414</v>
      </c>
      <c r="E37" s="79">
        <v>1.3287671232876712</v>
      </c>
      <c r="F37" s="79">
        <v>9.9184564164571007</v>
      </c>
      <c r="G37" s="79">
        <v>1.3424657534246576</v>
      </c>
      <c r="H37" s="79">
        <v>9.8320127895857645</v>
      </c>
      <c r="I37" s="231"/>
      <c r="J37" s="231"/>
      <c r="N37"/>
      <c r="O37"/>
      <c r="P37"/>
      <c r="Q37"/>
      <c r="R37"/>
    </row>
    <row r="38" spans="1:18" s="127" customFormat="1" x14ac:dyDescent="0.25">
      <c r="A38" s="171">
        <v>0.76712328767123283</v>
      </c>
      <c r="B38" s="171">
        <v>10.085413494609273</v>
      </c>
      <c r="C38" s="79">
        <v>0.71506849315068488</v>
      </c>
      <c r="D38" s="79">
        <v>9.9364303685150368</v>
      </c>
      <c r="E38" s="79">
        <v>1.4219178082191781</v>
      </c>
      <c r="F38" s="79">
        <v>9.9202810280351716</v>
      </c>
      <c r="G38" s="79">
        <v>1.4082191780821918</v>
      </c>
      <c r="H38" s="79">
        <v>9.8314210120748591</v>
      </c>
      <c r="I38" s="231"/>
      <c r="J38" s="231"/>
      <c r="N38"/>
      <c r="O38"/>
      <c r="P38"/>
      <c r="Q38"/>
      <c r="R38"/>
    </row>
    <row r="39" spans="1:18" s="127" customFormat="1" x14ac:dyDescent="0.25">
      <c r="A39" s="171">
        <v>0.78356164383561644</v>
      </c>
      <c r="B39" s="171">
        <v>10.082704939832787</v>
      </c>
      <c r="C39" s="79">
        <v>0.72876712328767124</v>
      </c>
      <c r="D39" s="79">
        <v>9.9449081915325532</v>
      </c>
      <c r="E39" s="79">
        <v>1.4876712328767123</v>
      </c>
      <c r="F39" s="79">
        <v>9.9214314279060467</v>
      </c>
      <c r="G39" s="79">
        <v>1.6958904109589041</v>
      </c>
      <c r="H39" s="79">
        <v>9.8293715047697017</v>
      </c>
      <c r="I39" s="231"/>
      <c r="J39" s="231"/>
      <c r="N39"/>
      <c r="O39"/>
      <c r="P39"/>
      <c r="Q39"/>
      <c r="R39"/>
    </row>
    <row r="40" spans="1:18" s="127" customFormat="1" x14ac:dyDescent="0.25">
      <c r="A40" s="171">
        <v>0.88219178082191785</v>
      </c>
      <c r="B40" s="171">
        <v>10.066443829394899</v>
      </c>
      <c r="C40" s="79">
        <v>0.83013698630136989</v>
      </c>
      <c r="D40" s="79">
        <v>9.999245331002161</v>
      </c>
      <c r="E40" s="79">
        <v>1.7753424657534247</v>
      </c>
      <c r="F40" s="79">
        <v>9.925462574797228</v>
      </c>
      <c r="G40" s="79">
        <v>1.8410958904109589</v>
      </c>
      <c r="H40" s="79">
        <v>9.828580229868745</v>
      </c>
      <c r="I40" s="231"/>
      <c r="J40" s="231"/>
      <c r="N40"/>
      <c r="O40"/>
      <c r="P40"/>
      <c r="Q40"/>
      <c r="R40"/>
    </row>
    <row r="41" spans="1:18" s="127" customFormat="1" x14ac:dyDescent="0.25">
      <c r="A41" s="171">
        <v>0.9397260273972603</v>
      </c>
      <c r="B41" s="171">
        <v>10.056966783384901</v>
      </c>
      <c r="C41" s="79">
        <v>0.88767123287671235</v>
      </c>
      <c r="D41" s="79">
        <v>10.024682908663074</v>
      </c>
      <c r="E41" s="79">
        <v>1.9205479452054794</v>
      </c>
      <c r="F41" s="79">
        <v>9.9270387622928844</v>
      </c>
      <c r="G41" s="79">
        <v>2.2109589041095892</v>
      </c>
      <c r="H41" s="79">
        <v>9.8270342709968936</v>
      </c>
      <c r="I41" s="231"/>
      <c r="J41" s="231"/>
      <c r="N41"/>
      <c r="O41"/>
      <c r="P41"/>
      <c r="Q41"/>
      <c r="R41"/>
    </row>
    <row r="42" spans="1:18" s="127" customFormat="1" x14ac:dyDescent="0.25">
      <c r="A42" s="171">
        <v>1.0356164383561643</v>
      </c>
      <c r="B42" s="171">
        <v>10.041221263158008</v>
      </c>
      <c r="C42" s="79">
        <v>0.98082191780821915</v>
      </c>
      <c r="D42" s="79">
        <v>10.059605494741476</v>
      </c>
      <c r="E42" s="79">
        <v>2.2904109589041095</v>
      </c>
      <c r="F42" s="79">
        <v>9.9301507921573773</v>
      </c>
      <c r="G42" s="79">
        <v>2.2630136986301368</v>
      </c>
      <c r="H42" s="79">
        <v>9.8268572586329928</v>
      </c>
      <c r="I42" s="231"/>
      <c r="J42" s="231"/>
      <c r="N42"/>
      <c r="O42"/>
      <c r="P42"/>
      <c r="Q42"/>
      <c r="R42"/>
    </row>
    <row r="43" spans="1:18" s="127" customFormat="1" x14ac:dyDescent="0.25">
      <c r="A43" s="171">
        <v>1.0821917808219179</v>
      </c>
      <c r="B43" s="171">
        <v>10.0336071452775</v>
      </c>
      <c r="C43" s="79">
        <v>1.0273972602739727</v>
      </c>
      <c r="D43" s="79">
        <v>10.074706670414567</v>
      </c>
      <c r="E43" s="79">
        <v>2.3424657534246576</v>
      </c>
      <c r="F43" s="79">
        <v>9.9305098978977426</v>
      </c>
      <c r="G43" s="79">
        <v>2.3945205479452056</v>
      </c>
      <c r="H43" s="79">
        <v>9.8264443517007027</v>
      </c>
      <c r="I43" s="231"/>
      <c r="J43" s="231"/>
      <c r="N43"/>
      <c r="O43"/>
      <c r="P43"/>
      <c r="Q43"/>
      <c r="R43"/>
    </row>
    <row r="44" spans="1:18" s="127" customFormat="1" x14ac:dyDescent="0.25">
      <c r="A44" s="171">
        <v>1.0986301369863014</v>
      </c>
      <c r="B44" s="171">
        <v>10.030926367824545</v>
      </c>
      <c r="C44" s="79">
        <v>1.0438356164383562</v>
      </c>
      <c r="D44" s="79">
        <v>10.079716099528557</v>
      </c>
      <c r="E44" s="79">
        <v>2.473972602739726</v>
      </c>
      <c r="F44" s="79">
        <v>9.931349804276234</v>
      </c>
      <c r="G44" s="79">
        <v>2.441095890410959</v>
      </c>
      <c r="H44" s="79">
        <v>9.8263087824744577</v>
      </c>
      <c r="I44" s="231"/>
      <c r="J44" s="231"/>
      <c r="N44"/>
      <c r="O44"/>
      <c r="P44"/>
      <c r="Q44"/>
      <c r="R44"/>
    </row>
    <row r="45" spans="1:18" s="127" customFormat="1" x14ac:dyDescent="0.25">
      <c r="A45" s="171">
        <v>1.2136986301369863</v>
      </c>
      <c r="B45" s="171">
        <v>10.012275808222171</v>
      </c>
      <c r="C45" s="79">
        <v>1.1589041095890411</v>
      </c>
      <c r="D45" s="79">
        <v>10.110814077783047</v>
      </c>
      <c r="E45" s="79">
        <v>2.5205479452054793</v>
      </c>
      <c r="F45" s="79">
        <v>9.9316262558432058</v>
      </c>
      <c r="G45" s="79">
        <v>2.441095890410959</v>
      </c>
      <c r="H45" s="79">
        <v>9.8263087824744577</v>
      </c>
      <c r="I45" s="231"/>
      <c r="J45" s="231"/>
      <c r="N45"/>
      <c r="O45"/>
      <c r="P45"/>
      <c r="Q45"/>
      <c r="R45"/>
    </row>
    <row r="46" spans="1:18" s="127" customFormat="1" x14ac:dyDescent="0.25">
      <c r="A46" s="171">
        <v>1.2191780821917808</v>
      </c>
      <c r="B46" s="171">
        <v>10.011393296207615</v>
      </c>
      <c r="C46" s="79">
        <v>1.1643835616438356</v>
      </c>
      <c r="D46" s="79">
        <v>10.11214196711463</v>
      </c>
      <c r="E46" s="79">
        <v>2.5205479452054793</v>
      </c>
      <c r="F46" s="79">
        <v>9.9316262558432058</v>
      </c>
      <c r="G46" s="79">
        <v>2.547945205479452</v>
      </c>
      <c r="H46" s="79">
        <v>9.8260164988789978</v>
      </c>
      <c r="I46" s="231"/>
      <c r="J46" s="231"/>
      <c r="N46"/>
      <c r="O46"/>
      <c r="P46"/>
      <c r="Q46"/>
      <c r="R46"/>
    </row>
    <row r="47" spans="1:18" s="127" customFormat="1" x14ac:dyDescent="0.25">
      <c r="A47" s="171">
        <v>1.3452054794520547</v>
      </c>
      <c r="B47" s="171">
        <v>9.991260426113957</v>
      </c>
      <c r="C47" s="79">
        <v>1.2904109589041095</v>
      </c>
      <c r="D47" s="79">
        <v>10.139575747626628</v>
      </c>
      <c r="E47" s="79">
        <v>2.6273972602739728</v>
      </c>
      <c r="F47" s="79">
        <v>9.9322234363326665</v>
      </c>
      <c r="G47" s="79">
        <v>2.9479452054794519</v>
      </c>
      <c r="H47" s="79">
        <v>9.8251104413923827</v>
      </c>
      <c r="I47" s="231"/>
      <c r="J47" s="231"/>
      <c r="N47"/>
      <c r="O47"/>
      <c r="P47"/>
      <c r="Q47"/>
      <c r="R47"/>
    </row>
    <row r="48" spans="1:18" s="127" customFormat="1" x14ac:dyDescent="0.25">
      <c r="A48" s="171">
        <v>1.441095890410959</v>
      </c>
      <c r="B48" s="171">
        <v>9.9761783974348095</v>
      </c>
      <c r="C48" s="79">
        <v>1.3863013698630138</v>
      </c>
      <c r="D48" s="79">
        <v>10.157112087188192</v>
      </c>
      <c r="E48" s="79">
        <v>3.0273972602739727</v>
      </c>
      <c r="F48" s="79">
        <v>9.9340847701367316</v>
      </c>
      <c r="G48" s="79">
        <v>2.9616438356164383</v>
      </c>
      <c r="H48" s="79">
        <v>9.8250837464915364</v>
      </c>
      <c r="I48" s="231"/>
      <c r="J48" s="231"/>
      <c r="N48"/>
      <c r="O48"/>
      <c r="P48"/>
      <c r="Q48"/>
      <c r="R48"/>
    </row>
    <row r="49" spans="1:18" s="127" customFormat="1" x14ac:dyDescent="0.25">
      <c r="A49" s="171">
        <v>1.4657534246575343</v>
      </c>
      <c r="B49" s="171">
        <v>9.9723365403636457</v>
      </c>
      <c r="C49" s="79">
        <v>1.4109589041095891</v>
      </c>
      <c r="D49" s="79">
        <v>10.161236601801082</v>
      </c>
      <c r="E49" s="79">
        <v>3.0410958904109591</v>
      </c>
      <c r="F49" s="79">
        <v>9.9341398434020789</v>
      </c>
      <c r="G49" s="79">
        <v>3.2630136986301368</v>
      </c>
      <c r="H49" s="79">
        <v>9.8245531670711586</v>
      </c>
      <c r="I49" s="231"/>
      <c r="J49" s="231"/>
      <c r="N49"/>
      <c r="O49"/>
      <c r="P49"/>
      <c r="Q49"/>
      <c r="R49"/>
    </row>
    <row r="50" spans="1:18" s="127" customFormat="1" x14ac:dyDescent="0.25">
      <c r="A50" s="171">
        <v>1.4712328767123288</v>
      </c>
      <c r="B50" s="171">
        <v>9.9714848999569163</v>
      </c>
      <c r="C50" s="79">
        <v>1.4164383561643836</v>
      </c>
      <c r="D50" s="79">
        <v>10.162133680707264</v>
      </c>
      <c r="E50" s="79">
        <v>3.3424657534246576</v>
      </c>
      <c r="F50" s="79">
        <v>9.9352372516796184</v>
      </c>
      <c r="G50" s="79">
        <v>3.3561643835616439</v>
      </c>
      <c r="H50" s="79">
        <v>9.8244084482877589</v>
      </c>
      <c r="I50" s="231"/>
      <c r="J50" s="231"/>
      <c r="N50"/>
      <c r="O50"/>
      <c r="P50"/>
      <c r="Q50"/>
      <c r="R50"/>
    </row>
    <row r="51" spans="1:18" s="127" customFormat="1" x14ac:dyDescent="0.25">
      <c r="A51" s="171">
        <v>1.789041095890411</v>
      </c>
      <c r="B51" s="171">
        <v>9.9235172400826919</v>
      </c>
      <c r="C51" s="79">
        <v>1.7342465753424658</v>
      </c>
      <c r="D51" s="79">
        <v>10.204473496708232</v>
      </c>
      <c r="E51" s="79">
        <v>3.4356164383561643</v>
      </c>
      <c r="F51" s="79">
        <v>9.9355375014379632</v>
      </c>
      <c r="G51" s="79">
        <v>3.4712328767123286</v>
      </c>
      <c r="H51" s="79">
        <v>9.8242404016589688</v>
      </c>
      <c r="I51" s="231"/>
      <c r="J51" s="231"/>
      <c r="N51"/>
      <c r="O51"/>
      <c r="P51"/>
      <c r="Q51"/>
      <c r="R51"/>
    </row>
    <row r="52" spans="1:18" s="127" customFormat="1" x14ac:dyDescent="0.25">
      <c r="A52" s="171">
        <v>1.8767123287671232</v>
      </c>
      <c r="B52" s="171">
        <v>9.9108168569384638</v>
      </c>
      <c r="C52" s="79">
        <v>1.821917808219178</v>
      </c>
      <c r="D52" s="79">
        <v>10.213556129893608</v>
      </c>
      <c r="E52" s="79">
        <v>3.5506849315068494</v>
      </c>
      <c r="F52" s="79">
        <v>9.9358866491108486</v>
      </c>
      <c r="G52" s="79">
        <v>3.5945205479452054</v>
      </c>
      <c r="H52" s="79">
        <v>9.8240722912453116</v>
      </c>
      <c r="I52" s="231"/>
      <c r="J52" s="231"/>
      <c r="N52"/>
      <c r="O52"/>
      <c r="P52"/>
      <c r="Q52"/>
      <c r="R52"/>
    </row>
    <row r="53" spans="1:18" s="127" customFormat="1" x14ac:dyDescent="0.25">
      <c r="A53" s="171">
        <v>2.0301369863013701</v>
      </c>
      <c r="B53" s="171">
        <v>9.8891833005132046</v>
      </c>
      <c r="C53" s="79">
        <v>1.9753424657534246</v>
      </c>
      <c r="D53" s="79">
        <v>10.227512217353208</v>
      </c>
      <c r="E53" s="79">
        <v>3.6739726027397261</v>
      </c>
      <c r="F53" s="79">
        <v>9.9362364674023382</v>
      </c>
      <c r="G53" s="79">
        <v>4.2684931506849315</v>
      </c>
      <c r="H53" s="79">
        <v>9.8233249403457243</v>
      </c>
      <c r="I53" s="231"/>
      <c r="J53" s="231"/>
      <c r="N53"/>
      <c r="O53"/>
      <c r="P53"/>
      <c r="Q53"/>
      <c r="R53"/>
    </row>
    <row r="54" spans="1:18" s="127" customFormat="1" x14ac:dyDescent="0.25">
      <c r="A54" s="171">
        <v>2.0465753424657533</v>
      </c>
      <c r="B54" s="171">
        <v>9.8869109796483556</v>
      </c>
      <c r="C54" s="79">
        <v>1.9917808219178081</v>
      </c>
      <c r="D54" s="79">
        <v>10.228880085811355</v>
      </c>
      <c r="E54" s="79">
        <v>4.3479452054794523</v>
      </c>
      <c r="F54" s="79">
        <v>9.9377981650571314</v>
      </c>
      <c r="G54" s="79">
        <v>4.4027397260273968</v>
      </c>
      <c r="H54" s="79">
        <v>9.8232034052311299</v>
      </c>
      <c r="I54" s="231"/>
      <c r="J54" s="231"/>
      <c r="N54"/>
      <c r="O54"/>
      <c r="P54"/>
      <c r="Q54"/>
      <c r="R54"/>
    </row>
    <row r="55" spans="1:18" s="127" customFormat="1" x14ac:dyDescent="0.25">
      <c r="A55" s="171">
        <v>2.1561643835616437</v>
      </c>
      <c r="B55" s="171">
        <v>9.8719908046980507</v>
      </c>
      <c r="C55" s="79">
        <v>2.1013698630136988</v>
      </c>
      <c r="D55" s="79">
        <v>10.237452685813064</v>
      </c>
      <c r="E55" s="79">
        <v>4.4821917808219176</v>
      </c>
      <c r="F55" s="79">
        <v>9.9380531455744112</v>
      </c>
      <c r="G55" s="79">
        <v>4.4821917808219176</v>
      </c>
      <c r="H55" s="79">
        <v>9.8231349057201776</v>
      </c>
      <c r="I55" s="231"/>
      <c r="J55" s="231"/>
      <c r="N55"/>
      <c r="O55"/>
      <c r="P55"/>
      <c r="Q55"/>
      <c r="R55"/>
    </row>
    <row r="56" spans="1:18" s="127" customFormat="1" x14ac:dyDescent="0.25">
      <c r="A56" s="171">
        <v>2.2493150684931509</v>
      </c>
      <c r="B56" s="171">
        <v>9.8596234993111089</v>
      </c>
      <c r="C56" s="79">
        <v>2.1945205479452055</v>
      </c>
      <c r="D56" s="79">
        <v>10.244066672193863</v>
      </c>
      <c r="E56" s="79">
        <v>4.5616438356164384</v>
      </c>
      <c r="F56" s="79">
        <v>9.9381969831625838</v>
      </c>
      <c r="G56" s="79">
        <v>4.6136986301369864</v>
      </c>
      <c r="H56" s="79">
        <v>9.8230267114776559</v>
      </c>
      <c r="I56" s="231"/>
      <c r="J56" s="231"/>
      <c r="N56"/>
      <c r="O56"/>
      <c r="P56"/>
      <c r="Q56"/>
      <c r="R56"/>
    </row>
    <row r="57" spans="1:18" s="127" customFormat="1" x14ac:dyDescent="0.25">
      <c r="A57" s="171">
        <v>2.3150684931506849</v>
      </c>
      <c r="B57" s="171">
        <v>9.8510687307185041</v>
      </c>
      <c r="C57" s="79">
        <v>2.2602739726027399</v>
      </c>
      <c r="D57" s="79">
        <v>10.248407360627709</v>
      </c>
      <c r="E57" s="79">
        <v>4.6931506849315072</v>
      </c>
      <c r="F57" s="79">
        <v>9.938424357947607</v>
      </c>
      <c r="G57" s="79">
        <v>4.7315068493150685</v>
      </c>
      <c r="H57" s="79">
        <v>9.8229348947236552</v>
      </c>
      <c r="I57" s="231"/>
      <c r="J57" s="231"/>
      <c r="N57"/>
      <c r="O57"/>
      <c r="P57"/>
      <c r="Q57"/>
      <c r="R57"/>
    </row>
    <row r="58" spans="1:18" s="127" customFormat="1" x14ac:dyDescent="0.25">
      <c r="A58" s="171">
        <v>2.6027397260273974</v>
      </c>
      <c r="B58" s="171">
        <v>9.8153439250213026</v>
      </c>
      <c r="C58" s="79">
        <v>2.547945205479452</v>
      </c>
      <c r="D58" s="79">
        <v>10.264765240161978</v>
      </c>
      <c r="E58" s="79">
        <v>4.8109589041095893</v>
      </c>
      <c r="F58" s="79">
        <v>9.9386174925440329</v>
      </c>
      <c r="G58" s="79">
        <v>4.7534246575342465</v>
      </c>
      <c r="H58" s="79">
        <v>9.822918314672723</v>
      </c>
      <c r="I58" s="231"/>
      <c r="J58" s="231"/>
      <c r="N58"/>
      <c r="O58"/>
      <c r="P58"/>
      <c r="Q58"/>
      <c r="R58"/>
    </row>
    <row r="59" spans="1:18" s="127" customFormat="1" x14ac:dyDescent="0.25">
      <c r="A59" s="171">
        <v>2.7479452054794522</v>
      </c>
      <c r="B59" s="171">
        <v>9.7983531838768947</v>
      </c>
      <c r="C59" s="79">
        <v>2.6931506849315068</v>
      </c>
      <c r="D59" s="79">
        <v>10.271695665205073</v>
      </c>
      <c r="E59" s="79">
        <v>4.8328767123287673</v>
      </c>
      <c r="F59" s="79">
        <v>9.9386523857473144</v>
      </c>
      <c r="G59" s="79">
        <v>5.353424657534247</v>
      </c>
      <c r="H59" s="79">
        <v>9.8225171645398781</v>
      </c>
      <c r="I59" s="231"/>
      <c r="J59" s="231"/>
      <c r="N59"/>
      <c r="O59"/>
      <c r="P59"/>
      <c r="Q59"/>
      <c r="R59"/>
    </row>
    <row r="60" spans="1:18" s="127" customFormat="1" x14ac:dyDescent="0.25">
      <c r="A60" s="171">
        <v>3.117808219178082</v>
      </c>
      <c r="B60" s="171">
        <v>9.7581289072703257</v>
      </c>
      <c r="C60" s="79">
        <v>3.0630136986301371</v>
      </c>
      <c r="D60" s="79">
        <v>10.286381596101624</v>
      </c>
      <c r="E60" s="79">
        <v>5.4328767123287669</v>
      </c>
      <c r="F60" s="79">
        <v>9.939498245780932</v>
      </c>
      <c r="G60" s="79">
        <v>5.4767123287671229</v>
      </c>
      <c r="H60" s="79">
        <v>9.8224456225377779</v>
      </c>
      <c r="I60" s="231"/>
      <c r="J60" s="231"/>
      <c r="N60"/>
      <c r="O60"/>
      <c r="P60"/>
      <c r="Q60"/>
      <c r="R60"/>
    </row>
    <row r="61" spans="1:18" s="127" customFormat="1" x14ac:dyDescent="0.25">
      <c r="A61" s="171">
        <v>3.1698630136986301</v>
      </c>
      <c r="B61" s="171">
        <v>9.752808361445453</v>
      </c>
      <c r="C61" s="79">
        <v>3.1150684931506851</v>
      </c>
      <c r="D61" s="79">
        <v>10.288168687654032</v>
      </c>
      <c r="E61" s="79">
        <v>5.5561643835616437</v>
      </c>
      <c r="F61" s="79">
        <v>9.9396494275781002</v>
      </c>
      <c r="G61" s="79">
        <v>5.7369863013698632</v>
      </c>
      <c r="H61" s="79">
        <v>9.8223046872836015</v>
      </c>
      <c r="I61" s="231"/>
      <c r="J61" s="231"/>
      <c r="N61"/>
      <c r="O61"/>
      <c r="P61"/>
      <c r="Q61"/>
      <c r="R61"/>
    </row>
    <row r="62" spans="1:18" s="127" customFormat="1" x14ac:dyDescent="0.25">
      <c r="A62" s="171">
        <v>3.3013698630136985</v>
      </c>
      <c r="B62" s="171">
        <v>9.7397273133022821</v>
      </c>
      <c r="C62" s="79">
        <v>3.2465753424657535</v>
      </c>
      <c r="D62" s="79">
        <v>10.292428297250877</v>
      </c>
      <c r="E62" s="79">
        <v>5.816438356164384</v>
      </c>
      <c r="F62" s="79">
        <v>9.9399475428348705</v>
      </c>
      <c r="G62" s="79">
        <v>6.0191780821917806</v>
      </c>
      <c r="H62" s="79">
        <v>9.8221656550672165</v>
      </c>
      <c r="I62" s="231"/>
      <c r="J62" s="231"/>
      <c r="N62"/>
      <c r="O62"/>
      <c r="P62"/>
      <c r="Q62"/>
      <c r="R62"/>
    </row>
    <row r="63" spans="1:18" s="127" customFormat="1" x14ac:dyDescent="0.25">
      <c r="A63" s="171">
        <v>3.3479452054794518</v>
      </c>
      <c r="B63" s="171">
        <v>9.7352160790298079</v>
      </c>
      <c r="C63" s="79">
        <v>3.2931506849315069</v>
      </c>
      <c r="D63" s="79">
        <v>10.29385536527152</v>
      </c>
      <c r="E63" s="79">
        <v>6.0986301369863014</v>
      </c>
      <c r="F63" s="79">
        <v>9.9402420133276834</v>
      </c>
      <c r="G63" s="79">
        <v>6.0767123287671234</v>
      </c>
      <c r="H63" s="79">
        <v>9.8221388934518927</v>
      </c>
      <c r="I63" s="231"/>
      <c r="J63" s="231"/>
      <c r="N63"/>
      <c r="O63"/>
      <c r="P63"/>
      <c r="Q63"/>
      <c r="R63"/>
    </row>
    <row r="64" spans="1:18" s="127" customFormat="1" x14ac:dyDescent="0.25">
      <c r="A64" s="171">
        <v>3.3479452054794518</v>
      </c>
      <c r="B64" s="171">
        <v>9.7352160790298079</v>
      </c>
      <c r="C64" s="79">
        <v>3.2931506849315069</v>
      </c>
      <c r="D64" s="79">
        <v>10.29385536527152</v>
      </c>
      <c r="E64" s="79">
        <v>6.1561643835616442</v>
      </c>
      <c r="F64" s="79">
        <v>9.9402987379311636</v>
      </c>
      <c r="G64" s="79">
        <v>6.3041095890410963</v>
      </c>
      <c r="H64" s="79">
        <v>9.8220379020717665</v>
      </c>
      <c r="I64" s="231"/>
      <c r="J64" s="231"/>
      <c r="N64"/>
      <c r="O64"/>
      <c r="P64"/>
      <c r="Q64"/>
      <c r="R64"/>
    </row>
    <row r="65" spans="1:18" s="127" customFormat="1" x14ac:dyDescent="0.25">
      <c r="A65" s="171">
        <v>3.4547945205479453</v>
      </c>
      <c r="B65" s="171">
        <v>9.7251017264819328</v>
      </c>
      <c r="C65" s="79">
        <v>3.4</v>
      </c>
      <c r="D65" s="79">
        <v>10.296981559039619</v>
      </c>
      <c r="E65" s="79">
        <v>6.3835616438356162</v>
      </c>
      <c r="F65" s="79">
        <v>9.9405129283501203</v>
      </c>
      <c r="G65" s="79">
        <v>6.3397260273972602</v>
      </c>
      <c r="H65" s="79">
        <v>9.8220227403848384</v>
      </c>
      <c r="I65" s="231"/>
      <c r="J65" s="231"/>
      <c r="N65"/>
      <c r="O65"/>
      <c r="P65"/>
      <c r="Q65"/>
      <c r="R65"/>
    </row>
    <row r="66" spans="1:18" s="127" customFormat="1" x14ac:dyDescent="0.25">
      <c r="A66" s="171">
        <v>3.8547945205479452</v>
      </c>
      <c r="B66" s="171">
        <v>9.6900075945738564</v>
      </c>
      <c r="C66" s="79">
        <v>3.8</v>
      </c>
      <c r="D66" s="79">
        <v>10.307124368593001</v>
      </c>
      <c r="E66" s="79">
        <v>6.419178082191781</v>
      </c>
      <c r="F66" s="79">
        <v>9.9405451017213977</v>
      </c>
      <c r="G66" s="79">
        <v>6.5452054794520551</v>
      </c>
      <c r="H66" s="79">
        <v>9.8219384911998997</v>
      </c>
      <c r="I66" s="231"/>
      <c r="J66" s="231"/>
      <c r="N66"/>
      <c r="O66"/>
      <c r="P66"/>
      <c r="Q66"/>
      <c r="R66"/>
    </row>
    <row r="67" spans="1:18" s="127" customFormat="1" x14ac:dyDescent="0.25">
      <c r="A67" s="171">
        <v>3.8684931506849316</v>
      </c>
      <c r="B67" s="171">
        <v>9.6888795417397144</v>
      </c>
      <c r="C67" s="79">
        <v>3.8136986301369862</v>
      </c>
      <c r="D67" s="79">
        <v>10.307434059563491</v>
      </c>
      <c r="E67" s="79">
        <v>6.624657534246575</v>
      </c>
      <c r="F67" s="79">
        <v>9.9407239622554044</v>
      </c>
      <c r="G67" s="79">
        <v>6.6301369863013697</v>
      </c>
      <c r="H67" s="79">
        <v>9.8219051935260602</v>
      </c>
      <c r="I67" s="231"/>
      <c r="J67" s="231"/>
      <c r="N67"/>
      <c r="O67"/>
      <c r="P67"/>
      <c r="Q67"/>
      <c r="R67"/>
    </row>
    <row r="68" spans="1:18" s="127" customFormat="1" x14ac:dyDescent="0.25">
      <c r="A68" s="171">
        <v>4.1698630136986301</v>
      </c>
      <c r="B68" s="171">
        <v>9.6652153200285529</v>
      </c>
      <c r="C68" s="79">
        <v>4.1150684931506847</v>
      </c>
      <c r="D68" s="79">
        <v>10.313725799270612</v>
      </c>
      <c r="E68" s="79">
        <v>6.7095890410958905</v>
      </c>
      <c r="F68" s="79">
        <v>9.9407946914886516</v>
      </c>
      <c r="G68" s="79">
        <v>6.6438356164383565</v>
      </c>
      <c r="H68" s="79">
        <v>9.8218999026628229</v>
      </c>
      <c r="I68" s="231"/>
      <c r="J68" s="231"/>
      <c r="N68"/>
      <c r="O68"/>
      <c r="P68"/>
      <c r="Q68"/>
      <c r="R68"/>
    </row>
    <row r="69" spans="1:18" s="127" customFormat="1" x14ac:dyDescent="0.25">
      <c r="A69" s="171">
        <v>4.2630136986301368</v>
      </c>
      <c r="B69" s="171">
        <v>9.6583289262056162</v>
      </c>
      <c r="C69" s="79">
        <v>4.2082191780821914</v>
      </c>
      <c r="D69" s="79">
        <v>10.315488265699413</v>
      </c>
      <c r="E69" s="79">
        <v>6.7232876712328764</v>
      </c>
      <c r="F69" s="79">
        <v>9.9408059320800213</v>
      </c>
      <c r="G69" s="79">
        <v>7.1205479452054794</v>
      </c>
      <c r="H69" s="79">
        <v>9.8217284617317269</v>
      </c>
      <c r="I69" s="231"/>
      <c r="J69" s="231"/>
      <c r="N69"/>
      <c r="O69"/>
      <c r="P69"/>
      <c r="Q69"/>
      <c r="R69"/>
    </row>
    <row r="70" spans="1:18" s="127" customFormat="1" x14ac:dyDescent="0.25">
      <c r="A70" s="171">
        <v>4.3780821917808215</v>
      </c>
      <c r="B70" s="171">
        <v>9.6500866540177199</v>
      </c>
      <c r="C70" s="79">
        <v>4.3232876712328769</v>
      </c>
      <c r="D70" s="79">
        <v>10.317560609036057</v>
      </c>
      <c r="E70" s="79">
        <v>7.2</v>
      </c>
      <c r="F70" s="79">
        <v>9.9411704614885252</v>
      </c>
      <c r="G70" s="79">
        <v>7.536986301369863</v>
      </c>
      <c r="H70" s="79">
        <v>9.8215964448686854</v>
      </c>
      <c r="I70" s="231"/>
      <c r="J70" s="231"/>
      <c r="N70"/>
      <c r="O70"/>
      <c r="P70"/>
      <c r="Q70"/>
      <c r="R70"/>
    </row>
    <row r="71" spans="1:18" s="127" customFormat="1" x14ac:dyDescent="0.25">
      <c r="A71" s="171">
        <v>4.5013698630136982</v>
      </c>
      <c r="B71" s="171">
        <v>9.6415686471871034</v>
      </c>
      <c r="C71" s="79">
        <v>4.4465753424657537</v>
      </c>
      <c r="D71" s="79">
        <v>10.319661995080676</v>
      </c>
      <c r="E71" s="79">
        <v>7.6164383561643838</v>
      </c>
      <c r="F71" s="79">
        <v>9.9414515596131672</v>
      </c>
      <c r="G71" s="79">
        <v>7.6383561643835618</v>
      </c>
      <c r="H71" s="79">
        <v>9.8215664877020714</v>
      </c>
      <c r="I71" s="231"/>
      <c r="J71" s="231"/>
      <c r="N71"/>
      <c r="O71"/>
      <c r="P71"/>
      <c r="Q71"/>
      <c r="R71"/>
    </row>
    <row r="72" spans="1:18" s="127" customFormat="1" x14ac:dyDescent="0.25">
      <c r="A72" s="171">
        <v>5.1753424657534248</v>
      </c>
      <c r="B72" s="171">
        <v>9.6001852854850078</v>
      </c>
      <c r="C72" s="79">
        <v>5.1205479452054794</v>
      </c>
      <c r="D72" s="79">
        <v>10.329361495410549</v>
      </c>
      <c r="E72" s="79">
        <v>7.7178082191780826</v>
      </c>
      <c r="F72" s="79">
        <v>9.9415153940864975</v>
      </c>
      <c r="G72" s="79">
        <v>7.7561643835616438</v>
      </c>
      <c r="H72" s="79">
        <v>9.8215326564507599</v>
      </c>
      <c r="I72" s="231"/>
      <c r="J72" s="231"/>
      <c r="N72"/>
      <c r="O72"/>
      <c r="P72"/>
      <c r="Q72"/>
      <c r="R72"/>
    </row>
    <row r="73" spans="1:18" s="127" customFormat="1" x14ac:dyDescent="0.25">
      <c r="A73" s="171">
        <v>5.3095890410958901</v>
      </c>
      <c r="B73" s="171">
        <v>9.5928839969887427</v>
      </c>
      <c r="C73" s="79">
        <v>5.2547945205479456</v>
      </c>
      <c r="D73" s="79">
        <v>10.330996438202344</v>
      </c>
      <c r="E73" s="79">
        <v>7.8356164383561646</v>
      </c>
      <c r="F73" s="79">
        <v>9.9415875050074867</v>
      </c>
      <c r="G73" s="79">
        <v>8.0575342465753419</v>
      </c>
      <c r="H73" s="79">
        <v>9.8214506137767721</v>
      </c>
      <c r="I73" s="231"/>
      <c r="J73" s="231"/>
      <c r="N73"/>
      <c r="O73"/>
      <c r="P73"/>
      <c r="Q73"/>
      <c r="R73"/>
    </row>
    <row r="74" spans="1:18" s="127" customFormat="1" x14ac:dyDescent="0.25">
      <c r="A74" s="171">
        <v>5.3890410958904109</v>
      </c>
      <c r="B74" s="171">
        <v>9.5886956678221011</v>
      </c>
      <c r="C74" s="79">
        <v>5.3342465753424655</v>
      </c>
      <c r="D74" s="79">
        <v>10.331925303792167</v>
      </c>
      <c r="E74" s="79">
        <v>8.1369863013698627</v>
      </c>
      <c r="F74" s="79">
        <v>9.9417624720123943</v>
      </c>
      <c r="G74" s="79">
        <v>8.4219178082191775</v>
      </c>
      <c r="H74" s="79">
        <v>9.821359258334228</v>
      </c>
      <c r="I74" s="231"/>
      <c r="J74" s="231"/>
      <c r="N74"/>
      <c r="O74"/>
      <c r="P74"/>
      <c r="Q74"/>
      <c r="R74"/>
    </row>
    <row r="75" spans="1:18" s="127" customFormat="1" x14ac:dyDescent="0.25">
      <c r="A75" s="171">
        <v>5.5205479452054798</v>
      </c>
      <c r="B75" s="171">
        <v>9.5819717832953177</v>
      </c>
      <c r="C75" s="79">
        <v>5.4657534246575343</v>
      </c>
      <c r="D75" s="79">
        <v>10.333403413107733</v>
      </c>
      <c r="E75" s="79">
        <v>8.5013698630136982</v>
      </c>
      <c r="F75" s="79">
        <v>9.9419574565180024</v>
      </c>
      <c r="G75" s="79">
        <v>8.8904109589041092</v>
      </c>
      <c r="H75" s="79">
        <v>9.8212528051081058</v>
      </c>
      <c r="I75" s="231"/>
      <c r="J75" s="231"/>
      <c r="N75"/>
      <c r="O75"/>
      <c r="P75"/>
      <c r="Q75"/>
      <c r="R75"/>
    </row>
    <row r="76" spans="1:18" s="127" customFormat="1" x14ac:dyDescent="0.25">
      <c r="A76" s="171">
        <v>5.6383561643835618</v>
      </c>
      <c r="B76" s="171">
        <v>9.5761607798525503</v>
      </c>
      <c r="C76" s="79">
        <v>5.5835616438356164</v>
      </c>
      <c r="D76" s="79">
        <v>10.334668443451589</v>
      </c>
      <c r="E76" s="79">
        <v>8.9698630136986299</v>
      </c>
      <c r="F76" s="79">
        <v>9.9421848736506835</v>
      </c>
      <c r="G76" s="79">
        <v>10.139726027397261</v>
      </c>
      <c r="H76" s="79">
        <v>9.8210170225576654</v>
      </c>
      <c r="I76" s="231"/>
      <c r="J76" s="231"/>
      <c r="N76"/>
      <c r="O76"/>
      <c r="P76"/>
      <c r="Q76"/>
      <c r="R76"/>
    </row>
    <row r="77" spans="1:18" s="127" customFormat="1" x14ac:dyDescent="0.25">
      <c r="A77" s="171">
        <v>5.6602739726027398</v>
      </c>
      <c r="B77" s="171">
        <v>9.5751011247881443</v>
      </c>
      <c r="C77" s="79">
        <v>5.6054794520547944</v>
      </c>
      <c r="D77" s="79">
        <v>10.334897932881093</v>
      </c>
      <c r="E77" s="79">
        <v>10.219178082191782</v>
      </c>
      <c r="F77" s="79">
        <v>9.9426893796108029</v>
      </c>
      <c r="G77" s="79">
        <v>11.06027397260274</v>
      </c>
      <c r="H77" s="79">
        <v>9.8208773724402398</v>
      </c>
      <c r="I77" s="231"/>
      <c r="J77" s="231"/>
      <c r="N77"/>
      <c r="O77"/>
      <c r="P77"/>
      <c r="Q77"/>
      <c r="R77"/>
    </row>
    <row r="78" spans="1:18" s="127" customFormat="1" x14ac:dyDescent="0.25">
      <c r="A78" s="171">
        <v>6.2602739726027394</v>
      </c>
      <c r="B78" s="171">
        <v>9.5484942794486383</v>
      </c>
      <c r="C78" s="79">
        <v>6.2054794520547949</v>
      </c>
      <c r="D78" s="79">
        <v>10.340550742564481</v>
      </c>
      <c r="E78" s="79">
        <v>11.139726027397261</v>
      </c>
      <c r="F78" s="79">
        <v>9.9429887119395488</v>
      </c>
      <c r="G78" s="79">
        <v>11.082191780821917</v>
      </c>
      <c r="H78" s="79">
        <v>9.8208743302085075</v>
      </c>
      <c r="I78" s="231"/>
      <c r="J78" s="231"/>
      <c r="N78"/>
      <c r="O78"/>
      <c r="P78"/>
      <c r="Q78"/>
      <c r="R78"/>
    </row>
    <row r="79" spans="1:18" s="127" customFormat="1" x14ac:dyDescent="0.25">
      <c r="A79" s="171">
        <v>6.3835616438356162</v>
      </c>
      <c r="B79" s="171">
        <v>9.5435532075200733</v>
      </c>
      <c r="C79" s="79">
        <v>6.3287671232876717</v>
      </c>
      <c r="D79" s="79">
        <v>10.34157956295234</v>
      </c>
      <c r="E79" s="79">
        <v>11.161643835616438</v>
      </c>
      <c r="F79" s="79">
        <v>9.9429952371232986</v>
      </c>
      <c r="G79" s="79">
        <v>12.013698630136986</v>
      </c>
      <c r="H79" s="79">
        <v>9.8207552964539868</v>
      </c>
      <c r="I79" s="231"/>
      <c r="J79" s="231"/>
      <c r="N79"/>
      <c r="O79"/>
      <c r="P79"/>
      <c r="Q79"/>
      <c r="R79"/>
    </row>
    <row r="80" spans="1:18" s="127" customFormat="1" x14ac:dyDescent="0.25">
      <c r="A80" s="171">
        <v>6.6438356164383565</v>
      </c>
      <c r="B80" s="171">
        <v>9.5336465958547389</v>
      </c>
      <c r="C80" s="79">
        <v>6.5890410958904111</v>
      </c>
      <c r="D80" s="79">
        <v>10.343625111679501</v>
      </c>
      <c r="E80" s="79">
        <v>12.093150684931507</v>
      </c>
      <c r="F80" s="79">
        <v>9.9432506937883414</v>
      </c>
      <c r="G80" s="79">
        <v>12.065753424657535</v>
      </c>
      <c r="H80" s="79">
        <v>9.8207491868116836</v>
      </c>
      <c r="I80" s="231"/>
      <c r="J80" s="231"/>
      <c r="N80"/>
      <c r="O80"/>
      <c r="P80"/>
      <c r="Q80"/>
      <c r="R80"/>
    </row>
    <row r="81" spans="1:18" s="127" customFormat="1" x14ac:dyDescent="0.25">
      <c r="A81" s="171">
        <v>6.9260273972602739</v>
      </c>
      <c r="B81" s="171">
        <v>9.5236506136830545</v>
      </c>
      <c r="C81" s="79">
        <v>6.8712328767123285</v>
      </c>
      <c r="D81" s="79">
        <v>10.345667865078978</v>
      </c>
      <c r="E81" s="79">
        <v>12.145205479452056</v>
      </c>
      <c r="F81" s="79">
        <v>9.943263813241888</v>
      </c>
      <c r="G81" s="79">
        <v>13.104109589041096</v>
      </c>
      <c r="H81" s="79">
        <v>9.8206374566628831</v>
      </c>
      <c r="I81" s="231"/>
      <c r="J81" s="231"/>
      <c r="N81"/>
      <c r="O81"/>
      <c r="P81"/>
      <c r="Q81"/>
      <c r="R81"/>
    </row>
    <row r="82" spans="1:18" s="127" customFormat="1" x14ac:dyDescent="0.25">
      <c r="A82" s="171">
        <v>6.9835616438356167</v>
      </c>
      <c r="B82" s="171">
        <v>9.5217013150129546</v>
      </c>
      <c r="C82" s="79">
        <v>6.9287671232876713</v>
      </c>
      <c r="D82" s="79">
        <v>10.346063932447237</v>
      </c>
      <c r="E82" s="79">
        <v>13.183561643835617</v>
      </c>
      <c r="F82" s="79">
        <v>9.9435038670308451</v>
      </c>
      <c r="G82" s="79">
        <v>13.808219178082192</v>
      </c>
      <c r="H82" s="79">
        <v>9.8205712531990628</v>
      </c>
      <c r="I82" s="231"/>
      <c r="J82" s="231"/>
      <c r="N82"/>
      <c r="O82"/>
      <c r="P82"/>
      <c r="Q82"/>
      <c r="R82"/>
    </row>
    <row r="83" spans="1:18" s="127" customFormat="1" x14ac:dyDescent="0.25">
      <c r="A83" s="171">
        <v>7.2109589041095887</v>
      </c>
      <c r="B83" s="171">
        <v>9.5142725204119039</v>
      </c>
      <c r="C83" s="79">
        <v>7.1561643835616442</v>
      </c>
      <c r="D83" s="79">
        <v>10.347567025810189</v>
      </c>
      <c r="E83" s="79">
        <v>13.887671232876713</v>
      </c>
      <c r="F83" s="79">
        <v>9.9436462239805845</v>
      </c>
      <c r="G83" s="79">
        <v>15.29041095890411</v>
      </c>
      <c r="H83" s="79">
        <v>9.8204518178603308</v>
      </c>
      <c r="I83" s="231"/>
      <c r="J83" s="231"/>
      <c r="N83"/>
      <c r="O83"/>
      <c r="P83"/>
      <c r="Q83"/>
      <c r="R83"/>
    </row>
    <row r="84" spans="1:18" s="127" customFormat="1" x14ac:dyDescent="0.25">
      <c r="A84" s="171">
        <v>7.2465753424657535</v>
      </c>
      <c r="B84" s="171">
        <v>9.5131473887444695</v>
      </c>
      <c r="C84" s="79">
        <v>7.1917808219178081</v>
      </c>
      <c r="D84" s="79">
        <v>10.34779384204818</v>
      </c>
      <c r="E84" s="79">
        <v>15.36986301369863</v>
      </c>
      <c r="F84" s="79">
        <v>9.943903267324238</v>
      </c>
      <c r="G84" s="79">
        <v>15.813698630136987</v>
      </c>
      <c r="H84" s="79">
        <v>9.820414998787097</v>
      </c>
      <c r="I84" s="231"/>
      <c r="J84" s="231"/>
      <c r="N84"/>
      <c r="O84"/>
      <c r="P84"/>
      <c r="Q84"/>
      <c r="R84"/>
    </row>
    <row r="85" spans="1:18" s="127" customFormat="1" x14ac:dyDescent="0.25">
      <c r="A85" s="171">
        <v>7.4520547945205475</v>
      </c>
      <c r="B85" s="171">
        <v>9.5068489018413693</v>
      </c>
      <c r="C85" s="79">
        <v>7.397260273972603</v>
      </c>
      <c r="D85" s="79">
        <v>10.349059756622481</v>
      </c>
      <c r="E85" s="79">
        <v>15.893150684931507</v>
      </c>
      <c r="F85" s="79">
        <v>9.9439825653826919</v>
      </c>
      <c r="G85" s="79">
        <v>17.646575342465752</v>
      </c>
      <c r="H85" s="79">
        <v>9.8203032548334956</v>
      </c>
      <c r="I85" s="231"/>
      <c r="J85" s="231"/>
      <c r="N85"/>
      <c r="O85"/>
      <c r="P85"/>
      <c r="Q85"/>
      <c r="R85"/>
    </row>
    <row r="86" spans="1:18" s="127" customFormat="1" x14ac:dyDescent="0.25">
      <c r="A86" s="171">
        <v>7.536986301369863</v>
      </c>
      <c r="B86" s="171">
        <v>9.5043379989639512</v>
      </c>
      <c r="C86" s="79">
        <v>7.4821917808219176</v>
      </c>
      <c r="D86" s="79">
        <v>10.349562696322835</v>
      </c>
      <c r="E86" s="79">
        <v>17.726027397260275</v>
      </c>
      <c r="F86" s="79">
        <v>9.9442233975630465</v>
      </c>
      <c r="G86" s="79">
        <v>18.235616438356164</v>
      </c>
      <c r="H86" s="79">
        <v>9.8202721126469772</v>
      </c>
      <c r="I86" s="231"/>
      <c r="J86" s="231"/>
      <c r="N86"/>
      <c r="O86"/>
      <c r="P86"/>
      <c r="Q86"/>
      <c r="R86"/>
    </row>
    <row r="87" spans="1:18" s="127" customFormat="1" x14ac:dyDescent="0.25">
      <c r="A87" s="171">
        <v>7.5506849315068489</v>
      </c>
      <c r="B87" s="171">
        <v>9.5039379095023477</v>
      </c>
      <c r="C87" s="79">
        <v>7.4958904109589044</v>
      </c>
      <c r="D87" s="79">
        <v>10.349642748481514</v>
      </c>
      <c r="E87" s="79">
        <v>18.315068493150687</v>
      </c>
      <c r="F87" s="79">
        <v>9.9442905603829068</v>
      </c>
      <c r="G87" s="79">
        <v>18.813698630136987</v>
      </c>
      <c r="H87" s="79">
        <v>9.8202434458460441</v>
      </c>
      <c r="I87" s="231"/>
      <c r="J87" s="231"/>
      <c r="N87"/>
      <c r="O87"/>
      <c r="P87"/>
      <c r="Q87"/>
      <c r="R87"/>
    </row>
    <row r="88" spans="1:18" s="127" customFormat="1" x14ac:dyDescent="0.25">
      <c r="A88" s="171">
        <v>8.0273972602739718</v>
      </c>
      <c r="B88" s="171">
        <v>9.4908099564120931</v>
      </c>
      <c r="C88" s="79">
        <v>7.9726027397260273</v>
      </c>
      <c r="D88" s="79">
        <v>10.352257234387064</v>
      </c>
      <c r="E88" s="79">
        <v>18.893150684931506</v>
      </c>
      <c r="F88" s="79">
        <v>9.9443524019092067</v>
      </c>
      <c r="G88" s="79">
        <v>23.334246575342465</v>
      </c>
      <c r="H88" s="79">
        <v>9.8200682567859854</v>
      </c>
      <c r="I88" s="231"/>
      <c r="J88" s="231"/>
      <c r="N88"/>
      <c r="O88"/>
      <c r="P88"/>
      <c r="Q88"/>
      <c r="R88"/>
    </row>
    <row r="89" spans="1:18" s="127" customFormat="1" x14ac:dyDescent="0.25">
      <c r="A89" s="171">
        <v>8.4438356164383563</v>
      </c>
      <c r="B89" s="171">
        <v>9.4804886377680031</v>
      </c>
      <c r="C89" s="79">
        <v>8.3890410958904109</v>
      </c>
      <c r="D89" s="79">
        <v>10.35429803563801</v>
      </c>
      <c r="E89" s="79">
        <v>23.413698630136988</v>
      </c>
      <c r="F89" s="79">
        <v>9.9447306886168541</v>
      </c>
      <c r="G89" s="83"/>
      <c r="H89" s="83"/>
      <c r="I89" s="231"/>
      <c r="J89" s="231"/>
      <c r="N89"/>
      <c r="O89"/>
      <c r="P89"/>
      <c r="Q89"/>
      <c r="R89"/>
    </row>
    <row r="90" spans="1:18" s="127" customFormat="1" x14ac:dyDescent="0.25">
      <c r="A90" s="171">
        <v>8.6630136986301363</v>
      </c>
      <c r="B90" s="171">
        <v>9.4754370807316413</v>
      </c>
      <c r="C90" s="79">
        <v>8.6082191780821926</v>
      </c>
      <c r="D90" s="79">
        <v>10.355292845065801</v>
      </c>
      <c r="E90" s="83"/>
      <c r="F90" s="83"/>
      <c r="G90" s="83"/>
      <c r="H90" s="83"/>
      <c r="I90" s="231"/>
      <c r="J90" s="231"/>
      <c r="N90"/>
      <c r="O90"/>
      <c r="P90"/>
      <c r="Q90"/>
      <c r="R90"/>
    </row>
    <row r="91" spans="1:18" s="127" customFormat="1" x14ac:dyDescent="0.25">
      <c r="A91" s="171">
        <v>9.3287671232876708</v>
      </c>
      <c r="B91" s="171">
        <v>9.4614989609721931</v>
      </c>
      <c r="C91" s="79">
        <v>9.2739726027397253</v>
      </c>
      <c r="D91" s="79">
        <v>10.358026288105959</v>
      </c>
      <c r="E91" s="83"/>
      <c r="F91" s="83"/>
      <c r="G91" s="83"/>
      <c r="H91" s="83"/>
      <c r="I91" s="231"/>
      <c r="J91" s="231"/>
      <c r="N91"/>
      <c r="O91"/>
      <c r="P91"/>
      <c r="Q91"/>
      <c r="R91"/>
    </row>
    <row r="92" spans="1:18" s="127" customFormat="1" x14ac:dyDescent="0.25">
      <c r="A92" s="171">
        <v>9.7972602739726025</v>
      </c>
      <c r="B92" s="171">
        <v>9.4527965889879439</v>
      </c>
      <c r="C92" s="79">
        <v>9.742465753424657</v>
      </c>
      <c r="D92" s="79">
        <v>10.359725912737661</v>
      </c>
      <c r="E92" s="83"/>
      <c r="F92" s="83"/>
      <c r="G92" s="83"/>
      <c r="H92" s="83"/>
      <c r="I92" s="231"/>
      <c r="J92" s="231"/>
      <c r="N92"/>
      <c r="O92"/>
      <c r="P92"/>
      <c r="Q92"/>
      <c r="R92"/>
    </row>
    <row r="93" spans="1:18" s="127" customFormat="1" x14ac:dyDescent="0.25">
      <c r="A93" s="171">
        <v>11.046575342465754</v>
      </c>
      <c r="B93" s="171">
        <v>9.4331429460201797</v>
      </c>
      <c r="C93" s="79">
        <v>10.991780821917809</v>
      </c>
      <c r="D93" s="79">
        <v>10.363550022647594</v>
      </c>
      <c r="E93" s="83"/>
      <c r="F93" s="83"/>
      <c r="G93" s="83"/>
      <c r="H93" s="83"/>
      <c r="I93" s="231"/>
      <c r="J93" s="231"/>
      <c r="N93"/>
      <c r="O93"/>
      <c r="P93"/>
      <c r="Q93"/>
      <c r="R93"/>
    </row>
    <row r="94" spans="1:18" s="127" customFormat="1" x14ac:dyDescent="0.25">
      <c r="A94" s="171">
        <v>11.967123287671233</v>
      </c>
      <c r="B94" s="171">
        <v>9.4212637430866497</v>
      </c>
      <c r="C94" s="79">
        <v>11.912328767123288</v>
      </c>
      <c r="D94" s="79">
        <v>10.365854588254408</v>
      </c>
      <c r="E94" s="83"/>
      <c r="F94" s="83"/>
      <c r="G94" s="83"/>
      <c r="H94" s="83"/>
      <c r="I94" s="231"/>
      <c r="J94" s="231"/>
      <c r="N94"/>
      <c r="O94"/>
      <c r="P94"/>
      <c r="Q94"/>
      <c r="R94"/>
    </row>
    <row r="95" spans="1:18" s="127" customFormat="1" x14ac:dyDescent="0.25">
      <c r="A95" s="171">
        <v>11.989041095890411</v>
      </c>
      <c r="B95" s="171">
        <v>9.4210030190067897</v>
      </c>
      <c r="C95" s="79">
        <v>11.934246575342465</v>
      </c>
      <c r="D95" s="79">
        <v>10.365905126187114</v>
      </c>
      <c r="E95" s="83"/>
      <c r="F95" s="83"/>
      <c r="G95" s="83"/>
      <c r="H95" s="83"/>
      <c r="I95" s="231"/>
      <c r="J95" s="231"/>
      <c r="N95"/>
      <c r="O95"/>
      <c r="P95"/>
      <c r="Q95"/>
      <c r="R95"/>
    </row>
    <row r="96" spans="1:18" s="127" customFormat="1" x14ac:dyDescent="0.25">
      <c r="A96" s="171">
        <v>12.920547945205479</v>
      </c>
      <c r="B96" s="171">
        <v>9.4107372170499914</v>
      </c>
      <c r="C96" s="79">
        <v>12.865753424657534</v>
      </c>
      <c r="D96" s="79">
        <v>10.367893838040555</v>
      </c>
      <c r="E96" s="83"/>
      <c r="F96" s="83"/>
      <c r="G96" s="83"/>
      <c r="H96" s="83"/>
      <c r="I96" s="231"/>
      <c r="J96" s="231"/>
      <c r="N96"/>
      <c r="O96"/>
      <c r="P96"/>
      <c r="Q96"/>
      <c r="R96"/>
    </row>
    <row r="97" spans="1:18" s="127" customFormat="1" x14ac:dyDescent="0.25">
      <c r="A97" s="171">
        <v>12.972602739726028</v>
      </c>
      <c r="B97" s="171">
        <v>9.4102069227271592</v>
      </c>
      <c r="C97" s="79">
        <v>12.917808219178083</v>
      </c>
      <c r="D97" s="79">
        <v>10.367996511178434</v>
      </c>
      <c r="E97" s="83"/>
      <c r="F97" s="83"/>
      <c r="G97" s="83"/>
      <c r="H97" s="83"/>
      <c r="I97" s="231"/>
      <c r="J97" s="231"/>
      <c r="N97"/>
      <c r="O97"/>
      <c r="P97"/>
      <c r="Q97"/>
      <c r="R97"/>
    </row>
    <row r="98" spans="1:18" s="127" customFormat="1" x14ac:dyDescent="0.25">
      <c r="A98" s="171">
        <v>14.010958904109589</v>
      </c>
      <c r="B98" s="171">
        <v>9.4004510245566877</v>
      </c>
      <c r="C98" s="79">
        <v>13.956164383561644</v>
      </c>
      <c r="D98" s="79">
        <v>10.369884569947585</v>
      </c>
      <c r="E98" s="83"/>
      <c r="F98" s="83"/>
      <c r="G98" s="83"/>
      <c r="H98" s="83"/>
      <c r="I98" s="231"/>
      <c r="J98" s="231"/>
      <c r="N98"/>
      <c r="O98"/>
      <c r="P98"/>
      <c r="Q98"/>
      <c r="R98"/>
    </row>
    <row r="99" spans="1:18" s="127" customFormat="1" x14ac:dyDescent="0.25">
      <c r="A99" s="171">
        <v>14.715068493150685</v>
      </c>
      <c r="B99" s="171">
        <v>9.3946182921153643</v>
      </c>
      <c r="C99" s="79">
        <v>14.66027397260274</v>
      </c>
      <c r="D99" s="79">
        <v>10.371012707619954</v>
      </c>
      <c r="E99" s="83"/>
      <c r="F99" s="83"/>
      <c r="G99" s="83"/>
      <c r="H99" s="83"/>
      <c r="I99" s="231"/>
      <c r="J99" s="231"/>
      <c r="N99"/>
      <c r="O99"/>
      <c r="P99"/>
      <c r="Q99"/>
      <c r="R99"/>
    </row>
    <row r="100" spans="1:18" s="127" customFormat="1" x14ac:dyDescent="0.25">
      <c r="A100" s="171">
        <v>16.197260273972603</v>
      </c>
      <c r="B100" s="171">
        <v>9.3839971370477393</v>
      </c>
      <c r="C100" s="79">
        <v>16.142465753424659</v>
      </c>
      <c r="D100" s="79">
        <v>10.373065895563037</v>
      </c>
      <c r="E100" s="83"/>
      <c r="F100" s="83"/>
      <c r="G100" s="126"/>
      <c r="H100" s="126"/>
      <c r="I100" s="231"/>
      <c r="J100" s="231"/>
      <c r="N100"/>
      <c r="O100"/>
      <c r="P100"/>
      <c r="Q100"/>
      <c r="R100"/>
    </row>
    <row r="101" spans="1:18" s="127" customFormat="1" x14ac:dyDescent="0.25">
      <c r="A101" s="171">
        <v>16.720547945205478</v>
      </c>
      <c r="B101" s="171">
        <v>9.380697154923423</v>
      </c>
      <c r="C101" s="79">
        <v>16.665753424657535</v>
      </c>
      <c r="D101" s="79">
        <v>10.373703552716229</v>
      </c>
      <c r="E101" s="83"/>
      <c r="F101" s="83"/>
      <c r="G101" s="126"/>
      <c r="H101" s="126"/>
      <c r="I101" s="231"/>
      <c r="J101" s="231"/>
      <c r="N101"/>
      <c r="O101"/>
      <c r="P101"/>
      <c r="Q101"/>
      <c r="R101"/>
    </row>
    <row r="102" spans="1:18" s="127" customFormat="1" x14ac:dyDescent="0.25">
      <c r="A102" s="171">
        <v>18.553424657534247</v>
      </c>
      <c r="B102" s="171">
        <v>9.3706068718363067</v>
      </c>
      <c r="C102" s="79">
        <v>18.4986301369863</v>
      </c>
      <c r="D102" s="79">
        <v>10.375652568606597</v>
      </c>
      <c r="E102" s="83"/>
      <c r="F102" s="83"/>
      <c r="G102" s="126"/>
      <c r="H102" s="126"/>
      <c r="I102" s="231"/>
      <c r="J102" s="231"/>
      <c r="N102"/>
      <c r="O102"/>
      <c r="P102"/>
      <c r="Q102"/>
      <c r="R102"/>
    </row>
    <row r="103" spans="1:18" s="127" customFormat="1" x14ac:dyDescent="0.25">
      <c r="A103" s="171">
        <v>19.142465753424659</v>
      </c>
      <c r="B103" s="171">
        <v>9.3677745231295351</v>
      </c>
      <c r="C103" s="79">
        <v>19.087671232876712</v>
      </c>
      <c r="D103" s="79">
        <v>10.376199464469881</v>
      </c>
      <c r="E103" s="83"/>
      <c r="F103" s="83"/>
      <c r="G103" s="126"/>
      <c r="H103" s="126"/>
      <c r="I103" s="231"/>
      <c r="J103" s="231"/>
      <c r="N103"/>
      <c r="O103"/>
      <c r="P103"/>
      <c r="Q103"/>
      <c r="R103"/>
    </row>
    <row r="104" spans="1:18" s="127" customFormat="1" x14ac:dyDescent="0.25">
      <c r="A104" s="171">
        <v>19.720547945205478</v>
      </c>
      <c r="B104" s="171">
        <v>9.3651594382220935</v>
      </c>
      <c r="C104" s="79">
        <v>19.665753424657535</v>
      </c>
      <c r="D104" s="79">
        <v>10.376704334606357</v>
      </c>
      <c r="E104" s="83"/>
      <c r="F104" s="83"/>
      <c r="G104" s="126"/>
      <c r="H104" s="126"/>
      <c r="I104" s="231"/>
      <c r="J104" s="231"/>
      <c r="N104"/>
      <c r="O104"/>
      <c r="P104"/>
      <c r="Q104"/>
      <c r="R104"/>
    </row>
    <row r="105" spans="1:18" x14ac:dyDescent="0.25">
      <c r="A105" s="171">
        <v>24.241095890410961</v>
      </c>
      <c r="B105" s="171">
        <v>9.3490122594182665</v>
      </c>
      <c r="C105" s="79">
        <v>24.186301369863013</v>
      </c>
      <c r="D105" s="79">
        <v>10.37982015044423</v>
      </c>
      <c r="E105" s="126"/>
      <c r="F105" s="126"/>
      <c r="G105" s="126"/>
      <c r="H105" s="126"/>
      <c r="I105" s="16"/>
      <c r="J105" s="16"/>
    </row>
  </sheetData>
  <mergeCells count="9">
    <mergeCell ref="B1:M1"/>
    <mergeCell ref="J21:M21"/>
    <mergeCell ref="J22:M22"/>
    <mergeCell ref="J23:M23"/>
    <mergeCell ref="A2:B2"/>
    <mergeCell ref="C2:D2"/>
    <mergeCell ref="E2:F2"/>
    <mergeCell ref="G2:H2"/>
    <mergeCell ref="I2:J2"/>
  </mergeCells>
  <hyperlinks>
    <hyperlink ref="J23:M23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инфляции\2020\04.Декабрь\Таблицы\[Статистическая информация ДоДКП (декабрь 2020).xlsx]Содержание'!#REF!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Содержание!$B$93:$B$106</xm:f>
          </x14:formula1>
          <xm:sqref>J22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531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2" max="2" width="10.5703125" bestFit="1" customWidth="1"/>
    <col min="3" max="3" width="11" customWidth="1"/>
    <col min="4" max="4" width="9.28515625" bestFit="1" customWidth="1"/>
    <col min="5" max="5" width="12.7109375" customWidth="1"/>
    <col min="6" max="6" width="11.7109375" customWidth="1"/>
    <col min="7" max="7" width="15.5703125" customWidth="1"/>
    <col min="12" max="12" width="9.85546875" customWidth="1"/>
  </cols>
  <sheetData>
    <row r="1" spans="1:13" ht="15.75" x14ac:dyDescent="0.25">
      <c r="A1" s="76" t="s">
        <v>100</v>
      </c>
      <c r="B1" s="335" t="str">
        <f>INDEX(Содержание!B2:G59,MATCH(A1,Содержание!A2:A59,0),1)</f>
        <v>Корпоративтік облигациялар кірістілігінің,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x14ac:dyDescent="0.25">
      <c r="A2" s="172"/>
      <c r="B2" s="167" t="s">
        <v>199</v>
      </c>
    </row>
    <row r="3" spans="1:13" x14ac:dyDescent="0.25">
      <c r="A3" s="128" t="s">
        <v>287</v>
      </c>
      <c r="B3" s="129">
        <v>10.97</v>
      </c>
    </row>
    <row r="4" spans="1:13" x14ac:dyDescent="0.25">
      <c r="A4" s="128" t="s">
        <v>288</v>
      </c>
      <c r="B4" s="129">
        <v>10.97</v>
      </c>
    </row>
    <row r="5" spans="1:13" x14ac:dyDescent="0.25">
      <c r="A5" s="128" t="s">
        <v>289</v>
      </c>
      <c r="B5" s="129">
        <v>10.97</v>
      </c>
    </row>
    <row r="6" spans="1:13" x14ac:dyDescent="0.25">
      <c r="A6" s="128" t="s">
        <v>290</v>
      </c>
      <c r="B6" s="129">
        <v>10.97</v>
      </c>
    </row>
    <row r="7" spans="1:13" x14ac:dyDescent="0.25">
      <c r="A7" s="128" t="s">
        <v>291</v>
      </c>
      <c r="B7" s="129">
        <v>10.93</v>
      </c>
    </row>
    <row r="8" spans="1:13" x14ac:dyDescent="0.25">
      <c r="A8" s="128" t="s">
        <v>292</v>
      </c>
      <c r="B8" s="129">
        <v>10.97</v>
      </c>
    </row>
    <row r="9" spans="1:13" x14ac:dyDescent="0.25">
      <c r="A9" s="128" t="s">
        <v>293</v>
      </c>
      <c r="B9" s="129">
        <v>10.96</v>
      </c>
    </row>
    <row r="10" spans="1:13" x14ac:dyDescent="0.25">
      <c r="A10" s="128" t="s">
        <v>294</v>
      </c>
      <c r="B10" s="129">
        <v>11.04</v>
      </c>
    </row>
    <row r="11" spans="1:13" x14ac:dyDescent="0.25">
      <c r="A11" s="128" t="s">
        <v>295</v>
      </c>
      <c r="B11" s="129">
        <v>10.97</v>
      </c>
    </row>
    <row r="12" spans="1:13" x14ac:dyDescent="0.25">
      <c r="A12" s="128" t="s">
        <v>296</v>
      </c>
      <c r="B12" s="129">
        <v>10.95</v>
      </c>
    </row>
    <row r="13" spans="1:13" x14ac:dyDescent="0.25">
      <c r="A13" s="128" t="s">
        <v>297</v>
      </c>
      <c r="B13" s="129">
        <v>10.99</v>
      </c>
    </row>
    <row r="14" spans="1:13" x14ac:dyDescent="0.25">
      <c r="A14" s="128" t="s">
        <v>298</v>
      </c>
      <c r="B14" s="129">
        <v>11.08</v>
      </c>
    </row>
    <row r="15" spans="1:13" x14ac:dyDescent="0.25">
      <c r="A15" s="128" t="s">
        <v>299</v>
      </c>
      <c r="B15" s="129">
        <v>10.53</v>
      </c>
    </row>
    <row r="16" spans="1:13" x14ac:dyDescent="0.25">
      <c r="A16" s="128" t="s">
        <v>300</v>
      </c>
      <c r="B16" s="129">
        <v>10.5</v>
      </c>
    </row>
    <row r="17" spans="1:13" ht="15.75" x14ac:dyDescent="0.25">
      <c r="A17" s="128" t="s">
        <v>301</v>
      </c>
      <c r="B17" s="129">
        <v>10.98</v>
      </c>
      <c r="J17" s="338" t="s">
        <v>170</v>
      </c>
      <c r="K17" s="339"/>
      <c r="L17" s="339"/>
      <c r="M17" s="340"/>
    </row>
    <row r="18" spans="1:13" ht="15.75" x14ac:dyDescent="0.25">
      <c r="A18" s="128" t="s">
        <v>302</v>
      </c>
      <c r="B18" s="129">
        <v>10.97</v>
      </c>
      <c r="J18" s="329" t="s">
        <v>163</v>
      </c>
      <c r="K18" s="330"/>
      <c r="L18" s="330"/>
      <c r="M18" s="331"/>
    </row>
    <row r="19" spans="1:13" x14ac:dyDescent="0.25">
      <c r="A19" s="128" t="s">
        <v>303</v>
      </c>
      <c r="B19" s="129">
        <v>10.76</v>
      </c>
      <c r="J19" s="324" t="s">
        <v>171</v>
      </c>
      <c r="K19" s="324"/>
      <c r="L19" s="324"/>
      <c r="M19" s="324"/>
    </row>
    <row r="20" spans="1:13" x14ac:dyDescent="0.25">
      <c r="A20" s="128" t="s">
        <v>304</v>
      </c>
      <c r="B20" s="129">
        <v>10.72</v>
      </c>
    </row>
    <row r="21" spans="1:13" x14ac:dyDescent="0.25">
      <c r="A21" s="128" t="s">
        <v>305</v>
      </c>
      <c r="B21" s="129">
        <v>11.26</v>
      </c>
    </row>
    <row r="22" spans="1:13" x14ac:dyDescent="0.25">
      <c r="A22" s="128" t="s">
        <v>306</v>
      </c>
      <c r="B22" s="129">
        <v>11.01</v>
      </c>
    </row>
    <row r="23" spans="1:13" x14ac:dyDescent="0.25">
      <c r="A23" s="128" t="s">
        <v>307</v>
      </c>
      <c r="B23" s="129">
        <v>10.99</v>
      </c>
    </row>
    <row r="24" spans="1:13" x14ac:dyDescent="0.25">
      <c r="A24" s="128" t="s">
        <v>308</v>
      </c>
      <c r="B24" s="129">
        <v>11.01</v>
      </c>
    </row>
    <row r="25" spans="1:13" x14ac:dyDescent="0.25">
      <c r="A25" s="128" t="s">
        <v>309</v>
      </c>
      <c r="B25" s="129">
        <v>11.01</v>
      </c>
    </row>
    <row r="26" spans="1:13" x14ac:dyDescent="0.25">
      <c r="A26" s="128" t="s">
        <v>310</v>
      </c>
      <c r="B26" s="129">
        <v>11.01</v>
      </c>
    </row>
    <row r="27" spans="1:13" x14ac:dyDescent="0.25">
      <c r="A27" s="128" t="s">
        <v>311</v>
      </c>
      <c r="B27" s="129">
        <v>11.01</v>
      </c>
    </row>
    <row r="28" spans="1:13" x14ac:dyDescent="0.25">
      <c r="A28" s="128" t="s">
        <v>312</v>
      </c>
      <c r="B28" s="129">
        <v>11.01</v>
      </c>
    </row>
    <row r="29" spans="1:13" x14ac:dyDescent="0.25">
      <c r="A29" s="128" t="s">
        <v>313</v>
      </c>
      <c r="B29" s="129">
        <v>11.06</v>
      </c>
    </row>
    <row r="30" spans="1:13" x14ac:dyDescent="0.25">
      <c r="A30" s="128" t="s">
        <v>314</v>
      </c>
      <c r="B30" s="129">
        <v>11.03</v>
      </c>
    </row>
    <row r="31" spans="1:13" x14ac:dyDescent="0.25">
      <c r="A31" s="128" t="s">
        <v>315</v>
      </c>
      <c r="B31" s="129">
        <v>11.15</v>
      </c>
    </row>
    <row r="32" spans="1:13" x14ac:dyDescent="0.25">
      <c r="A32" s="128" t="s">
        <v>316</v>
      </c>
      <c r="B32" s="129">
        <v>11.1</v>
      </c>
    </row>
    <row r="33" spans="1:2" x14ac:dyDescent="0.25">
      <c r="A33" s="128" t="s">
        <v>317</v>
      </c>
      <c r="B33" s="129">
        <v>11.1</v>
      </c>
    </row>
    <row r="34" spans="1:2" x14ac:dyDescent="0.25">
      <c r="A34" s="128" t="s">
        <v>318</v>
      </c>
      <c r="B34" s="129">
        <v>11.1</v>
      </c>
    </row>
    <row r="35" spans="1:2" x14ac:dyDescent="0.25">
      <c r="A35" s="128" t="s">
        <v>319</v>
      </c>
      <c r="B35" s="129">
        <v>11.07</v>
      </c>
    </row>
    <row r="36" spans="1:2" x14ac:dyDescent="0.25">
      <c r="A36" s="128" t="s">
        <v>320</v>
      </c>
      <c r="B36" s="129">
        <v>11.03</v>
      </c>
    </row>
    <row r="37" spans="1:2" x14ac:dyDescent="0.25">
      <c r="A37" s="128" t="s">
        <v>321</v>
      </c>
      <c r="B37" s="129">
        <v>11.04</v>
      </c>
    </row>
    <row r="38" spans="1:2" x14ac:dyDescent="0.25">
      <c r="A38" s="128" t="s">
        <v>322</v>
      </c>
      <c r="B38" s="129">
        <v>11.03</v>
      </c>
    </row>
    <row r="39" spans="1:2" x14ac:dyDescent="0.25">
      <c r="A39" s="128" t="s">
        <v>323</v>
      </c>
      <c r="B39" s="129">
        <v>11.03</v>
      </c>
    </row>
    <row r="40" spans="1:2" x14ac:dyDescent="0.25">
      <c r="A40" s="128" t="s">
        <v>324</v>
      </c>
      <c r="B40" s="129">
        <v>11.21</v>
      </c>
    </row>
    <row r="41" spans="1:2" x14ac:dyDescent="0.25">
      <c r="A41" s="128" t="s">
        <v>325</v>
      </c>
      <c r="B41" s="129">
        <v>11.15</v>
      </c>
    </row>
    <row r="42" spans="1:2" x14ac:dyDescent="0.25">
      <c r="A42" s="128" t="s">
        <v>326</v>
      </c>
      <c r="B42" s="129">
        <v>11</v>
      </c>
    </row>
    <row r="43" spans="1:2" x14ac:dyDescent="0.25">
      <c r="A43" s="128" t="s">
        <v>327</v>
      </c>
      <c r="B43" s="129">
        <v>10.77</v>
      </c>
    </row>
    <row r="44" spans="1:2" x14ac:dyDescent="0.25">
      <c r="A44" s="128" t="s">
        <v>328</v>
      </c>
      <c r="B44" s="129">
        <v>10.77</v>
      </c>
    </row>
    <row r="45" spans="1:2" x14ac:dyDescent="0.25">
      <c r="A45" s="128" t="s">
        <v>329</v>
      </c>
      <c r="B45" s="129">
        <v>10.77</v>
      </c>
    </row>
    <row r="46" spans="1:2" x14ac:dyDescent="0.25">
      <c r="A46" s="128" t="s">
        <v>330</v>
      </c>
      <c r="B46" s="129">
        <v>10.73</v>
      </c>
    </row>
    <row r="47" spans="1:2" x14ac:dyDescent="0.25">
      <c r="A47" s="128" t="s">
        <v>331</v>
      </c>
      <c r="B47" s="129">
        <v>10.74</v>
      </c>
    </row>
    <row r="48" spans="1:2" x14ac:dyDescent="0.25">
      <c r="A48" s="128" t="s">
        <v>332</v>
      </c>
      <c r="B48" s="129">
        <v>10.73</v>
      </c>
    </row>
    <row r="49" spans="1:2" x14ac:dyDescent="0.25">
      <c r="A49" s="128" t="s">
        <v>333</v>
      </c>
      <c r="B49" s="129">
        <v>10.71</v>
      </c>
    </row>
    <row r="50" spans="1:2" x14ac:dyDescent="0.25">
      <c r="A50" s="128" t="s">
        <v>334</v>
      </c>
      <c r="B50" s="129">
        <v>10.73</v>
      </c>
    </row>
    <row r="51" spans="1:2" x14ac:dyDescent="0.25">
      <c r="A51" s="128" t="s">
        <v>335</v>
      </c>
      <c r="B51" s="129">
        <v>10.73</v>
      </c>
    </row>
    <row r="52" spans="1:2" x14ac:dyDescent="0.25">
      <c r="A52" s="128" t="s">
        <v>336</v>
      </c>
      <c r="B52" s="129">
        <v>10.73</v>
      </c>
    </row>
    <row r="53" spans="1:2" x14ac:dyDescent="0.25">
      <c r="A53" s="128" t="s">
        <v>337</v>
      </c>
      <c r="B53" s="129">
        <v>10.73</v>
      </c>
    </row>
    <row r="54" spans="1:2" x14ac:dyDescent="0.25">
      <c r="A54" s="128" t="s">
        <v>338</v>
      </c>
      <c r="B54" s="129">
        <v>10.73</v>
      </c>
    </row>
    <row r="55" spans="1:2" x14ac:dyDescent="0.25">
      <c r="A55" s="128" t="s">
        <v>339</v>
      </c>
      <c r="B55" s="129">
        <v>10.73</v>
      </c>
    </row>
    <row r="56" spans="1:2" x14ac:dyDescent="0.25">
      <c r="A56" s="128" t="s">
        <v>340</v>
      </c>
      <c r="B56" s="129">
        <v>10.69</v>
      </c>
    </row>
    <row r="57" spans="1:2" x14ac:dyDescent="0.25">
      <c r="A57" s="128" t="s">
        <v>341</v>
      </c>
      <c r="B57" s="129">
        <v>10.68</v>
      </c>
    </row>
    <row r="58" spans="1:2" x14ac:dyDescent="0.25">
      <c r="A58" s="128" t="s">
        <v>342</v>
      </c>
      <c r="B58" s="129">
        <v>10.66</v>
      </c>
    </row>
    <row r="59" spans="1:2" x14ac:dyDescent="0.25">
      <c r="A59" s="128" t="s">
        <v>343</v>
      </c>
      <c r="B59" s="129">
        <v>10.68</v>
      </c>
    </row>
    <row r="60" spans="1:2" x14ac:dyDescent="0.25">
      <c r="A60" s="128" t="s">
        <v>344</v>
      </c>
      <c r="B60" s="129">
        <v>10.63</v>
      </c>
    </row>
    <row r="61" spans="1:2" x14ac:dyDescent="0.25">
      <c r="A61" s="128" t="s">
        <v>345</v>
      </c>
      <c r="B61" s="129">
        <v>10.63</v>
      </c>
    </row>
    <row r="62" spans="1:2" x14ac:dyDescent="0.25">
      <c r="A62" s="128" t="s">
        <v>346</v>
      </c>
      <c r="B62" s="129">
        <v>10.62</v>
      </c>
    </row>
    <row r="63" spans="1:2" x14ac:dyDescent="0.25">
      <c r="A63" s="128" t="s">
        <v>347</v>
      </c>
      <c r="B63" s="129">
        <v>10.67</v>
      </c>
    </row>
    <row r="64" spans="1:2" x14ac:dyDescent="0.25">
      <c r="A64" s="128" t="s">
        <v>348</v>
      </c>
      <c r="B64" s="129">
        <v>10.71</v>
      </c>
    </row>
    <row r="65" spans="1:2" x14ac:dyDescent="0.25">
      <c r="A65" s="128" t="s">
        <v>349</v>
      </c>
      <c r="B65" s="129">
        <v>10.67</v>
      </c>
    </row>
    <row r="66" spans="1:2" x14ac:dyDescent="0.25">
      <c r="A66" s="128" t="s">
        <v>350</v>
      </c>
      <c r="B66" s="129">
        <v>10.71</v>
      </c>
    </row>
    <row r="67" spans="1:2" x14ac:dyDescent="0.25">
      <c r="A67" s="128" t="s">
        <v>351</v>
      </c>
      <c r="B67" s="129">
        <v>10.65</v>
      </c>
    </row>
    <row r="68" spans="1:2" x14ac:dyDescent="0.25">
      <c r="A68" s="128" t="s">
        <v>352</v>
      </c>
      <c r="B68" s="129">
        <v>10.67</v>
      </c>
    </row>
    <row r="69" spans="1:2" x14ac:dyDescent="0.25">
      <c r="A69" s="128" t="s">
        <v>353</v>
      </c>
      <c r="B69" s="129">
        <v>10.58</v>
      </c>
    </row>
    <row r="70" spans="1:2" x14ac:dyDescent="0.25">
      <c r="A70" s="128" t="s">
        <v>354</v>
      </c>
      <c r="B70" s="129">
        <v>10.61</v>
      </c>
    </row>
    <row r="71" spans="1:2" x14ac:dyDescent="0.25">
      <c r="A71" s="128" t="s">
        <v>355</v>
      </c>
      <c r="B71" s="129">
        <v>10.75</v>
      </c>
    </row>
    <row r="72" spans="1:2" x14ac:dyDescent="0.25">
      <c r="A72" s="128" t="s">
        <v>356</v>
      </c>
      <c r="B72" s="129">
        <v>10.73</v>
      </c>
    </row>
    <row r="73" spans="1:2" x14ac:dyDescent="0.25">
      <c r="A73" s="128" t="s">
        <v>357</v>
      </c>
      <c r="B73" s="129">
        <v>10.71</v>
      </c>
    </row>
    <row r="74" spans="1:2" x14ac:dyDescent="0.25">
      <c r="A74" s="128" t="s">
        <v>358</v>
      </c>
      <c r="B74" s="129">
        <v>10.78</v>
      </c>
    </row>
    <row r="75" spans="1:2" x14ac:dyDescent="0.25">
      <c r="A75" s="128" t="s">
        <v>359</v>
      </c>
      <c r="B75" s="129">
        <v>10.74</v>
      </c>
    </row>
    <row r="76" spans="1:2" x14ac:dyDescent="0.25">
      <c r="A76" s="128" t="s">
        <v>360</v>
      </c>
      <c r="B76" s="129">
        <v>10.47</v>
      </c>
    </row>
    <row r="77" spans="1:2" x14ac:dyDescent="0.25">
      <c r="A77" s="128" t="s">
        <v>361</v>
      </c>
      <c r="B77" s="129">
        <v>10.43</v>
      </c>
    </row>
    <row r="78" spans="1:2" x14ac:dyDescent="0.25">
      <c r="A78" s="128" t="s">
        <v>362</v>
      </c>
      <c r="B78" s="129">
        <v>10.43</v>
      </c>
    </row>
    <row r="79" spans="1:2" x14ac:dyDescent="0.25">
      <c r="A79" s="128" t="s">
        <v>363</v>
      </c>
      <c r="B79" s="129">
        <v>10.45</v>
      </c>
    </row>
    <row r="80" spans="1:2" x14ac:dyDescent="0.25">
      <c r="A80" s="128" t="s">
        <v>364</v>
      </c>
      <c r="B80" s="129">
        <v>10.46</v>
      </c>
    </row>
    <row r="81" spans="1:2" x14ac:dyDescent="0.25">
      <c r="A81" s="128" t="s">
        <v>365</v>
      </c>
      <c r="B81" s="129">
        <v>10.54</v>
      </c>
    </row>
    <row r="82" spans="1:2" x14ac:dyDescent="0.25">
      <c r="A82" s="128" t="s">
        <v>366</v>
      </c>
      <c r="B82" s="129">
        <v>10.46</v>
      </c>
    </row>
    <row r="83" spans="1:2" x14ac:dyDescent="0.25">
      <c r="A83" s="128" t="s">
        <v>367</v>
      </c>
      <c r="B83" s="129">
        <v>10.46</v>
      </c>
    </row>
    <row r="84" spans="1:2" x14ac:dyDescent="0.25">
      <c r="A84" s="128" t="s">
        <v>368</v>
      </c>
      <c r="B84" s="129">
        <v>10.43</v>
      </c>
    </row>
    <row r="85" spans="1:2" x14ac:dyDescent="0.25">
      <c r="A85" s="128" t="s">
        <v>369</v>
      </c>
      <c r="B85" s="129">
        <v>10.47</v>
      </c>
    </row>
    <row r="86" spans="1:2" x14ac:dyDescent="0.25">
      <c r="A86" s="128" t="s">
        <v>370</v>
      </c>
      <c r="B86" s="129">
        <v>10.46</v>
      </c>
    </row>
    <row r="87" spans="1:2" x14ac:dyDescent="0.25">
      <c r="A87" s="128" t="s">
        <v>371</v>
      </c>
      <c r="B87" s="129">
        <v>10.46</v>
      </c>
    </row>
    <row r="88" spans="1:2" x14ac:dyDescent="0.25">
      <c r="A88" s="128" t="s">
        <v>372</v>
      </c>
      <c r="B88" s="129">
        <v>10.46</v>
      </c>
    </row>
    <row r="89" spans="1:2" x14ac:dyDescent="0.25">
      <c r="A89" s="128" t="s">
        <v>373</v>
      </c>
      <c r="B89" s="129">
        <v>10.43</v>
      </c>
    </row>
    <row r="90" spans="1:2" x14ac:dyDescent="0.25">
      <c r="A90" s="128" t="s">
        <v>374</v>
      </c>
      <c r="B90" s="129">
        <v>10.45</v>
      </c>
    </row>
    <row r="91" spans="1:2" x14ac:dyDescent="0.25">
      <c r="A91" s="128" t="s">
        <v>375</v>
      </c>
      <c r="B91" s="129">
        <v>10.49</v>
      </c>
    </row>
    <row r="92" spans="1:2" x14ac:dyDescent="0.25">
      <c r="A92" s="128" t="s">
        <v>376</v>
      </c>
      <c r="B92" s="129">
        <v>10.49</v>
      </c>
    </row>
    <row r="93" spans="1:2" x14ac:dyDescent="0.25">
      <c r="A93" s="128" t="s">
        <v>377</v>
      </c>
      <c r="B93" s="129">
        <v>10.49</v>
      </c>
    </row>
    <row r="94" spans="1:2" x14ac:dyDescent="0.25">
      <c r="A94" s="128" t="s">
        <v>378</v>
      </c>
      <c r="B94" s="129">
        <v>10.49</v>
      </c>
    </row>
    <row r="95" spans="1:2" x14ac:dyDescent="0.25">
      <c r="A95" s="128" t="s">
        <v>379</v>
      </c>
      <c r="B95" s="129">
        <v>10.38</v>
      </c>
    </row>
    <row r="96" spans="1:2" x14ac:dyDescent="0.25">
      <c r="A96" s="128" t="s">
        <v>380</v>
      </c>
      <c r="B96" s="129">
        <v>10.47</v>
      </c>
    </row>
    <row r="97" spans="1:2" x14ac:dyDescent="0.25">
      <c r="A97" s="128" t="s">
        <v>381</v>
      </c>
      <c r="B97" s="129">
        <v>10.48</v>
      </c>
    </row>
    <row r="98" spans="1:2" x14ac:dyDescent="0.25">
      <c r="A98" s="128" t="s">
        <v>382</v>
      </c>
      <c r="B98" s="129">
        <v>10.53</v>
      </c>
    </row>
    <row r="99" spans="1:2" x14ac:dyDescent="0.25">
      <c r="A99" s="128" t="s">
        <v>383</v>
      </c>
      <c r="B99" s="129">
        <v>10.43</v>
      </c>
    </row>
    <row r="100" spans="1:2" x14ac:dyDescent="0.25">
      <c r="A100" s="128" t="s">
        <v>384</v>
      </c>
      <c r="B100" s="129">
        <v>10.57</v>
      </c>
    </row>
    <row r="101" spans="1:2" x14ac:dyDescent="0.25">
      <c r="A101" s="128" t="s">
        <v>385</v>
      </c>
      <c r="B101" s="129">
        <v>10.48</v>
      </c>
    </row>
    <row r="102" spans="1:2" x14ac:dyDescent="0.25">
      <c r="A102" s="128" t="s">
        <v>386</v>
      </c>
      <c r="B102" s="129">
        <v>10.6</v>
      </c>
    </row>
    <row r="103" spans="1:2" x14ac:dyDescent="0.25">
      <c r="A103" s="128" t="s">
        <v>387</v>
      </c>
      <c r="B103" s="129">
        <v>10.55</v>
      </c>
    </row>
    <row r="104" spans="1:2" x14ac:dyDescent="0.25">
      <c r="A104" s="128" t="s">
        <v>388</v>
      </c>
      <c r="B104" s="129">
        <v>10.55</v>
      </c>
    </row>
    <row r="105" spans="1:2" x14ac:dyDescent="0.25">
      <c r="A105" s="128" t="s">
        <v>389</v>
      </c>
      <c r="B105" s="129">
        <v>10.55</v>
      </c>
    </row>
    <row r="106" spans="1:2" x14ac:dyDescent="0.25">
      <c r="A106" s="128" t="s">
        <v>390</v>
      </c>
      <c r="B106" s="129">
        <v>10.55</v>
      </c>
    </row>
    <row r="107" spans="1:2" x14ac:dyDescent="0.25">
      <c r="A107" s="128" t="s">
        <v>391</v>
      </c>
      <c r="B107" s="129">
        <v>10.56</v>
      </c>
    </row>
    <row r="108" spans="1:2" x14ac:dyDescent="0.25">
      <c r="A108" s="128" t="s">
        <v>392</v>
      </c>
      <c r="B108" s="129">
        <v>10.56</v>
      </c>
    </row>
    <row r="109" spans="1:2" x14ac:dyDescent="0.25">
      <c r="A109" s="128" t="s">
        <v>393</v>
      </c>
      <c r="B109" s="129">
        <v>10.54</v>
      </c>
    </row>
    <row r="110" spans="1:2" x14ac:dyDescent="0.25">
      <c r="A110" s="128" t="s">
        <v>394</v>
      </c>
      <c r="B110" s="129">
        <v>10.56</v>
      </c>
    </row>
    <row r="111" spans="1:2" x14ac:dyDescent="0.25">
      <c r="A111" s="128" t="s">
        <v>395</v>
      </c>
      <c r="B111" s="129">
        <v>10.56</v>
      </c>
    </row>
    <row r="112" spans="1:2" x14ac:dyDescent="0.25">
      <c r="A112" s="128" t="s">
        <v>396</v>
      </c>
      <c r="B112" s="129">
        <v>10.62</v>
      </c>
    </row>
    <row r="113" spans="1:2" x14ac:dyDescent="0.25">
      <c r="A113" s="128" t="s">
        <v>397</v>
      </c>
      <c r="B113" s="129">
        <v>10.65</v>
      </c>
    </row>
    <row r="114" spans="1:2" x14ac:dyDescent="0.25">
      <c r="A114" s="128" t="s">
        <v>398</v>
      </c>
      <c r="B114" s="129">
        <v>10.68</v>
      </c>
    </row>
    <row r="115" spans="1:2" x14ac:dyDescent="0.25">
      <c r="A115" s="128" t="s">
        <v>399</v>
      </c>
      <c r="B115" s="129">
        <v>10.66</v>
      </c>
    </row>
    <row r="116" spans="1:2" x14ac:dyDescent="0.25">
      <c r="A116" s="128" t="s">
        <v>400</v>
      </c>
      <c r="B116" s="129">
        <v>10.64</v>
      </c>
    </row>
    <row r="117" spans="1:2" x14ac:dyDescent="0.25">
      <c r="A117" s="128" t="s">
        <v>401</v>
      </c>
      <c r="B117" s="129">
        <v>10.71</v>
      </c>
    </row>
    <row r="118" spans="1:2" x14ac:dyDescent="0.25">
      <c r="A118" s="128" t="s">
        <v>402</v>
      </c>
      <c r="B118" s="129">
        <v>10.68</v>
      </c>
    </row>
    <row r="119" spans="1:2" x14ac:dyDescent="0.25">
      <c r="A119" s="128" t="s">
        <v>403</v>
      </c>
      <c r="B119" s="129">
        <v>10.65</v>
      </c>
    </row>
    <row r="120" spans="1:2" x14ac:dyDescent="0.25">
      <c r="A120" s="128" t="s">
        <v>404</v>
      </c>
      <c r="B120" s="129">
        <v>10.67</v>
      </c>
    </row>
    <row r="121" spans="1:2" x14ac:dyDescent="0.25">
      <c r="A121" s="128" t="s">
        <v>405</v>
      </c>
      <c r="B121" s="129">
        <v>10.69</v>
      </c>
    </row>
    <row r="122" spans="1:2" x14ac:dyDescent="0.25">
      <c r="A122" s="128" t="s">
        <v>406</v>
      </c>
      <c r="B122" s="129">
        <v>10.66</v>
      </c>
    </row>
    <row r="123" spans="1:2" x14ac:dyDescent="0.25">
      <c r="A123" s="128" t="s">
        <v>407</v>
      </c>
      <c r="B123" s="129">
        <v>10.68</v>
      </c>
    </row>
    <row r="124" spans="1:2" x14ac:dyDescent="0.25">
      <c r="A124" s="128" t="s">
        <v>408</v>
      </c>
      <c r="B124" s="129">
        <v>10.69</v>
      </c>
    </row>
    <row r="125" spans="1:2" x14ac:dyDescent="0.25">
      <c r="A125" s="128" t="s">
        <v>409</v>
      </c>
      <c r="B125" s="129">
        <v>10.69</v>
      </c>
    </row>
    <row r="126" spans="1:2" x14ac:dyDescent="0.25">
      <c r="A126" s="128" t="s">
        <v>410</v>
      </c>
      <c r="B126" s="129">
        <v>10.7</v>
      </c>
    </row>
    <row r="127" spans="1:2" x14ac:dyDescent="0.25">
      <c r="A127" s="128" t="s">
        <v>411</v>
      </c>
      <c r="B127" s="129">
        <v>10.69</v>
      </c>
    </row>
    <row r="128" spans="1:2" x14ac:dyDescent="0.25">
      <c r="A128" s="128" t="s">
        <v>412</v>
      </c>
      <c r="B128" s="129">
        <v>10.69</v>
      </c>
    </row>
    <row r="129" spans="1:2" x14ac:dyDescent="0.25">
      <c r="A129" s="128" t="s">
        <v>413</v>
      </c>
      <c r="B129" s="129">
        <v>10.69</v>
      </c>
    </row>
    <row r="130" spans="1:2" x14ac:dyDescent="0.25">
      <c r="A130" s="128" t="s">
        <v>414</v>
      </c>
      <c r="B130" s="129">
        <v>10.66</v>
      </c>
    </row>
    <row r="131" spans="1:2" x14ac:dyDescent="0.25">
      <c r="A131" s="128" t="s">
        <v>415</v>
      </c>
      <c r="B131" s="129">
        <v>10.69</v>
      </c>
    </row>
    <row r="132" spans="1:2" x14ac:dyDescent="0.25">
      <c r="A132" s="128" t="s">
        <v>416</v>
      </c>
      <c r="B132" s="129">
        <v>10.71</v>
      </c>
    </row>
    <row r="133" spans="1:2" x14ac:dyDescent="0.25">
      <c r="A133" s="128" t="s">
        <v>417</v>
      </c>
      <c r="B133" s="129">
        <v>10.71</v>
      </c>
    </row>
    <row r="134" spans="1:2" x14ac:dyDescent="0.25">
      <c r="A134" s="128" t="s">
        <v>418</v>
      </c>
      <c r="B134" s="129">
        <v>10.73</v>
      </c>
    </row>
    <row r="135" spans="1:2" x14ac:dyDescent="0.25">
      <c r="A135" s="128" t="s">
        <v>419</v>
      </c>
      <c r="B135" s="129">
        <v>10.67</v>
      </c>
    </row>
    <row r="136" spans="1:2" x14ac:dyDescent="0.25">
      <c r="A136" s="128" t="s">
        <v>420</v>
      </c>
      <c r="B136" s="129">
        <v>10.67</v>
      </c>
    </row>
    <row r="137" spans="1:2" x14ac:dyDescent="0.25">
      <c r="A137" s="128" t="s">
        <v>421</v>
      </c>
      <c r="B137" s="129">
        <v>10.67</v>
      </c>
    </row>
    <row r="138" spans="1:2" x14ac:dyDescent="0.25">
      <c r="A138" s="128" t="s">
        <v>422</v>
      </c>
      <c r="B138" s="129">
        <v>10.67</v>
      </c>
    </row>
    <row r="139" spans="1:2" x14ac:dyDescent="0.25">
      <c r="A139" s="128" t="s">
        <v>423</v>
      </c>
      <c r="B139" s="129">
        <v>10.66</v>
      </c>
    </row>
    <row r="140" spans="1:2" x14ac:dyDescent="0.25">
      <c r="A140" s="128" t="s">
        <v>424</v>
      </c>
      <c r="B140" s="129">
        <v>10.67</v>
      </c>
    </row>
    <row r="141" spans="1:2" x14ac:dyDescent="0.25">
      <c r="A141" s="128" t="s">
        <v>425</v>
      </c>
      <c r="B141" s="129">
        <v>10.67</v>
      </c>
    </row>
    <row r="142" spans="1:2" x14ac:dyDescent="0.25">
      <c r="A142" s="128" t="s">
        <v>426</v>
      </c>
      <c r="B142" s="129">
        <v>10.71</v>
      </c>
    </row>
    <row r="143" spans="1:2" x14ac:dyDescent="0.25">
      <c r="A143" s="128" t="s">
        <v>427</v>
      </c>
      <c r="B143" s="129">
        <v>10.74</v>
      </c>
    </row>
    <row r="144" spans="1:2" x14ac:dyDescent="0.25">
      <c r="A144" s="128" t="s">
        <v>428</v>
      </c>
      <c r="B144" s="129">
        <v>10.64</v>
      </c>
    </row>
    <row r="145" spans="1:2" x14ac:dyDescent="0.25">
      <c r="A145" s="128" t="s">
        <v>429</v>
      </c>
      <c r="B145" s="129">
        <v>10.68</v>
      </c>
    </row>
    <row r="146" spans="1:2" x14ac:dyDescent="0.25">
      <c r="A146" s="128" t="s">
        <v>430</v>
      </c>
      <c r="B146" s="129">
        <v>10.68</v>
      </c>
    </row>
    <row r="147" spans="1:2" x14ac:dyDescent="0.25">
      <c r="A147" s="128" t="s">
        <v>431</v>
      </c>
      <c r="B147" s="129">
        <v>10.67</v>
      </c>
    </row>
    <row r="148" spans="1:2" x14ac:dyDescent="0.25">
      <c r="A148" s="128" t="s">
        <v>432</v>
      </c>
      <c r="B148" s="129">
        <v>10.67</v>
      </c>
    </row>
    <row r="149" spans="1:2" x14ac:dyDescent="0.25">
      <c r="A149" s="128" t="s">
        <v>433</v>
      </c>
      <c r="B149" s="129">
        <v>10.68</v>
      </c>
    </row>
    <row r="150" spans="1:2" x14ac:dyDescent="0.25">
      <c r="A150" s="128" t="s">
        <v>434</v>
      </c>
      <c r="B150" s="129">
        <v>10.69</v>
      </c>
    </row>
    <row r="151" spans="1:2" x14ac:dyDescent="0.25">
      <c r="A151" s="128" t="s">
        <v>435</v>
      </c>
      <c r="B151" s="129">
        <v>10.68</v>
      </c>
    </row>
    <row r="152" spans="1:2" x14ac:dyDescent="0.25">
      <c r="A152" s="128" t="s">
        <v>436</v>
      </c>
      <c r="B152" s="129">
        <v>10.68</v>
      </c>
    </row>
    <row r="153" spans="1:2" x14ac:dyDescent="0.25">
      <c r="A153" s="128" t="s">
        <v>437</v>
      </c>
      <c r="B153" s="129">
        <v>10.68</v>
      </c>
    </row>
    <row r="154" spans="1:2" x14ac:dyDescent="0.25">
      <c r="A154" s="128" t="s">
        <v>438</v>
      </c>
      <c r="B154" s="129">
        <v>10.68</v>
      </c>
    </row>
    <row r="155" spans="1:2" x14ac:dyDescent="0.25">
      <c r="A155" s="128" t="s">
        <v>439</v>
      </c>
      <c r="B155" s="129">
        <v>10.68</v>
      </c>
    </row>
    <row r="156" spans="1:2" x14ac:dyDescent="0.25">
      <c r="A156" s="128" t="s">
        <v>440</v>
      </c>
      <c r="B156" s="129">
        <v>10.68</v>
      </c>
    </row>
    <row r="157" spans="1:2" x14ac:dyDescent="0.25">
      <c r="A157" s="128" t="s">
        <v>441</v>
      </c>
      <c r="B157" s="129">
        <v>10.68</v>
      </c>
    </row>
    <row r="158" spans="1:2" x14ac:dyDescent="0.25">
      <c r="A158" s="128" t="s">
        <v>442</v>
      </c>
      <c r="B158" s="129">
        <v>10.68</v>
      </c>
    </row>
    <row r="159" spans="1:2" x14ac:dyDescent="0.25">
      <c r="A159" s="128" t="s">
        <v>443</v>
      </c>
      <c r="B159" s="129">
        <v>10.68</v>
      </c>
    </row>
    <row r="160" spans="1:2" x14ac:dyDescent="0.25">
      <c r="A160" s="128" t="s">
        <v>444</v>
      </c>
      <c r="B160" s="129">
        <v>10.68</v>
      </c>
    </row>
    <row r="161" spans="1:2" x14ac:dyDescent="0.25">
      <c r="A161" s="128" t="s">
        <v>445</v>
      </c>
      <c r="B161" s="129">
        <v>10.71</v>
      </c>
    </row>
    <row r="162" spans="1:2" x14ac:dyDescent="0.25">
      <c r="A162" s="128" t="s">
        <v>446</v>
      </c>
      <c r="B162" s="129">
        <v>10.68</v>
      </c>
    </row>
    <row r="163" spans="1:2" x14ac:dyDescent="0.25">
      <c r="A163" s="128" t="s">
        <v>447</v>
      </c>
      <c r="B163" s="129">
        <v>10.69</v>
      </c>
    </row>
    <row r="164" spans="1:2" x14ac:dyDescent="0.25">
      <c r="A164" s="128" t="s">
        <v>448</v>
      </c>
      <c r="B164" s="129">
        <v>10.75</v>
      </c>
    </row>
    <row r="165" spans="1:2" x14ac:dyDescent="0.25">
      <c r="A165" s="128" t="s">
        <v>449</v>
      </c>
      <c r="B165" s="129">
        <v>10.68</v>
      </c>
    </row>
    <row r="166" spans="1:2" x14ac:dyDescent="0.25">
      <c r="A166" s="128" t="s">
        <v>450</v>
      </c>
      <c r="B166" s="129">
        <v>10.68</v>
      </c>
    </row>
    <row r="167" spans="1:2" x14ac:dyDescent="0.25">
      <c r="A167" s="128" t="s">
        <v>451</v>
      </c>
      <c r="B167" s="129">
        <v>10.68</v>
      </c>
    </row>
    <row r="168" spans="1:2" x14ac:dyDescent="0.25">
      <c r="A168" s="128" t="s">
        <v>452</v>
      </c>
      <c r="B168" s="129">
        <v>10.68</v>
      </c>
    </row>
    <row r="169" spans="1:2" x14ac:dyDescent="0.25">
      <c r="A169" s="128" t="s">
        <v>453</v>
      </c>
      <c r="B169" s="129">
        <v>10.7</v>
      </c>
    </row>
    <row r="170" spans="1:2" x14ac:dyDescent="0.25">
      <c r="A170" s="128" t="s">
        <v>454</v>
      </c>
      <c r="B170" s="129">
        <v>10.66</v>
      </c>
    </row>
    <row r="171" spans="1:2" x14ac:dyDescent="0.25">
      <c r="A171" s="128" t="s">
        <v>455</v>
      </c>
      <c r="B171" s="129">
        <v>10.66</v>
      </c>
    </row>
    <row r="172" spans="1:2" x14ac:dyDescent="0.25">
      <c r="A172" s="128" t="s">
        <v>456</v>
      </c>
      <c r="B172" s="129">
        <v>10.67</v>
      </c>
    </row>
    <row r="173" spans="1:2" x14ac:dyDescent="0.25">
      <c r="A173" s="128" t="s">
        <v>457</v>
      </c>
      <c r="B173" s="129">
        <v>10.66</v>
      </c>
    </row>
    <row r="174" spans="1:2" x14ac:dyDescent="0.25">
      <c r="A174" s="128" t="s">
        <v>458</v>
      </c>
      <c r="B174" s="129">
        <v>10.64</v>
      </c>
    </row>
    <row r="175" spans="1:2" x14ac:dyDescent="0.25">
      <c r="A175" s="128" t="s">
        <v>459</v>
      </c>
      <c r="B175" s="129">
        <v>10.64</v>
      </c>
    </row>
    <row r="176" spans="1:2" x14ac:dyDescent="0.25">
      <c r="A176" s="128" t="s">
        <v>460</v>
      </c>
      <c r="B176" s="129">
        <v>10.64</v>
      </c>
    </row>
    <row r="177" spans="1:2" x14ac:dyDescent="0.25">
      <c r="A177" s="128" t="s">
        <v>461</v>
      </c>
      <c r="B177" s="129">
        <v>10.64</v>
      </c>
    </row>
    <row r="178" spans="1:2" x14ac:dyDescent="0.25">
      <c r="A178" s="128" t="s">
        <v>462</v>
      </c>
      <c r="B178" s="129">
        <v>10.64</v>
      </c>
    </row>
    <row r="179" spans="1:2" x14ac:dyDescent="0.25">
      <c r="A179" s="128" t="s">
        <v>463</v>
      </c>
      <c r="B179" s="129">
        <v>10.64</v>
      </c>
    </row>
    <row r="180" spans="1:2" x14ac:dyDescent="0.25">
      <c r="A180" s="128" t="s">
        <v>464</v>
      </c>
      <c r="B180" s="129">
        <v>10.64</v>
      </c>
    </row>
    <row r="181" spans="1:2" x14ac:dyDescent="0.25">
      <c r="A181" s="128" t="s">
        <v>465</v>
      </c>
      <c r="B181" s="129">
        <v>10.64</v>
      </c>
    </row>
    <row r="182" spans="1:2" x14ac:dyDescent="0.25">
      <c r="A182" s="128" t="s">
        <v>466</v>
      </c>
      <c r="B182" s="129">
        <v>10.64</v>
      </c>
    </row>
    <row r="183" spans="1:2" x14ac:dyDescent="0.25">
      <c r="A183" s="128" t="s">
        <v>467</v>
      </c>
      <c r="B183" s="129">
        <v>10.61</v>
      </c>
    </row>
    <row r="184" spans="1:2" x14ac:dyDescent="0.25">
      <c r="A184" s="128" t="s">
        <v>468</v>
      </c>
      <c r="B184" s="129">
        <v>10.62</v>
      </c>
    </row>
    <row r="185" spans="1:2" x14ac:dyDescent="0.25">
      <c r="A185" s="128" t="s">
        <v>469</v>
      </c>
      <c r="B185" s="129">
        <v>10.63</v>
      </c>
    </row>
    <row r="186" spans="1:2" x14ac:dyDescent="0.25">
      <c r="A186" s="128" t="s">
        <v>470</v>
      </c>
      <c r="B186" s="129">
        <v>10.65</v>
      </c>
    </row>
    <row r="187" spans="1:2" x14ac:dyDescent="0.25">
      <c r="A187" s="128" t="s">
        <v>471</v>
      </c>
      <c r="B187" s="129">
        <v>10.65</v>
      </c>
    </row>
    <row r="188" spans="1:2" x14ac:dyDescent="0.25">
      <c r="A188" s="128" t="s">
        <v>472</v>
      </c>
      <c r="B188" s="129">
        <v>10.65</v>
      </c>
    </row>
    <row r="189" spans="1:2" x14ac:dyDescent="0.25">
      <c r="A189" s="128" t="s">
        <v>473</v>
      </c>
      <c r="B189" s="129">
        <v>10.65</v>
      </c>
    </row>
    <row r="190" spans="1:2" x14ac:dyDescent="0.25">
      <c r="A190" s="128" t="s">
        <v>474</v>
      </c>
      <c r="B190" s="129">
        <v>10.65</v>
      </c>
    </row>
    <row r="191" spans="1:2" x14ac:dyDescent="0.25">
      <c r="A191" s="128" t="s">
        <v>475</v>
      </c>
      <c r="B191" s="129">
        <v>10.65</v>
      </c>
    </row>
    <row r="192" spans="1:2" x14ac:dyDescent="0.25">
      <c r="A192" s="128" t="s">
        <v>476</v>
      </c>
      <c r="B192" s="129">
        <v>10.62</v>
      </c>
    </row>
    <row r="193" spans="1:2" x14ac:dyDescent="0.25">
      <c r="A193" s="128" t="s">
        <v>477</v>
      </c>
      <c r="B193" s="129">
        <v>10.65</v>
      </c>
    </row>
    <row r="194" spans="1:2" x14ac:dyDescent="0.25">
      <c r="A194" s="128" t="s">
        <v>478</v>
      </c>
      <c r="B194" s="129">
        <v>10.65</v>
      </c>
    </row>
    <row r="195" spans="1:2" x14ac:dyDescent="0.25">
      <c r="A195" s="128" t="s">
        <v>479</v>
      </c>
      <c r="B195" s="129">
        <v>10.65</v>
      </c>
    </row>
    <row r="196" spans="1:2" x14ac:dyDescent="0.25">
      <c r="A196" s="128" t="s">
        <v>480</v>
      </c>
      <c r="B196" s="129">
        <v>10.59</v>
      </c>
    </row>
    <row r="197" spans="1:2" x14ac:dyDescent="0.25">
      <c r="A197" s="128" t="s">
        <v>481</v>
      </c>
      <c r="B197" s="129">
        <v>10.52</v>
      </c>
    </row>
    <row r="198" spans="1:2" x14ac:dyDescent="0.25">
      <c r="A198" s="128" t="s">
        <v>482</v>
      </c>
      <c r="B198" s="129">
        <v>10.59</v>
      </c>
    </row>
    <row r="199" spans="1:2" x14ac:dyDescent="0.25">
      <c r="A199" s="128" t="s">
        <v>483</v>
      </c>
      <c r="B199" s="129">
        <v>10.59</v>
      </c>
    </row>
    <row r="200" spans="1:2" x14ac:dyDescent="0.25">
      <c r="A200" s="128" t="s">
        <v>484</v>
      </c>
      <c r="B200" s="129">
        <v>10.52</v>
      </c>
    </row>
    <row r="201" spans="1:2" x14ac:dyDescent="0.25">
      <c r="A201" s="128" t="s">
        <v>485</v>
      </c>
      <c r="B201" s="129">
        <v>10.59</v>
      </c>
    </row>
    <row r="202" spans="1:2" x14ac:dyDescent="0.25">
      <c r="A202" s="128" t="s">
        <v>486</v>
      </c>
      <c r="B202" s="129">
        <v>10.59</v>
      </c>
    </row>
    <row r="203" spans="1:2" x14ac:dyDescent="0.25">
      <c r="A203" s="128" t="s">
        <v>487</v>
      </c>
      <c r="B203" s="129">
        <v>10.59</v>
      </c>
    </row>
    <row r="204" spans="1:2" x14ac:dyDescent="0.25">
      <c r="A204" s="128" t="s">
        <v>488</v>
      </c>
      <c r="B204" s="129">
        <v>10.52</v>
      </c>
    </row>
    <row r="205" spans="1:2" x14ac:dyDescent="0.25">
      <c r="A205" s="128" t="s">
        <v>489</v>
      </c>
      <c r="B205" s="129">
        <v>10.6</v>
      </c>
    </row>
    <row r="206" spans="1:2" x14ac:dyDescent="0.25">
      <c r="A206" s="128" t="s">
        <v>490</v>
      </c>
      <c r="B206" s="129">
        <v>10.57</v>
      </c>
    </row>
    <row r="207" spans="1:2" x14ac:dyDescent="0.25">
      <c r="A207" s="128" t="s">
        <v>491</v>
      </c>
      <c r="B207" s="129">
        <v>10.66</v>
      </c>
    </row>
    <row r="208" spans="1:2" x14ac:dyDescent="0.25">
      <c r="A208" s="128" t="s">
        <v>492</v>
      </c>
      <c r="B208" s="129">
        <v>10.71</v>
      </c>
    </row>
    <row r="209" spans="1:12" x14ac:dyDescent="0.25">
      <c r="A209" s="128" t="s">
        <v>493</v>
      </c>
      <c r="B209" s="129">
        <v>10.54</v>
      </c>
    </row>
    <row r="210" spans="1:12" x14ac:dyDescent="0.25">
      <c r="A210" s="128" t="s">
        <v>494</v>
      </c>
      <c r="B210" s="129">
        <v>10.59</v>
      </c>
    </row>
    <row r="211" spans="1:12" x14ac:dyDescent="0.25">
      <c r="A211" s="128" t="s">
        <v>495</v>
      </c>
      <c r="B211" s="129">
        <v>10.65</v>
      </c>
    </row>
    <row r="212" spans="1:12" x14ac:dyDescent="0.25">
      <c r="A212" s="128" t="s">
        <v>496</v>
      </c>
      <c r="B212" s="129">
        <v>10.54</v>
      </c>
    </row>
    <row r="213" spans="1:12" x14ac:dyDescent="0.25">
      <c r="A213" s="128" t="s">
        <v>497</v>
      </c>
      <c r="B213" s="129">
        <v>10.54</v>
      </c>
    </row>
    <row r="214" spans="1:12" x14ac:dyDescent="0.25">
      <c r="A214" s="128" t="s">
        <v>498</v>
      </c>
      <c r="B214" s="129">
        <v>10.6</v>
      </c>
    </row>
    <row r="215" spans="1:12" x14ac:dyDescent="0.25">
      <c r="A215" s="128" t="s">
        <v>499</v>
      </c>
      <c r="B215" s="129">
        <v>10.55</v>
      </c>
      <c r="L215">
        <v>100</v>
      </c>
    </row>
    <row r="216" spans="1:12" x14ac:dyDescent="0.25">
      <c r="A216" s="128" t="s">
        <v>500</v>
      </c>
      <c r="B216" s="129">
        <v>10.61</v>
      </c>
    </row>
    <row r="217" spans="1:12" x14ac:dyDescent="0.25">
      <c r="A217" s="128" t="s">
        <v>501</v>
      </c>
      <c r="B217" s="129">
        <v>10.61</v>
      </c>
    </row>
    <row r="218" spans="1:12" x14ac:dyDescent="0.25">
      <c r="A218" s="128" t="s">
        <v>502</v>
      </c>
      <c r="B218" s="129">
        <v>10.61</v>
      </c>
    </row>
    <row r="219" spans="1:12" x14ac:dyDescent="0.25">
      <c r="A219" s="128" t="s">
        <v>503</v>
      </c>
      <c r="B219" s="129">
        <v>10.51</v>
      </c>
    </row>
    <row r="220" spans="1:12" x14ac:dyDescent="0.25">
      <c r="A220" s="128" t="s">
        <v>504</v>
      </c>
      <c r="B220" s="129">
        <v>10.61</v>
      </c>
    </row>
    <row r="221" spans="1:12" x14ac:dyDescent="0.25">
      <c r="A221" s="128" t="s">
        <v>505</v>
      </c>
      <c r="B221" s="129">
        <v>10.65</v>
      </c>
    </row>
    <row r="222" spans="1:12" x14ac:dyDescent="0.25">
      <c r="A222" s="128" t="s">
        <v>506</v>
      </c>
      <c r="B222" s="129">
        <v>10.57</v>
      </c>
    </row>
    <row r="223" spans="1:12" x14ac:dyDescent="0.25">
      <c r="A223" s="128" t="s">
        <v>507</v>
      </c>
      <c r="B223" s="129">
        <v>10.61</v>
      </c>
    </row>
    <row r="224" spans="1:12" x14ac:dyDescent="0.25">
      <c r="A224" s="128" t="s">
        <v>508</v>
      </c>
      <c r="B224" s="129">
        <v>10.62</v>
      </c>
    </row>
    <row r="225" spans="1:2" x14ac:dyDescent="0.25">
      <c r="A225" s="128" t="s">
        <v>509</v>
      </c>
      <c r="B225" s="129">
        <v>10.67</v>
      </c>
    </row>
    <row r="226" spans="1:2" x14ac:dyDescent="0.25">
      <c r="A226" s="128" t="s">
        <v>510</v>
      </c>
      <c r="B226" s="129">
        <v>10.62</v>
      </c>
    </row>
    <row r="227" spans="1:2" x14ac:dyDescent="0.25">
      <c r="A227" s="128" t="s">
        <v>511</v>
      </c>
      <c r="B227" s="129">
        <v>10.62</v>
      </c>
    </row>
    <row r="228" spans="1:2" x14ac:dyDescent="0.25">
      <c r="A228" s="128" t="s">
        <v>512</v>
      </c>
      <c r="B228" s="129">
        <v>10.56</v>
      </c>
    </row>
    <row r="229" spans="1:2" x14ac:dyDescent="0.25">
      <c r="A229" s="128" t="s">
        <v>513</v>
      </c>
      <c r="B229" s="129">
        <v>10.68</v>
      </c>
    </row>
    <row r="230" spans="1:2" x14ac:dyDescent="0.25">
      <c r="A230" s="128" t="s">
        <v>514</v>
      </c>
      <c r="B230" s="129">
        <v>10.58</v>
      </c>
    </row>
    <row r="231" spans="1:2" x14ac:dyDescent="0.25">
      <c r="A231" s="128" t="s">
        <v>515</v>
      </c>
      <c r="B231" s="129">
        <v>10.58</v>
      </c>
    </row>
    <row r="232" spans="1:2" x14ac:dyDescent="0.25">
      <c r="A232" s="128" t="s">
        <v>516</v>
      </c>
      <c r="B232" s="129">
        <v>10.55</v>
      </c>
    </row>
    <row r="233" spans="1:2" x14ac:dyDescent="0.25">
      <c r="A233" s="128" t="s">
        <v>517</v>
      </c>
      <c r="B233" s="129">
        <v>10.58</v>
      </c>
    </row>
    <row r="234" spans="1:2" x14ac:dyDescent="0.25">
      <c r="A234" s="128" t="s">
        <v>518</v>
      </c>
      <c r="B234" s="129">
        <v>10.63</v>
      </c>
    </row>
    <row r="235" spans="1:2" x14ac:dyDescent="0.25">
      <c r="A235" s="128" t="s">
        <v>519</v>
      </c>
      <c r="B235" s="129">
        <v>10.57</v>
      </c>
    </row>
    <row r="236" spans="1:2" x14ac:dyDescent="0.25">
      <c r="A236" s="128" t="s">
        <v>520</v>
      </c>
      <c r="B236" s="129">
        <v>10.57</v>
      </c>
    </row>
    <row r="237" spans="1:2" x14ac:dyDescent="0.25">
      <c r="A237" s="128" t="s">
        <v>521</v>
      </c>
      <c r="B237" s="129">
        <v>10.63</v>
      </c>
    </row>
    <row r="238" spans="1:2" x14ac:dyDescent="0.25">
      <c r="A238" s="128" t="s">
        <v>522</v>
      </c>
      <c r="B238" s="129">
        <v>10.57</v>
      </c>
    </row>
    <row r="239" spans="1:2" x14ac:dyDescent="0.25">
      <c r="A239" s="128" t="s">
        <v>523</v>
      </c>
      <c r="B239" s="129">
        <v>10.57</v>
      </c>
    </row>
    <row r="240" spans="1:2" x14ac:dyDescent="0.25">
      <c r="A240" s="128" t="s">
        <v>524</v>
      </c>
      <c r="B240" s="129">
        <v>10.57</v>
      </c>
    </row>
    <row r="241" spans="1:2" x14ac:dyDescent="0.25">
      <c r="A241" s="128" t="s">
        <v>525</v>
      </c>
      <c r="B241" s="129">
        <v>10.57</v>
      </c>
    </row>
    <row r="242" spans="1:2" x14ac:dyDescent="0.25">
      <c r="A242" s="128" t="s">
        <v>526</v>
      </c>
      <c r="B242" s="129">
        <v>10.57</v>
      </c>
    </row>
    <row r="243" spans="1:2" x14ac:dyDescent="0.25">
      <c r="A243" s="128" t="s">
        <v>527</v>
      </c>
      <c r="B243" s="129">
        <v>10.6</v>
      </c>
    </row>
    <row r="244" spans="1:2" x14ac:dyDescent="0.25">
      <c r="A244" s="128" t="s">
        <v>528</v>
      </c>
      <c r="B244" s="129">
        <v>10.75</v>
      </c>
    </row>
    <row r="245" spans="1:2" x14ac:dyDescent="0.25">
      <c r="A245" s="128" t="s">
        <v>529</v>
      </c>
      <c r="B245" s="129">
        <v>10.74</v>
      </c>
    </row>
    <row r="246" spans="1:2" x14ac:dyDescent="0.25">
      <c r="A246" s="128" t="s">
        <v>530</v>
      </c>
      <c r="B246" s="129">
        <v>10.66</v>
      </c>
    </row>
    <row r="247" spans="1:2" x14ac:dyDescent="0.25">
      <c r="A247" s="128" t="s">
        <v>531</v>
      </c>
      <c r="B247" s="129">
        <v>10.76</v>
      </c>
    </row>
    <row r="248" spans="1:2" x14ac:dyDescent="0.25">
      <c r="A248" s="128" t="s">
        <v>532</v>
      </c>
      <c r="B248" s="129">
        <v>10.84</v>
      </c>
    </row>
    <row r="249" spans="1:2" x14ac:dyDescent="0.25">
      <c r="A249" s="128" t="s">
        <v>533</v>
      </c>
      <c r="B249" s="129">
        <v>10.68</v>
      </c>
    </row>
    <row r="250" spans="1:2" x14ac:dyDescent="0.25">
      <c r="A250" s="128" t="s">
        <v>534</v>
      </c>
      <c r="B250" s="129">
        <v>10.68</v>
      </c>
    </row>
    <row r="251" spans="1:2" x14ac:dyDescent="0.25">
      <c r="A251" s="128" t="s">
        <v>535</v>
      </c>
      <c r="B251" s="129">
        <v>10.68</v>
      </c>
    </row>
    <row r="252" spans="1:2" x14ac:dyDescent="0.25">
      <c r="A252" s="128" t="s">
        <v>536</v>
      </c>
      <c r="B252" s="129">
        <v>10.68</v>
      </c>
    </row>
    <row r="253" spans="1:2" x14ac:dyDescent="0.25">
      <c r="A253" s="128" t="s">
        <v>537</v>
      </c>
      <c r="B253" s="129">
        <v>10.68</v>
      </c>
    </row>
    <row r="254" spans="1:2" x14ac:dyDescent="0.25">
      <c r="A254" s="128" t="s">
        <v>538</v>
      </c>
      <c r="B254" s="129">
        <v>10.68</v>
      </c>
    </row>
    <row r="255" spans="1:2" x14ac:dyDescent="0.25">
      <c r="A255" s="128" t="s">
        <v>539</v>
      </c>
      <c r="B255" s="129">
        <v>10.68</v>
      </c>
    </row>
    <row r="256" spans="1:2" x14ac:dyDescent="0.25">
      <c r="A256" s="128" t="s">
        <v>540</v>
      </c>
      <c r="B256" s="129">
        <v>10.72</v>
      </c>
    </row>
    <row r="257" spans="1:2" x14ac:dyDescent="0.25">
      <c r="A257" s="128" t="s">
        <v>541</v>
      </c>
      <c r="B257" s="129">
        <v>10.68</v>
      </c>
    </row>
    <row r="258" spans="1:2" x14ac:dyDescent="0.25">
      <c r="A258" s="128" t="s">
        <v>542</v>
      </c>
      <c r="B258" s="129">
        <v>10.68</v>
      </c>
    </row>
    <row r="259" spans="1:2" x14ac:dyDescent="0.25">
      <c r="A259" s="128" t="s">
        <v>543</v>
      </c>
      <c r="B259" s="129">
        <v>10.68</v>
      </c>
    </row>
    <row r="260" spans="1:2" x14ac:dyDescent="0.25">
      <c r="A260" s="128" t="s">
        <v>544</v>
      </c>
      <c r="B260" s="129">
        <v>10.68</v>
      </c>
    </row>
    <row r="261" spans="1:2" x14ac:dyDescent="0.25">
      <c r="A261" s="128" t="s">
        <v>545</v>
      </c>
      <c r="B261" s="129">
        <v>10.64</v>
      </c>
    </row>
    <row r="262" spans="1:2" x14ac:dyDescent="0.25">
      <c r="A262" s="128" t="s">
        <v>546</v>
      </c>
      <c r="B262" s="129">
        <v>10.69</v>
      </c>
    </row>
    <row r="263" spans="1:2" x14ac:dyDescent="0.25">
      <c r="A263" s="128" t="s">
        <v>547</v>
      </c>
      <c r="B263" s="129">
        <v>10.67</v>
      </c>
    </row>
    <row r="264" spans="1:2" x14ac:dyDescent="0.25">
      <c r="A264" s="128" t="s">
        <v>548</v>
      </c>
      <c r="B264" s="129">
        <v>10.69</v>
      </c>
    </row>
    <row r="265" spans="1:2" x14ac:dyDescent="0.25">
      <c r="A265" s="128" t="s">
        <v>549</v>
      </c>
      <c r="B265" s="129">
        <v>10.69</v>
      </c>
    </row>
    <row r="266" spans="1:2" x14ac:dyDescent="0.25">
      <c r="A266" s="128" t="s">
        <v>550</v>
      </c>
      <c r="B266" s="129">
        <v>10.71</v>
      </c>
    </row>
    <row r="267" spans="1:2" x14ac:dyDescent="0.25">
      <c r="A267" s="128" t="s">
        <v>551</v>
      </c>
      <c r="B267" s="129">
        <v>10.81</v>
      </c>
    </row>
    <row r="268" spans="1:2" x14ac:dyDescent="0.25">
      <c r="A268" s="128" t="s">
        <v>552</v>
      </c>
      <c r="B268" s="129">
        <v>10.69</v>
      </c>
    </row>
    <row r="269" spans="1:2" x14ac:dyDescent="0.25">
      <c r="A269" s="128" t="s">
        <v>553</v>
      </c>
      <c r="B269" s="129">
        <v>10.69</v>
      </c>
    </row>
    <row r="270" spans="1:2" x14ac:dyDescent="0.25">
      <c r="A270" s="128" t="s">
        <v>554</v>
      </c>
      <c r="B270" s="129">
        <v>10.69</v>
      </c>
    </row>
    <row r="271" spans="1:2" x14ac:dyDescent="0.25">
      <c r="A271" s="128" t="s">
        <v>555</v>
      </c>
      <c r="B271" s="129">
        <v>10.69</v>
      </c>
    </row>
    <row r="272" spans="1:2" x14ac:dyDescent="0.25">
      <c r="A272" s="128" t="s">
        <v>556</v>
      </c>
      <c r="B272" s="129">
        <v>10.69</v>
      </c>
    </row>
    <row r="273" spans="1:2" x14ac:dyDescent="0.25">
      <c r="A273" s="128" t="s">
        <v>557</v>
      </c>
      <c r="B273" s="129">
        <v>10.72</v>
      </c>
    </row>
    <row r="274" spans="1:2" x14ac:dyDescent="0.25">
      <c r="A274" s="128" t="s">
        <v>558</v>
      </c>
      <c r="B274" s="129">
        <v>10.72</v>
      </c>
    </row>
    <row r="275" spans="1:2" x14ac:dyDescent="0.25">
      <c r="A275" s="128" t="s">
        <v>559</v>
      </c>
      <c r="B275" s="129">
        <v>10.71</v>
      </c>
    </row>
    <row r="276" spans="1:2" x14ac:dyDescent="0.25">
      <c r="A276" s="128" t="s">
        <v>560</v>
      </c>
      <c r="B276" s="129">
        <v>10.72</v>
      </c>
    </row>
    <row r="277" spans="1:2" x14ac:dyDescent="0.25">
      <c r="A277" s="128" t="s">
        <v>561</v>
      </c>
      <c r="B277" s="129">
        <v>10.71</v>
      </c>
    </row>
    <row r="278" spans="1:2" x14ac:dyDescent="0.25">
      <c r="A278" s="128" t="s">
        <v>562</v>
      </c>
      <c r="B278" s="129">
        <v>10.72</v>
      </c>
    </row>
    <row r="279" spans="1:2" x14ac:dyDescent="0.25">
      <c r="A279" s="128" t="s">
        <v>563</v>
      </c>
      <c r="B279" s="129">
        <v>10.72</v>
      </c>
    </row>
    <row r="280" spans="1:2" x14ac:dyDescent="0.25">
      <c r="A280" s="128" t="s">
        <v>564</v>
      </c>
      <c r="B280" s="129">
        <v>10.71</v>
      </c>
    </row>
    <row r="281" spans="1:2" x14ac:dyDescent="0.25">
      <c r="A281" s="128" t="s">
        <v>565</v>
      </c>
      <c r="B281" s="129">
        <v>10.73</v>
      </c>
    </row>
    <row r="282" spans="1:2" x14ac:dyDescent="0.25">
      <c r="A282" s="128" t="s">
        <v>566</v>
      </c>
      <c r="B282" s="129">
        <v>10.73</v>
      </c>
    </row>
    <row r="283" spans="1:2" x14ac:dyDescent="0.25">
      <c r="A283" s="128" t="s">
        <v>567</v>
      </c>
      <c r="B283" s="129">
        <v>10.73</v>
      </c>
    </row>
    <row r="284" spans="1:2" x14ac:dyDescent="0.25">
      <c r="A284" s="128" t="s">
        <v>568</v>
      </c>
      <c r="B284" s="129">
        <v>10.73</v>
      </c>
    </row>
    <row r="285" spans="1:2" x14ac:dyDescent="0.25">
      <c r="A285" s="128" t="s">
        <v>569</v>
      </c>
      <c r="B285" s="129">
        <v>10.74</v>
      </c>
    </row>
    <row r="286" spans="1:2" x14ac:dyDescent="0.25">
      <c r="A286" s="128" t="s">
        <v>570</v>
      </c>
      <c r="B286" s="129">
        <v>10.73</v>
      </c>
    </row>
    <row r="287" spans="1:2" x14ac:dyDescent="0.25">
      <c r="A287" s="128" t="s">
        <v>571</v>
      </c>
      <c r="B287" s="129">
        <v>10.72</v>
      </c>
    </row>
    <row r="288" spans="1:2" x14ac:dyDescent="0.25">
      <c r="A288" s="128" t="s">
        <v>572</v>
      </c>
      <c r="B288" s="129">
        <v>10.72</v>
      </c>
    </row>
    <row r="289" spans="1:2" x14ac:dyDescent="0.25">
      <c r="A289" s="128" t="s">
        <v>573</v>
      </c>
      <c r="B289" s="129">
        <v>10.45</v>
      </c>
    </row>
    <row r="290" spans="1:2" x14ac:dyDescent="0.25">
      <c r="A290" s="128" t="s">
        <v>574</v>
      </c>
      <c r="B290" s="129">
        <v>10.46</v>
      </c>
    </row>
    <row r="291" spans="1:2" x14ac:dyDescent="0.25">
      <c r="A291" s="128" t="s">
        <v>575</v>
      </c>
      <c r="B291" s="129">
        <v>10.43</v>
      </c>
    </row>
    <row r="292" spans="1:2" x14ac:dyDescent="0.25">
      <c r="A292" s="128" t="s">
        <v>576</v>
      </c>
      <c r="B292" s="129">
        <v>10.43</v>
      </c>
    </row>
    <row r="293" spans="1:2" x14ac:dyDescent="0.25">
      <c r="A293" s="128" t="s">
        <v>577</v>
      </c>
      <c r="B293" s="129">
        <v>10.43</v>
      </c>
    </row>
    <row r="294" spans="1:2" x14ac:dyDescent="0.25">
      <c r="A294" s="128" t="s">
        <v>578</v>
      </c>
      <c r="B294" s="129">
        <v>10.98</v>
      </c>
    </row>
    <row r="295" spans="1:2" x14ac:dyDescent="0.25">
      <c r="A295" s="128" t="s">
        <v>579</v>
      </c>
      <c r="B295" s="129">
        <v>10.93</v>
      </c>
    </row>
    <row r="296" spans="1:2" x14ac:dyDescent="0.25">
      <c r="A296" s="128" t="s">
        <v>580</v>
      </c>
      <c r="B296" s="129">
        <v>10.91</v>
      </c>
    </row>
    <row r="297" spans="1:2" x14ac:dyDescent="0.25">
      <c r="A297" s="128" t="s">
        <v>581</v>
      </c>
      <c r="B297" s="129">
        <v>10.91</v>
      </c>
    </row>
    <row r="298" spans="1:2" x14ac:dyDescent="0.25">
      <c r="A298" s="128" t="s">
        <v>582</v>
      </c>
      <c r="B298" s="129">
        <v>10.93</v>
      </c>
    </row>
    <row r="299" spans="1:2" x14ac:dyDescent="0.25">
      <c r="A299" s="128" t="s">
        <v>583</v>
      </c>
      <c r="B299" s="129">
        <v>10.87</v>
      </c>
    </row>
    <row r="300" spans="1:2" x14ac:dyDescent="0.25">
      <c r="A300" s="128" t="s">
        <v>584</v>
      </c>
      <c r="B300" s="129">
        <v>11.03</v>
      </c>
    </row>
    <row r="301" spans="1:2" x14ac:dyDescent="0.25">
      <c r="A301" s="128" t="s">
        <v>585</v>
      </c>
      <c r="B301" s="129">
        <v>10.95</v>
      </c>
    </row>
    <row r="302" spans="1:2" x14ac:dyDescent="0.25">
      <c r="A302" s="128" t="s">
        <v>586</v>
      </c>
      <c r="B302" s="129">
        <v>10.95</v>
      </c>
    </row>
    <row r="303" spans="1:2" x14ac:dyDescent="0.25">
      <c r="A303" s="128" t="s">
        <v>587</v>
      </c>
      <c r="B303" s="129">
        <v>11.17</v>
      </c>
    </row>
    <row r="304" spans="1:2" x14ac:dyDescent="0.25">
      <c r="A304" s="128" t="s">
        <v>588</v>
      </c>
      <c r="B304" s="129">
        <v>11.2</v>
      </c>
    </row>
    <row r="305" spans="1:2" x14ac:dyDescent="0.25">
      <c r="A305" s="128" t="s">
        <v>589</v>
      </c>
      <c r="B305" s="129">
        <v>11.2</v>
      </c>
    </row>
    <row r="306" spans="1:2" x14ac:dyDescent="0.25">
      <c r="A306" s="128" t="s">
        <v>590</v>
      </c>
      <c r="B306" s="129">
        <v>11.2</v>
      </c>
    </row>
    <row r="307" spans="1:2" x14ac:dyDescent="0.25">
      <c r="A307" s="128" t="s">
        <v>591</v>
      </c>
      <c r="B307" s="129">
        <v>11.3</v>
      </c>
    </row>
    <row r="308" spans="1:2" x14ac:dyDescent="0.25">
      <c r="A308" s="128" t="s">
        <v>592</v>
      </c>
      <c r="B308" s="129">
        <v>11.33</v>
      </c>
    </row>
    <row r="309" spans="1:2" x14ac:dyDescent="0.25">
      <c r="A309" s="128" t="s">
        <v>593</v>
      </c>
      <c r="B309" s="129">
        <v>11.33</v>
      </c>
    </row>
    <row r="310" spans="1:2" x14ac:dyDescent="0.25">
      <c r="A310" s="128" t="s">
        <v>594</v>
      </c>
      <c r="B310" s="129">
        <v>11.33</v>
      </c>
    </row>
    <row r="311" spans="1:2" x14ac:dyDescent="0.25">
      <c r="A311" s="128" t="s">
        <v>595</v>
      </c>
      <c r="B311" s="129">
        <v>11.33</v>
      </c>
    </row>
    <row r="312" spans="1:2" x14ac:dyDescent="0.25">
      <c r="A312" s="128" t="s">
        <v>596</v>
      </c>
      <c r="B312" s="129">
        <v>11.33</v>
      </c>
    </row>
    <row r="313" spans="1:2" x14ac:dyDescent="0.25">
      <c r="A313" s="128" t="s">
        <v>597</v>
      </c>
      <c r="B313" s="129">
        <v>11.33</v>
      </c>
    </row>
    <row r="314" spans="1:2" x14ac:dyDescent="0.25">
      <c r="A314" s="128" t="s">
        <v>598</v>
      </c>
      <c r="B314" s="129">
        <v>11.33</v>
      </c>
    </row>
    <row r="315" spans="1:2" x14ac:dyDescent="0.25">
      <c r="A315" s="128" t="s">
        <v>599</v>
      </c>
      <c r="B315" s="129">
        <v>11.33</v>
      </c>
    </row>
    <row r="316" spans="1:2" x14ac:dyDescent="0.25">
      <c r="A316" s="128" t="s">
        <v>600</v>
      </c>
      <c r="B316" s="129">
        <v>11.33</v>
      </c>
    </row>
    <row r="317" spans="1:2" x14ac:dyDescent="0.25">
      <c r="A317" s="128" t="s">
        <v>601</v>
      </c>
      <c r="B317" s="129">
        <v>11.25</v>
      </c>
    </row>
    <row r="318" spans="1:2" x14ac:dyDescent="0.25">
      <c r="A318" s="128" t="s">
        <v>602</v>
      </c>
      <c r="B318" s="129">
        <v>11.37</v>
      </c>
    </row>
    <row r="319" spans="1:2" x14ac:dyDescent="0.25">
      <c r="A319" s="128" t="s">
        <v>603</v>
      </c>
      <c r="B319" s="129">
        <v>11.24</v>
      </c>
    </row>
    <row r="320" spans="1:2" x14ac:dyDescent="0.25">
      <c r="A320" s="128" t="s">
        <v>604</v>
      </c>
      <c r="B320" s="129">
        <v>11.25</v>
      </c>
    </row>
    <row r="321" spans="1:2" x14ac:dyDescent="0.25">
      <c r="A321" s="128" t="s">
        <v>605</v>
      </c>
      <c r="B321" s="129">
        <v>11.25</v>
      </c>
    </row>
    <row r="322" spans="1:2" x14ac:dyDescent="0.25">
      <c r="A322" s="128" t="s">
        <v>606</v>
      </c>
      <c r="B322" s="129">
        <v>11.24</v>
      </c>
    </row>
    <row r="323" spans="1:2" x14ac:dyDescent="0.25">
      <c r="A323" s="128" t="s">
        <v>607</v>
      </c>
      <c r="B323" s="129">
        <v>11.25</v>
      </c>
    </row>
    <row r="324" spans="1:2" x14ac:dyDescent="0.25">
      <c r="A324" s="128" t="s">
        <v>608</v>
      </c>
      <c r="B324" s="129">
        <v>11.25</v>
      </c>
    </row>
    <row r="325" spans="1:2" x14ac:dyDescent="0.25">
      <c r="A325" s="128" t="s">
        <v>609</v>
      </c>
      <c r="B325" s="129">
        <v>11.23</v>
      </c>
    </row>
    <row r="326" spans="1:2" x14ac:dyDescent="0.25">
      <c r="A326" s="128" t="s">
        <v>610</v>
      </c>
      <c r="B326" s="129">
        <v>11.23</v>
      </c>
    </row>
    <row r="327" spans="1:2" x14ac:dyDescent="0.25">
      <c r="A327" s="128" t="s">
        <v>611</v>
      </c>
      <c r="B327" s="129">
        <v>11.23</v>
      </c>
    </row>
    <row r="328" spans="1:2" x14ac:dyDescent="0.25">
      <c r="A328" s="128" t="s">
        <v>612</v>
      </c>
      <c r="B328" s="129">
        <v>11.23</v>
      </c>
    </row>
    <row r="329" spans="1:2" x14ac:dyDescent="0.25">
      <c r="A329" s="128" t="s">
        <v>613</v>
      </c>
      <c r="B329" s="129">
        <v>11.22</v>
      </c>
    </row>
    <row r="330" spans="1:2" x14ac:dyDescent="0.25">
      <c r="A330" s="128" t="s">
        <v>614</v>
      </c>
      <c r="B330" s="129">
        <v>11.25</v>
      </c>
    </row>
    <row r="331" spans="1:2" x14ac:dyDescent="0.25">
      <c r="A331" s="128" t="s">
        <v>615</v>
      </c>
      <c r="B331" s="129">
        <v>11.25</v>
      </c>
    </row>
    <row r="332" spans="1:2" x14ac:dyDescent="0.25">
      <c r="A332" s="128" t="s">
        <v>616</v>
      </c>
      <c r="B332" s="129">
        <v>11.24</v>
      </c>
    </row>
    <row r="333" spans="1:2" x14ac:dyDescent="0.25">
      <c r="A333" s="128" t="s">
        <v>617</v>
      </c>
      <c r="B333" s="129">
        <v>11.26</v>
      </c>
    </row>
    <row r="334" spans="1:2" x14ac:dyDescent="0.25">
      <c r="A334" s="128" t="s">
        <v>618</v>
      </c>
      <c r="B334" s="129">
        <v>11.26</v>
      </c>
    </row>
    <row r="335" spans="1:2" x14ac:dyDescent="0.25">
      <c r="A335" s="128" t="s">
        <v>619</v>
      </c>
      <c r="B335" s="129">
        <v>11.26</v>
      </c>
    </row>
    <row r="336" spans="1:2" x14ac:dyDescent="0.25">
      <c r="A336" s="128" t="s">
        <v>620</v>
      </c>
      <c r="B336" s="129">
        <v>11.26</v>
      </c>
    </row>
    <row r="337" spans="1:2" x14ac:dyDescent="0.25">
      <c r="A337" s="128" t="s">
        <v>621</v>
      </c>
      <c r="B337" s="129">
        <v>11.19</v>
      </c>
    </row>
    <row r="338" spans="1:2" x14ac:dyDescent="0.25">
      <c r="A338" s="128" t="s">
        <v>622</v>
      </c>
      <c r="B338" s="129">
        <v>11.26</v>
      </c>
    </row>
    <row r="339" spans="1:2" x14ac:dyDescent="0.25">
      <c r="A339" s="128" t="s">
        <v>623</v>
      </c>
      <c r="B339" s="129">
        <v>11.19</v>
      </c>
    </row>
    <row r="340" spans="1:2" x14ac:dyDescent="0.25">
      <c r="A340" s="128" t="s">
        <v>624</v>
      </c>
      <c r="B340" s="129">
        <v>11.19</v>
      </c>
    </row>
    <row r="341" spans="1:2" x14ac:dyDescent="0.25">
      <c r="A341" s="128" t="s">
        <v>625</v>
      </c>
      <c r="B341" s="129">
        <v>11.19</v>
      </c>
    </row>
    <row r="342" spans="1:2" x14ac:dyDescent="0.25">
      <c r="A342" s="128" t="s">
        <v>626</v>
      </c>
      <c r="B342" s="129">
        <v>11.14</v>
      </c>
    </row>
    <row r="343" spans="1:2" x14ac:dyDescent="0.25">
      <c r="A343" s="128" t="s">
        <v>627</v>
      </c>
      <c r="B343" s="129">
        <v>11.14</v>
      </c>
    </row>
    <row r="344" spans="1:2" x14ac:dyDescent="0.25">
      <c r="A344" s="128" t="s">
        <v>628</v>
      </c>
      <c r="B344" s="129">
        <v>11.14</v>
      </c>
    </row>
    <row r="345" spans="1:2" x14ac:dyDescent="0.25">
      <c r="A345" s="128" t="s">
        <v>629</v>
      </c>
      <c r="B345" s="129">
        <v>11.14</v>
      </c>
    </row>
    <row r="346" spans="1:2" x14ac:dyDescent="0.25">
      <c r="A346" s="128" t="s">
        <v>630</v>
      </c>
      <c r="B346" s="129">
        <v>10.94</v>
      </c>
    </row>
    <row r="347" spans="1:2" x14ac:dyDescent="0.25">
      <c r="A347" s="128" t="s">
        <v>631</v>
      </c>
      <c r="B347" s="129">
        <v>10.94</v>
      </c>
    </row>
    <row r="348" spans="1:2" x14ac:dyDescent="0.25">
      <c r="A348" s="128" t="s">
        <v>632</v>
      </c>
      <c r="B348" s="129">
        <v>10.94</v>
      </c>
    </row>
    <row r="349" spans="1:2" x14ac:dyDescent="0.25">
      <c r="A349" s="128" t="s">
        <v>633</v>
      </c>
      <c r="B349" s="129">
        <v>10.94</v>
      </c>
    </row>
    <row r="350" spans="1:2" x14ac:dyDescent="0.25">
      <c r="A350" s="128" t="s">
        <v>634</v>
      </c>
      <c r="B350" s="129">
        <v>10.94</v>
      </c>
    </row>
    <row r="351" spans="1:2" x14ac:dyDescent="0.25">
      <c r="A351" s="128" t="s">
        <v>635</v>
      </c>
      <c r="B351" s="129">
        <v>10.94</v>
      </c>
    </row>
    <row r="352" spans="1:2" x14ac:dyDescent="0.25">
      <c r="A352" s="128" t="s">
        <v>636</v>
      </c>
      <c r="B352" s="129">
        <v>10.94</v>
      </c>
    </row>
    <row r="353" spans="1:2" x14ac:dyDescent="0.25">
      <c r="A353" s="128" t="s">
        <v>637</v>
      </c>
      <c r="B353" s="129">
        <v>10.94</v>
      </c>
    </row>
    <row r="354" spans="1:2" x14ac:dyDescent="0.25">
      <c r="A354" s="128" t="s">
        <v>638</v>
      </c>
      <c r="B354" s="129">
        <v>10.94</v>
      </c>
    </row>
    <row r="355" spans="1:2" x14ac:dyDescent="0.25">
      <c r="A355" s="128" t="s">
        <v>639</v>
      </c>
      <c r="B355" s="129">
        <v>10.94</v>
      </c>
    </row>
    <row r="356" spans="1:2" x14ac:dyDescent="0.25">
      <c r="A356" s="128" t="s">
        <v>640</v>
      </c>
      <c r="B356" s="129">
        <v>10.94</v>
      </c>
    </row>
    <row r="357" spans="1:2" x14ac:dyDescent="0.25">
      <c r="A357" s="128" t="s">
        <v>641</v>
      </c>
      <c r="B357" s="129">
        <v>10.94</v>
      </c>
    </row>
    <row r="358" spans="1:2" x14ac:dyDescent="0.25">
      <c r="A358" s="128" t="s">
        <v>642</v>
      </c>
      <c r="B358" s="129">
        <v>10.94</v>
      </c>
    </row>
    <row r="359" spans="1:2" x14ac:dyDescent="0.25">
      <c r="A359" s="128" t="s">
        <v>643</v>
      </c>
      <c r="B359" s="129">
        <v>10.94</v>
      </c>
    </row>
    <row r="360" spans="1:2" x14ac:dyDescent="0.25">
      <c r="A360" s="128" t="s">
        <v>644</v>
      </c>
      <c r="B360" s="129">
        <v>10.94</v>
      </c>
    </row>
    <row r="361" spans="1:2" x14ac:dyDescent="0.25">
      <c r="A361" s="128" t="s">
        <v>645</v>
      </c>
      <c r="B361" s="129">
        <v>10.94</v>
      </c>
    </row>
    <row r="362" spans="1:2" x14ac:dyDescent="0.25">
      <c r="A362" s="128" t="s">
        <v>646</v>
      </c>
      <c r="B362" s="129">
        <v>10.96</v>
      </c>
    </row>
    <row r="363" spans="1:2" x14ac:dyDescent="0.25">
      <c r="A363" s="128" t="s">
        <v>647</v>
      </c>
      <c r="B363" s="129">
        <v>10.96</v>
      </c>
    </row>
    <row r="364" spans="1:2" x14ac:dyDescent="0.25">
      <c r="A364" s="128" t="s">
        <v>648</v>
      </c>
      <c r="B364" s="129">
        <v>10.96</v>
      </c>
    </row>
    <row r="365" spans="1:2" x14ac:dyDescent="0.25">
      <c r="A365" s="128" t="s">
        <v>649</v>
      </c>
      <c r="B365" s="129">
        <v>10.96</v>
      </c>
    </row>
    <row r="366" spans="1:2" x14ac:dyDescent="0.25">
      <c r="A366" s="128" t="s">
        <v>650</v>
      </c>
      <c r="B366" s="129">
        <v>11.02</v>
      </c>
    </row>
    <row r="367" spans="1:2" x14ac:dyDescent="0.25">
      <c r="A367" s="128" t="s">
        <v>651</v>
      </c>
      <c r="B367" s="129">
        <v>10.99</v>
      </c>
    </row>
    <row r="368" spans="1:2" x14ac:dyDescent="0.25">
      <c r="A368" s="128" t="s">
        <v>652</v>
      </c>
      <c r="B368" s="129">
        <v>10.99</v>
      </c>
    </row>
    <row r="369" spans="1:2" x14ac:dyDescent="0.25">
      <c r="A369" s="128" t="s">
        <v>200</v>
      </c>
      <c r="B369" s="129">
        <v>10.99</v>
      </c>
    </row>
    <row r="370" spans="1:2" x14ac:dyDescent="0.25">
      <c r="A370" s="128" t="s">
        <v>201</v>
      </c>
      <c r="B370" s="129">
        <v>10.99</v>
      </c>
    </row>
    <row r="371" spans="1:2" x14ac:dyDescent="0.25">
      <c r="A371" s="128" t="s">
        <v>202</v>
      </c>
      <c r="B371" s="129">
        <v>10.99</v>
      </c>
    </row>
    <row r="372" spans="1:2" x14ac:dyDescent="0.25">
      <c r="A372" s="128" t="s">
        <v>203</v>
      </c>
      <c r="B372" s="129">
        <v>10.99</v>
      </c>
    </row>
    <row r="373" spans="1:2" x14ac:dyDescent="0.25">
      <c r="A373" s="128" t="s">
        <v>204</v>
      </c>
      <c r="B373" s="129">
        <v>10.99</v>
      </c>
    </row>
    <row r="374" spans="1:2" x14ac:dyDescent="0.25">
      <c r="A374" s="128" t="s">
        <v>205</v>
      </c>
      <c r="B374" s="129">
        <v>10.99</v>
      </c>
    </row>
    <row r="375" spans="1:2" x14ac:dyDescent="0.25">
      <c r="A375" s="128" t="s">
        <v>206</v>
      </c>
      <c r="B375" s="129">
        <v>10.99</v>
      </c>
    </row>
    <row r="376" spans="1:2" x14ac:dyDescent="0.25">
      <c r="A376" s="128" t="s">
        <v>207</v>
      </c>
      <c r="B376" s="129">
        <v>10.99</v>
      </c>
    </row>
    <row r="377" spans="1:2" x14ac:dyDescent="0.25">
      <c r="A377" s="128" t="s">
        <v>208</v>
      </c>
      <c r="B377" s="129">
        <v>10.99</v>
      </c>
    </row>
    <row r="378" spans="1:2" x14ac:dyDescent="0.25">
      <c r="A378" s="128" t="s">
        <v>209</v>
      </c>
      <c r="B378" s="129">
        <v>10.99</v>
      </c>
    </row>
    <row r="379" spans="1:2" x14ac:dyDescent="0.25">
      <c r="A379" s="128" t="s">
        <v>210</v>
      </c>
      <c r="B379" s="129">
        <v>10.99</v>
      </c>
    </row>
    <row r="380" spans="1:2" x14ac:dyDescent="0.25">
      <c r="A380" s="128" t="s">
        <v>211</v>
      </c>
      <c r="B380" s="129">
        <v>10.99</v>
      </c>
    </row>
    <row r="381" spans="1:2" x14ac:dyDescent="0.25">
      <c r="A381" s="128" t="s">
        <v>212</v>
      </c>
      <c r="B381" s="129">
        <v>10.91</v>
      </c>
    </row>
    <row r="382" spans="1:2" x14ac:dyDescent="0.25">
      <c r="A382" s="128" t="s">
        <v>213</v>
      </c>
      <c r="B382" s="129">
        <v>10.93</v>
      </c>
    </row>
    <row r="383" spans="1:2" x14ac:dyDescent="0.25">
      <c r="A383" s="128" t="s">
        <v>214</v>
      </c>
      <c r="B383" s="129">
        <v>10.91</v>
      </c>
    </row>
    <row r="384" spans="1:2" x14ac:dyDescent="0.25">
      <c r="A384" s="128" t="s">
        <v>215</v>
      </c>
      <c r="B384" s="129">
        <v>10.87</v>
      </c>
    </row>
    <row r="385" spans="1:2" x14ac:dyDescent="0.25">
      <c r="A385" s="128" t="s">
        <v>216</v>
      </c>
      <c r="B385" s="129">
        <v>10.87</v>
      </c>
    </row>
    <row r="386" spans="1:2" x14ac:dyDescent="0.25">
      <c r="A386" s="128" t="s">
        <v>217</v>
      </c>
      <c r="B386" s="129">
        <v>10.98</v>
      </c>
    </row>
    <row r="387" spans="1:2" x14ac:dyDescent="0.25">
      <c r="A387" s="128" t="s">
        <v>218</v>
      </c>
      <c r="B387" s="129">
        <v>10.92</v>
      </c>
    </row>
    <row r="388" spans="1:2" x14ac:dyDescent="0.25">
      <c r="A388" s="128" t="s">
        <v>219</v>
      </c>
      <c r="B388" s="129">
        <v>10.92</v>
      </c>
    </row>
    <row r="389" spans="1:2" x14ac:dyDescent="0.25">
      <c r="A389" s="128" t="s">
        <v>220</v>
      </c>
      <c r="B389" s="129">
        <v>10.92</v>
      </c>
    </row>
    <row r="390" spans="1:2" x14ac:dyDescent="0.25">
      <c r="A390" s="128" t="s">
        <v>221</v>
      </c>
      <c r="B390" s="129">
        <v>10.9137</v>
      </c>
    </row>
    <row r="391" spans="1:2" x14ac:dyDescent="0.25">
      <c r="A391" s="128" t="s">
        <v>222</v>
      </c>
      <c r="B391" s="129">
        <v>10.947100000000001</v>
      </c>
    </row>
    <row r="392" spans="1:2" x14ac:dyDescent="0.25">
      <c r="A392" s="128" t="s">
        <v>223</v>
      </c>
      <c r="B392" s="129">
        <v>10.9937</v>
      </c>
    </row>
    <row r="393" spans="1:2" x14ac:dyDescent="0.25">
      <c r="A393" s="128" t="s">
        <v>224</v>
      </c>
      <c r="B393" s="129">
        <v>10.999599999999999</v>
      </c>
    </row>
    <row r="394" spans="1:2" x14ac:dyDescent="0.25">
      <c r="A394" s="128" t="s">
        <v>225</v>
      </c>
      <c r="B394" s="129">
        <v>11.0055</v>
      </c>
    </row>
    <row r="395" spans="1:2" x14ac:dyDescent="0.25">
      <c r="A395" s="128" t="s">
        <v>226</v>
      </c>
      <c r="B395" s="129">
        <v>11.005699999999999</v>
      </c>
    </row>
    <row r="396" spans="1:2" x14ac:dyDescent="0.25">
      <c r="A396" s="128" t="s">
        <v>227</v>
      </c>
      <c r="B396" s="129">
        <v>11.005699999999999</v>
      </c>
    </row>
    <row r="397" spans="1:2" x14ac:dyDescent="0.25">
      <c r="A397" s="128" t="s">
        <v>228</v>
      </c>
      <c r="B397" s="129">
        <v>11.008800000000001</v>
      </c>
    </row>
    <row r="398" spans="1:2" x14ac:dyDescent="0.25">
      <c r="A398" s="128" t="s">
        <v>229</v>
      </c>
      <c r="B398" s="129">
        <v>10.965400000000001</v>
      </c>
    </row>
    <row r="399" spans="1:2" x14ac:dyDescent="0.25">
      <c r="A399" s="128" t="s">
        <v>230</v>
      </c>
      <c r="B399" s="129">
        <v>11.0037</v>
      </c>
    </row>
    <row r="400" spans="1:2" x14ac:dyDescent="0.25">
      <c r="A400" s="128" t="s">
        <v>231</v>
      </c>
      <c r="B400" s="129">
        <v>11.0238</v>
      </c>
    </row>
    <row r="401" spans="1:2" x14ac:dyDescent="0.25">
      <c r="A401" s="128" t="s">
        <v>232</v>
      </c>
      <c r="B401" s="129">
        <v>10.9976</v>
      </c>
    </row>
    <row r="402" spans="1:2" x14ac:dyDescent="0.25">
      <c r="A402" s="128" t="s">
        <v>233</v>
      </c>
      <c r="B402" s="129">
        <v>11.0618</v>
      </c>
    </row>
    <row r="403" spans="1:2" x14ac:dyDescent="0.25">
      <c r="A403" s="128" t="s">
        <v>234</v>
      </c>
      <c r="B403" s="129">
        <v>11.0619</v>
      </c>
    </row>
    <row r="404" spans="1:2" x14ac:dyDescent="0.25">
      <c r="A404" s="128" t="s">
        <v>235</v>
      </c>
      <c r="B404" s="129">
        <v>10.9978</v>
      </c>
    </row>
    <row r="405" spans="1:2" x14ac:dyDescent="0.25">
      <c r="A405" s="128" t="s">
        <v>236</v>
      </c>
      <c r="B405" s="129">
        <v>10.9979</v>
      </c>
    </row>
    <row r="406" spans="1:2" x14ac:dyDescent="0.25">
      <c r="A406" s="128" t="s">
        <v>237</v>
      </c>
      <c r="B406" s="129">
        <v>10.998900000000001</v>
      </c>
    </row>
    <row r="407" spans="1:2" x14ac:dyDescent="0.25">
      <c r="A407" s="128" t="s">
        <v>240</v>
      </c>
      <c r="B407" s="129">
        <v>10.9673</v>
      </c>
    </row>
    <row r="408" spans="1:2" x14ac:dyDescent="0.25">
      <c r="A408" s="128" t="s">
        <v>239</v>
      </c>
      <c r="B408" s="129">
        <v>10.999000000000001</v>
      </c>
    </row>
    <row r="409" spans="1:2" x14ac:dyDescent="0.25">
      <c r="A409" s="128" t="s">
        <v>238</v>
      </c>
      <c r="B409" s="129">
        <v>10.985799999999999</v>
      </c>
    </row>
    <row r="410" spans="1:2" x14ac:dyDescent="0.25">
      <c r="A410" s="128" t="s">
        <v>653</v>
      </c>
      <c r="B410" s="129">
        <v>10.8179</v>
      </c>
    </row>
    <row r="411" spans="1:2" x14ac:dyDescent="0.25">
      <c r="A411" s="128" t="s">
        <v>654</v>
      </c>
      <c r="B411" s="129">
        <v>10.8218</v>
      </c>
    </row>
    <row r="412" spans="1:2" x14ac:dyDescent="0.25">
      <c r="A412" s="128" t="s">
        <v>655</v>
      </c>
      <c r="B412" s="129">
        <v>10.8026</v>
      </c>
    </row>
    <row r="413" spans="1:2" x14ac:dyDescent="0.25">
      <c r="A413" s="128" t="s">
        <v>656</v>
      </c>
      <c r="B413" s="129">
        <v>10.8026</v>
      </c>
    </row>
    <row r="414" spans="1:2" x14ac:dyDescent="0.25">
      <c r="A414" s="128" t="s">
        <v>657</v>
      </c>
      <c r="B414" s="129">
        <v>10.803900000000001</v>
      </c>
    </row>
    <row r="415" spans="1:2" x14ac:dyDescent="0.25">
      <c r="A415" s="128" t="s">
        <v>658</v>
      </c>
      <c r="B415" s="129">
        <v>10.797700000000001</v>
      </c>
    </row>
    <row r="416" spans="1:2" x14ac:dyDescent="0.25">
      <c r="A416" s="128" t="s">
        <v>659</v>
      </c>
      <c r="B416" s="129">
        <v>10.797700000000001</v>
      </c>
    </row>
    <row r="417" spans="1:2" x14ac:dyDescent="0.25">
      <c r="A417" s="128" t="s">
        <v>660</v>
      </c>
      <c r="B417" s="129">
        <v>10.796099999999999</v>
      </c>
    </row>
    <row r="418" spans="1:2" x14ac:dyDescent="0.25">
      <c r="A418" s="128" t="s">
        <v>661</v>
      </c>
      <c r="B418" s="129">
        <v>10.7994</v>
      </c>
    </row>
    <row r="419" spans="1:2" x14ac:dyDescent="0.25">
      <c r="A419" s="128" t="s">
        <v>662</v>
      </c>
      <c r="B419" s="129">
        <v>10.8279</v>
      </c>
    </row>
    <row r="420" spans="1:2" x14ac:dyDescent="0.25">
      <c r="A420" s="128" t="s">
        <v>663</v>
      </c>
      <c r="B420" s="129">
        <v>10.822100000000001</v>
      </c>
    </row>
    <row r="421" spans="1:2" x14ac:dyDescent="0.25">
      <c r="A421" s="128" t="s">
        <v>664</v>
      </c>
      <c r="B421" s="129">
        <v>10.7995</v>
      </c>
    </row>
    <row r="422" spans="1:2" x14ac:dyDescent="0.25">
      <c r="A422" s="128" t="s">
        <v>665</v>
      </c>
      <c r="B422" s="129">
        <v>10.806900000000001</v>
      </c>
    </row>
    <row r="423" spans="1:2" x14ac:dyDescent="0.25">
      <c r="A423" s="128" t="s">
        <v>666</v>
      </c>
      <c r="B423" s="129">
        <v>10.7995</v>
      </c>
    </row>
    <row r="424" spans="1:2" x14ac:dyDescent="0.25">
      <c r="A424" s="128" t="s">
        <v>667</v>
      </c>
      <c r="B424" s="129">
        <v>10.790699999999999</v>
      </c>
    </row>
    <row r="425" spans="1:2" x14ac:dyDescent="0.25">
      <c r="A425" s="128" t="s">
        <v>668</v>
      </c>
      <c r="B425" s="129">
        <v>10.366400000000001</v>
      </c>
    </row>
    <row r="426" spans="1:2" x14ac:dyDescent="0.25">
      <c r="A426" s="128" t="s">
        <v>669</v>
      </c>
      <c r="B426" s="129">
        <v>10.451599999999999</v>
      </c>
    </row>
    <row r="427" spans="1:2" x14ac:dyDescent="0.25">
      <c r="A427" s="128" t="s">
        <v>670</v>
      </c>
      <c r="B427" s="129">
        <v>10.910299999999999</v>
      </c>
    </row>
    <row r="428" spans="1:2" x14ac:dyDescent="0.25">
      <c r="A428" s="128" t="s">
        <v>671</v>
      </c>
      <c r="B428" s="129">
        <v>10.9274</v>
      </c>
    </row>
    <row r="429" spans="1:2" x14ac:dyDescent="0.25">
      <c r="A429" s="128" t="s">
        <v>672</v>
      </c>
      <c r="B429" s="129">
        <v>10.9237</v>
      </c>
    </row>
    <row r="430" spans="1:2" x14ac:dyDescent="0.25">
      <c r="A430" s="128" t="s">
        <v>673</v>
      </c>
      <c r="B430" s="129">
        <v>10.922599999999999</v>
      </c>
    </row>
    <row r="431" spans="1:2" x14ac:dyDescent="0.25">
      <c r="A431" s="128" t="s">
        <v>674</v>
      </c>
      <c r="B431" s="129">
        <v>10.922599999999999</v>
      </c>
    </row>
    <row r="432" spans="1:2" x14ac:dyDescent="0.25">
      <c r="A432" s="128" t="s">
        <v>675</v>
      </c>
      <c r="B432" s="129">
        <v>10.888500000000001</v>
      </c>
    </row>
    <row r="433" spans="1:2" x14ac:dyDescent="0.25">
      <c r="A433" s="128" t="s">
        <v>676</v>
      </c>
      <c r="B433" s="129">
        <v>10.9255</v>
      </c>
    </row>
    <row r="434" spans="1:2" x14ac:dyDescent="0.25">
      <c r="A434" s="128" t="s">
        <v>677</v>
      </c>
      <c r="B434" s="129">
        <v>10.9232</v>
      </c>
    </row>
    <row r="435" spans="1:2" x14ac:dyDescent="0.25">
      <c r="A435" s="128" t="s">
        <v>678</v>
      </c>
      <c r="B435" s="129">
        <v>10.9155</v>
      </c>
    </row>
    <row r="436" spans="1:2" x14ac:dyDescent="0.25">
      <c r="A436" s="128" t="s">
        <v>679</v>
      </c>
      <c r="B436" s="129">
        <v>10.9232</v>
      </c>
    </row>
    <row r="437" spans="1:2" x14ac:dyDescent="0.25">
      <c r="A437" s="128" t="s">
        <v>680</v>
      </c>
      <c r="B437" s="129">
        <v>10.9236</v>
      </c>
    </row>
    <row r="438" spans="1:2" x14ac:dyDescent="0.25">
      <c r="A438" s="128" t="s">
        <v>681</v>
      </c>
      <c r="B438" s="129">
        <v>10.9091</v>
      </c>
    </row>
    <row r="439" spans="1:2" x14ac:dyDescent="0.25">
      <c r="A439" s="128" t="s">
        <v>682</v>
      </c>
      <c r="B439" s="129">
        <v>10.867000000000001</v>
      </c>
    </row>
    <row r="440" spans="1:2" x14ac:dyDescent="0.25">
      <c r="A440" s="128" t="s">
        <v>683</v>
      </c>
      <c r="B440" s="129">
        <v>10.9473</v>
      </c>
    </row>
    <row r="441" spans="1:2" x14ac:dyDescent="0.25">
      <c r="A441" s="128" t="s">
        <v>684</v>
      </c>
      <c r="B441" s="129">
        <v>10.9437</v>
      </c>
    </row>
    <row r="442" spans="1:2" x14ac:dyDescent="0.25">
      <c r="A442" s="128" t="s">
        <v>685</v>
      </c>
      <c r="B442" s="129">
        <v>10.8896</v>
      </c>
    </row>
    <row r="443" spans="1:2" x14ac:dyDescent="0.25">
      <c r="A443" s="128" t="s">
        <v>686</v>
      </c>
      <c r="B443" s="129">
        <v>10.9596</v>
      </c>
    </row>
    <row r="444" spans="1:2" x14ac:dyDescent="0.25">
      <c r="A444" s="128" t="s">
        <v>687</v>
      </c>
      <c r="B444" s="129">
        <v>10.945600000000001</v>
      </c>
    </row>
    <row r="445" spans="1:2" x14ac:dyDescent="0.25">
      <c r="A445" s="128" t="s">
        <v>688</v>
      </c>
      <c r="B445" s="129">
        <v>10.9381</v>
      </c>
    </row>
    <row r="446" spans="1:2" x14ac:dyDescent="0.25">
      <c r="A446" s="128" t="s">
        <v>689</v>
      </c>
      <c r="B446" s="129">
        <v>10.9382</v>
      </c>
    </row>
    <row r="447" spans="1:2" x14ac:dyDescent="0.25">
      <c r="A447" s="128" t="s">
        <v>690</v>
      </c>
      <c r="B447" s="129">
        <v>10.852</v>
      </c>
    </row>
    <row r="448" spans="1:2" x14ac:dyDescent="0.25">
      <c r="A448" s="128" t="s">
        <v>691</v>
      </c>
      <c r="B448" s="129">
        <v>10.922700000000001</v>
      </c>
    </row>
    <row r="449" spans="1:2" x14ac:dyDescent="0.25">
      <c r="A449" s="128" t="s">
        <v>692</v>
      </c>
      <c r="B449" s="129">
        <v>10.924200000000001</v>
      </c>
    </row>
    <row r="450" spans="1:2" x14ac:dyDescent="0.25">
      <c r="A450" s="128" t="s">
        <v>693</v>
      </c>
      <c r="B450" s="129">
        <v>10.9383</v>
      </c>
    </row>
    <row r="451" spans="1:2" x14ac:dyDescent="0.25">
      <c r="A451" s="128" t="s">
        <v>694</v>
      </c>
      <c r="B451" s="129">
        <v>10.952400000000001</v>
      </c>
    </row>
    <row r="452" spans="1:2" x14ac:dyDescent="0.25">
      <c r="A452" s="128" t="s">
        <v>695</v>
      </c>
      <c r="B452" s="129">
        <v>10.925000000000001</v>
      </c>
    </row>
    <row r="453" spans="1:2" x14ac:dyDescent="0.25">
      <c r="A453" s="128" t="s">
        <v>696</v>
      </c>
      <c r="B453" s="129">
        <v>10.9269</v>
      </c>
    </row>
    <row r="454" spans="1:2" x14ac:dyDescent="0.25">
      <c r="A454" s="128" t="s">
        <v>697</v>
      </c>
      <c r="B454" s="129">
        <v>10.8805</v>
      </c>
    </row>
    <row r="455" spans="1:2" x14ac:dyDescent="0.25">
      <c r="A455" s="128" t="s">
        <v>698</v>
      </c>
      <c r="B455" s="129">
        <v>10.8459</v>
      </c>
    </row>
    <row r="456" spans="1:2" x14ac:dyDescent="0.25">
      <c r="A456" s="128" t="s">
        <v>699</v>
      </c>
      <c r="B456" s="129">
        <v>10.902799999999999</v>
      </c>
    </row>
    <row r="457" spans="1:2" x14ac:dyDescent="0.25">
      <c r="A457" s="128" t="s">
        <v>700</v>
      </c>
      <c r="B457" s="129">
        <v>10.8847</v>
      </c>
    </row>
    <row r="458" spans="1:2" x14ac:dyDescent="0.25">
      <c r="A458" s="128" t="s">
        <v>701</v>
      </c>
      <c r="B458" s="129">
        <v>10.9312</v>
      </c>
    </row>
    <row r="459" spans="1:2" x14ac:dyDescent="0.25">
      <c r="A459" s="128" t="s">
        <v>702</v>
      </c>
      <c r="B459" s="129">
        <v>10.931800000000001</v>
      </c>
    </row>
    <row r="460" spans="1:2" x14ac:dyDescent="0.25">
      <c r="A460" s="128" t="s">
        <v>703</v>
      </c>
      <c r="B460" s="129">
        <v>10.9354</v>
      </c>
    </row>
    <row r="461" spans="1:2" x14ac:dyDescent="0.25">
      <c r="A461" s="128" t="s">
        <v>704</v>
      </c>
      <c r="B461" s="129">
        <v>10.876300000000001</v>
      </c>
    </row>
    <row r="462" spans="1:2" x14ac:dyDescent="0.25">
      <c r="A462" s="128" t="s">
        <v>705</v>
      </c>
      <c r="B462" s="129">
        <v>10.893700000000001</v>
      </c>
    </row>
    <row r="463" spans="1:2" x14ac:dyDescent="0.25">
      <c r="A463" s="128" t="s">
        <v>706</v>
      </c>
      <c r="B463" s="129">
        <v>10.8962</v>
      </c>
    </row>
    <row r="464" spans="1:2" x14ac:dyDescent="0.25">
      <c r="A464" s="128" t="s">
        <v>707</v>
      </c>
      <c r="B464" s="129">
        <v>10.8416</v>
      </c>
    </row>
    <row r="465" spans="1:2" x14ac:dyDescent="0.25">
      <c r="A465" s="128" t="s">
        <v>708</v>
      </c>
      <c r="B465" s="129">
        <v>10.8758</v>
      </c>
    </row>
    <row r="466" spans="1:2" x14ac:dyDescent="0.25">
      <c r="A466" s="128" t="s">
        <v>709</v>
      </c>
      <c r="B466" s="129">
        <v>10.891400000000001</v>
      </c>
    </row>
    <row r="467" spans="1:2" x14ac:dyDescent="0.25">
      <c r="A467" s="128" t="s">
        <v>710</v>
      </c>
      <c r="B467" s="129">
        <v>10.928000000000001</v>
      </c>
    </row>
    <row r="468" spans="1:2" x14ac:dyDescent="0.25">
      <c r="A468" s="128" t="s">
        <v>711</v>
      </c>
      <c r="B468" s="129">
        <v>10.9246</v>
      </c>
    </row>
    <row r="469" spans="1:2" x14ac:dyDescent="0.25">
      <c r="A469" s="128" t="s">
        <v>712</v>
      </c>
      <c r="B469" s="129">
        <v>10.897</v>
      </c>
    </row>
    <row r="470" spans="1:2" x14ac:dyDescent="0.25">
      <c r="A470" s="173">
        <v>44159</v>
      </c>
      <c r="B470" s="129">
        <v>10.9382</v>
      </c>
    </row>
    <row r="471" spans="1:2" x14ac:dyDescent="0.25">
      <c r="A471" s="173">
        <v>44160</v>
      </c>
      <c r="B471" s="129">
        <v>10.914199999999999</v>
      </c>
    </row>
    <row r="472" spans="1:2" x14ac:dyDescent="0.25">
      <c r="A472" s="173">
        <v>44161</v>
      </c>
      <c r="B472" s="129">
        <v>10.9274</v>
      </c>
    </row>
    <row r="473" spans="1:2" x14ac:dyDescent="0.25">
      <c r="A473" s="173">
        <v>44162</v>
      </c>
      <c r="B473" s="129">
        <v>10.9422</v>
      </c>
    </row>
    <row r="474" spans="1:2" x14ac:dyDescent="0.25">
      <c r="A474" s="173">
        <v>44165</v>
      </c>
      <c r="B474" s="129">
        <v>10.989100000000001</v>
      </c>
    </row>
    <row r="475" spans="1:2" x14ac:dyDescent="0.25">
      <c r="A475" s="174">
        <v>44167</v>
      </c>
      <c r="B475" s="63">
        <v>10.7935</v>
      </c>
    </row>
    <row r="476" spans="1:2" x14ac:dyDescent="0.25">
      <c r="A476" s="174">
        <v>44168</v>
      </c>
      <c r="B476" s="63">
        <v>10.837300000000001</v>
      </c>
    </row>
    <row r="477" spans="1:2" x14ac:dyDescent="0.25">
      <c r="A477" s="174">
        <v>44169</v>
      </c>
      <c r="B477" s="63">
        <v>10.726800000000001</v>
      </c>
    </row>
    <row r="478" spans="1:2" x14ac:dyDescent="0.25">
      <c r="A478" s="174">
        <v>44172</v>
      </c>
      <c r="B478" s="63">
        <v>10.7476</v>
      </c>
    </row>
    <row r="479" spans="1:2" x14ac:dyDescent="0.25">
      <c r="A479" s="174">
        <v>44173</v>
      </c>
      <c r="B479" s="63">
        <v>10.7273</v>
      </c>
    </row>
    <row r="480" spans="1:2" x14ac:dyDescent="0.25">
      <c r="A480" s="174">
        <v>44174</v>
      </c>
      <c r="B480" s="63">
        <v>10.7286</v>
      </c>
    </row>
    <row r="481" spans="1:2" x14ac:dyDescent="0.25">
      <c r="A481" s="174">
        <v>44175</v>
      </c>
      <c r="B481" s="63">
        <v>10.772500000000001</v>
      </c>
    </row>
    <row r="482" spans="1:2" x14ac:dyDescent="0.25">
      <c r="A482" s="174" t="s">
        <v>753</v>
      </c>
      <c r="B482" s="63">
        <v>10.7401</v>
      </c>
    </row>
    <row r="483" spans="1:2" x14ac:dyDescent="0.25">
      <c r="A483" s="174" t="s">
        <v>754</v>
      </c>
      <c r="B483" s="63">
        <v>10.737399999999999</v>
      </c>
    </row>
    <row r="484" spans="1:2" x14ac:dyDescent="0.25">
      <c r="A484" s="174" t="s">
        <v>755</v>
      </c>
      <c r="B484" s="63">
        <v>10.7044</v>
      </c>
    </row>
    <row r="485" spans="1:2" x14ac:dyDescent="0.25">
      <c r="A485" s="174" t="s">
        <v>756</v>
      </c>
      <c r="B485" s="63">
        <v>10.7408</v>
      </c>
    </row>
    <row r="486" spans="1:2" x14ac:dyDescent="0.25">
      <c r="A486" s="174" t="s">
        <v>757</v>
      </c>
      <c r="B486" s="63">
        <v>10.7522</v>
      </c>
    </row>
    <row r="487" spans="1:2" x14ac:dyDescent="0.25">
      <c r="A487" s="174" t="s">
        <v>758</v>
      </c>
      <c r="B487" s="63">
        <v>10.7563</v>
      </c>
    </row>
    <row r="488" spans="1:2" x14ac:dyDescent="0.25">
      <c r="A488" s="174" t="s">
        <v>759</v>
      </c>
      <c r="B488" s="63">
        <v>10.7522</v>
      </c>
    </row>
    <row r="489" spans="1:2" x14ac:dyDescent="0.25">
      <c r="A489" s="174" t="s">
        <v>760</v>
      </c>
      <c r="B489" s="63">
        <v>10.765700000000001</v>
      </c>
    </row>
    <row r="490" spans="1:2" x14ac:dyDescent="0.25">
      <c r="A490" s="174" t="s">
        <v>761</v>
      </c>
      <c r="B490" s="63">
        <v>10.765700000000001</v>
      </c>
    </row>
    <row r="491" spans="1:2" x14ac:dyDescent="0.25">
      <c r="A491" s="174" t="s">
        <v>762</v>
      </c>
      <c r="B491" s="63">
        <v>10.759399999999999</v>
      </c>
    </row>
    <row r="492" spans="1:2" x14ac:dyDescent="0.25">
      <c r="A492" s="174" t="s">
        <v>763</v>
      </c>
      <c r="B492" s="63">
        <v>10.795199999999999</v>
      </c>
    </row>
    <row r="493" spans="1:2" x14ac:dyDescent="0.25">
      <c r="A493" s="174" t="s">
        <v>764</v>
      </c>
      <c r="B493" s="63">
        <v>10.7537</v>
      </c>
    </row>
    <row r="494" spans="1:2" x14ac:dyDescent="0.25">
      <c r="A494" s="174" t="s">
        <v>765</v>
      </c>
      <c r="B494" s="63">
        <v>10.7622</v>
      </c>
    </row>
    <row r="495" spans="1:2" x14ac:dyDescent="0.25">
      <c r="A495" s="174" t="s">
        <v>766</v>
      </c>
      <c r="B495" s="63">
        <v>10.807700000000001</v>
      </c>
    </row>
    <row r="496" spans="1:2" x14ac:dyDescent="0.25">
      <c r="A496" s="174" t="s">
        <v>767</v>
      </c>
      <c r="B496" s="63">
        <v>10.7476</v>
      </c>
    </row>
    <row r="497" spans="1:2" x14ac:dyDescent="0.25">
      <c r="A497" s="174" t="s">
        <v>768</v>
      </c>
      <c r="B497" s="63">
        <v>10.811999999999999</v>
      </c>
    </row>
    <row r="498" spans="1:2" x14ac:dyDescent="0.25">
      <c r="A498" s="174" t="s">
        <v>769</v>
      </c>
      <c r="B498" s="63">
        <v>10.789</v>
      </c>
    </row>
    <row r="499" spans="1:2" x14ac:dyDescent="0.25">
      <c r="A499" s="174" t="s">
        <v>770</v>
      </c>
      <c r="B499" s="63">
        <v>10.742100000000001</v>
      </c>
    </row>
    <row r="500" spans="1:2" x14ac:dyDescent="0.25">
      <c r="A500" s="174" t="s">
        <v>771</v>
      </c>
      <c r="B500" s="63">
        <v>10.780799999999999</v>
      </c>
    </row>
    <row r="501" spans="1:2" x14ac:dyDescent="0.25">
      <c r="A501" s="174" t="s">
        <v>772</v>
      </c>
      <c r="B501" s="63">
        <v>10.401</v>
      </c>
    </row>
    <row r="502" spans="1:2" x14ac:dyDescent="0.25">
      <c r="A502" s="174" t="s">
        <v>773</v>
      </c>
      <c r="B502" s="63">
        <v>10.821</v>
      </c>
    </row>
    <row r="503" spans="1:2" x14ac:dyDescent="0.25">
      <c r="A503" s="174" t="s">
        <v>774</v>
      </c>
      <c r="B503" s="63">
        <v>10.824</v>
      </c>
    </row>
    <row r="504" spans="1:2" x14ac:dyDescent="0.25">
      <c r="A504" s="174" t="s">
        <v>775</v>
      </c>
      <c r="B504" s="63">
        <v>10.8301</v>
      </c>
    </row>
    <row r="505" spans="1:2" x14ac:dyDescent="0.25">
      <c r="A505" s="174" t="s">
        <v>776</v>
      </c>
      <c r="B505" s="63">
        <v>10.7615</v>
      </c>
    </row>
    <row r="506" spans="1:2" x14ac:dyDescent="0.25">
      <c r="A506" s="174" t="s">
        <v>777</v>
      </c>
      <c r="B506" s="63">
        <v>10.7827</v>
      </c>
    </row>
    <row r="507" spans="1:2" x14ac:dyDescent="0.25">
      <c r="A507" s="174" t="s">
        <v>778</v>
      </c>
      <c r="B507" s="63">
        <v>10.8453</v>
      </c>
    </row>
    <row r="508" spans="1:2" x14ac:dyDescent="0.25">
      <c r="A508" s="174" t="s">
        <v>779</v>
      </c>
      <c r="B508" s="63">
        <v>10.7189</v>
      </c>
    </row>
    <row r="509" spans="1:2" x14ac:dyDescent="0.25">
      <c r="A509" s="174" t="s">
        <v>780</v>
      </c>
      <c r="B509" s="63">
        <v>10.6485</v>
      </c>
    </row>
    <row r="510" spans="1:2" x14ac:dyDescent="0.25">
      <c r="A510" s="174" t="s">
        <v>781</v>
      </c>
      <c r="B510" s="63">
        <v>10.777200000000001</v>
      </c>
    </row>
    <row r="511" spans="1:2" x14ac:dyDescent="0.25">
      <c r="A511" s="174" t="s">
        <v>782</v>
      </c>
      <c r="B511" s="63">
        <v>10.8773</v>
      </c>
    </row>
    <row r="512" spans="1:2" x14ac:dyDescent="0.25">
      <c r="A512" s="174" t="s">
        <v>783</v>
      </c>
      <c r="B512" s="63">
        <v>10.8398</v>
      </c>
    </row>
    <row r="513" spans="1:2" x14ac:dyDescent="0.25">
      <c r="A513" s="174" t="s">
        <v>784</v>
      </c>
      <c r="B513" s="63">
        <v>10.694699999999999</v>
      </c>
    </row>
    <row r="514" spans="1:2" x14ac:dyDescent="0.25">
      <c r="A514" s="174" t="s">
        <v>785</v>
      </c>
      <c r="B514" s="63">
        <v>10.6752</v>
      </c>
    </row>
    <row r="515" spans="1:2" x14ac:dyDescent="0.25">
      <c r="A515" s="174" t="s">
        <v>786</v>
      </c>
      <c r="B515" s="63">
        <v>10.77</v>
      </c>
    </row>
    <row r="516" spans="1:2" x14ac:dyDescent="0.25">
      <c r="A516" s="174" t="s">
        <v>787</v>
      </c>
      <c r="B516" s="63">
        <v>10.820499999999999</v>
      </c>
    </row>
    <row r="517" spans="1:2" x14ac:dyDescent="0.25">
      <c r="A517" s="174" t="s">
        <v>788</v>
      </c>
      <c r="B517" s="63">
        <v>10.705399999999999</v>
      </c>
    </row>
    <row r="518" spans="1:2" x14ac:dyDescent="0.25">
      <c r="A518" s="174" t="s">
        <v>789</v>
      </c>
      <c r="B518" s="63">
        <v>10.7136</v>
      </c>
    </row>
    <row r="519" spans="1:2" x14ac:dyDescent="0.25">
      <c r="A519" s="174" t="s">
        <v>790</v>
      </c>
      <c r="B519" s="63">
        <v>10.6927</v>
      </c>
    </row>
    <row r="520" spans="1:2" x14ac:dyDescent="0.25">
      <c r="A520" s="174" t="s">
        <v>791</v>
      </c>
      <c r="B520" s="63">
        <v>10.707700000000001</v>
      </c>
    </row>
    <row r="521" spans="1:2" x14ac:dyDescent="0.25">
      <c r="A521" s="174" t="s">
        <v>792</v>
      </c>
      <c r="B521" s="63">
        <v>10.815200000000001</v>
      </c>
    </row>
    <row r="522" spans="1:2" x14ac:dyDescent="0.25">
      <c r="A522" s="174" t="s">
        <v>793</v>
      </c>
      <c r="B522" s="63">
        <v>10.7376</v>
      </c>
    </row>
    <row r="523" spans="1:2" x14ac:dyDescent="0.25">
      <c r="A523" s="174" t="s">
        <v>794</v>
      </c>
      <c r="B523" s="63">
        <v>10.7621</v>
      </c>
    </row>
    <row r="524" spans="1:2" x14ac:dyDescent="0.25">
      <c r="A524" s="174" t="s">
        <v>795</v>
      </c>
      <c r="B524" s="63">
        <v>10.748200000000001</v>
      </c>
    </row>
    <row r="525" spans="1:2" x14ac:dyDescent="0.25">
      <c r="A525" s="174" t="s">
        <v>796</v>
      </c>
      <c r="B525" s="63">
        <v>10.7324</v>
      </c>
    </row>
    <row r="526" spans="1:2" x14ac:dyDescent="0.25">
      <c r="A526" s="174" t="s">
        <v>797</v>
      </c>
      <c r="B526" s="63">
        <v>10.667199999999999</v>
      </c>
    </row>
    <row r="527" spans="1:2" x14ac:dyDescent="0.25">
      <c r="A527" s="174" t="s">
        <v>798</v>
      </c>
      <c r="B527" s="63">
        <v>10.6675</v>
      </c>
    </row>
    <row r="528" spans="1:2" x14ac:dyDescent="0.25">
      <c r="A528" s="174" t="s">
        <v>799</v>
      </c>
      <c r="B528" s="63">
        <v>10.6333</v>
      </c>
    </row>
    <row r="529" spans="1:2" x14ac:dyDescent="0.25">
      <c r="A529" s="174" t="s">
        <v>800</v>
      </c>
      <c r="B529" s="63">
        <v>10.667299999999999</v>
      </c>
    </row>
    <row r="530" spans="1:2" x14ac:dyDescent="0.25">
      <c r="A530" s="174" t="s">
        <v>801</v>
      </c>
      <c r="B530" s="63">
        <v>10.631399999999999</v>
      </c>
    </row>
    <row r="531" spans="1:2" x14ac:dyDescent="0.25">
      <c r="A531" s="174" t="s">
        <v>802</v>
      </c>
      <c r="B531" s="63">
        <v>10.686400000000001</v>
      </c>
    </row>
  </sheetData>
  <mergeCells count="4">
    <mergeCell ref="J19:M19"/>
    <mergeCell ref="J17:M17"/>
    <mergeCell ref="J18:M18"/>
    <mergeCell ref="B1:M1"/>
  </mergeCells>
  <hyperlinks>
    <hyperlink ref="J19:M19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M57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3" ht="15.75" x14ac:dyDescent="0.25">
      <c r="A1" s="76" t="s">
        <v>83</v>
      </c>
      <c r="B1" s="335" t="str">
        <f>INDEX(Содержание!B2:G59,MATCH(A1,Содержание!A2:A59,0),1)</f>
        <v>Қытайдың, ЕО-ның, Ресейдің ІЖӨ нақты өсу қарқыны,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x14ac:dyDescent="0.25">
      <c r="A2" s="2" t="s">
        <v>23</v>
      </c>
      <c r="B2" s="2" t="s">
        <v>24</v>
      </c>
      <c r="C2" s="2" t="s">
        <v>160</v>
      </c>
      <c r="D2" s="2" t="s">
        <v>161</v>
      </c>
      <c r="E2" s="2" t="s">
        <v>162</v>
      </c>
    </row>
    <row r="3" spans="1:13" x14ac:dyDescent="0.25">
      <c r="A3" s="325">
        <v>2019</v>
      </c>
      <c r="B3" s="23">
        <v>1</v>
      </c>
      <c r="C3" s="296">
        <v>6.4</v>
      </c>
      <c r="D3" s="296">
        <v>1.6</v>
      </c>
      <c r="E3" s="296">
        <v>0.38631768816055967</v>
      </c>
    </row>
    <row r="4" spans="1:13" x14ac:dyDescent="0.25">
      <c r="A4" s="326"/>
      <c r="B4" s="23">
        <v>2</v>
      </c>
      <c r="C4" s="296">
        <v>6.2</v>
      </c>
      <c r="D4" s="296">
        <v>1.3</v>
      </c>
      <c r="E4" s="296">
        <v>1.1381903865267162</v>
      </c>
    </row>
    <row r="5" spans="1:13" x14ac:dyDescent="0.25">
      <c r="A5" s="326"/>
      <c r="B5" s="23">
        <v>3</v>
      </c>
      <c r="C5" s="296">
        <v>6</v>
      </c>
      <c r="D5" s="296">
        <v>1.8000000000000003</v>
      </c>
      <c r="E5" s="296">
        <v>1.5395381407062132</v>
      </c>
    </row>
    <row r="6" spans="1:13" x14ac:dyDescent="0.25">
      <c r="A6" s="327"/>
      <c r="B6" s="23">
        <v>4</v>
      </c>
      <c r="C6" s="296">
        <v>6</v>
      </c>
      <c r="D6" s="296">
        <v>1.4</v>
      </c>
      <c r="E6" s="296">
        <v>2.1126344741717986</v>
      </c>
    </row>
    <row r="7" spans="1:13" x14ac:dyDescent="0.25">
      <c r="A7" s="325">
        <v>2020</v>
      </c>
      <c r="B7" s="23">
        <v>1</v>
      </c>
      <c r="C7" s="296">
        <v>-6.8000000000000007</v>
      </c>
      <c r="D7" s="296">
        <v>-2.4</v>
      </c>
      <c r="E7" s="296">
        <v>1.4</v>
      </c>
    </row>
    <row r="8" spans="1:13" x14ac:dyDescent="0.25">
      <c r="A8" s="326"/>
      <c r="B8" s="23">
        <v>2</v>
      </c>
      <c r="C8" s="296">
        <v>3.2</v>
      </c>
      <c r="D8" s="296">
        <v>-13.900000000000002</v>
      </c>
      <c r="E8" s="296">
        <v>-7.8</v>
      </c>
    </row>
    <row r="9" spans="1:13" x14ac:dyDescent="0.25">
      <c r="A9" s="326"/>
      <c r="B9" s="23">
        <v>3</v>
      </c>
      <c r="C9" s="296">
        <v>4.9000000000000004</v>
      </c>
      <c r="D9" s="296">
        <v>-4.0999999999999996</v>
      </c>
      <c r="E9" s="296">
        <v>-3.5000000000000004</v>
      </c>
    </row>
    <row r="10" spans="1:13" x14ac:dyDescent="0.25">
      <c r="A10" s="327"/>
      <c r="B10" s="23">
        <v>4</v>
      </c>
      <c r="C10" s="296">
        <v>6.5</v>
      </c>
      <c r="D10" s="296">
        <v>-4</v>
      </c>
      <c r="E10" s="296">
        <v>-1.8000000000000003</v>
      </c>
    </row>
    <row r="11" spans="1:13" x14ac:dyDescent="0.25">
      <c r="A11" s="328">
        <v>2021</v>
      </c>
      <c r="B11" s="52">
        <v>1</v>
      </c>
      <c r="C11" s="296">
        <v>18.3</v>
      </c>
      <c r="D11" s="296">
        <v>-1.7000000000000002</v>
      </c>
      <c r="E11" s="296">
        <v>-1</v>
      </c>
    </row>
    <row r="12" spans="1:13" x14ac:dyDescent="0.25">
      <c r="A12" s="328"/>
      <c r="B12" s="52">
        <v>2</v>
      </c>
      <c r="C12" s="296">
        <v>6</v>
      </c>
      <c r="D12" s="296">
        <v>12.1</v>
      </c>
      <c r="E12" s="296">
        <v>6.6000000000000005</v>
      </c>
    </row>
    <row r="13" spans="1:13" x14ac:dyDescent="0.25">
      <c r="A13" s="328"/>
      <c r="B13" s="52">
        <v>3</v>
      </c>
      <c r="C13" s="296">
        <v>5.5</v>
      </c>
      <c r="D13" s="296">
        <v>1.9</v>
      </c>
      <c r="E13" s="296">
        <v>5.0999999999999996</v>
      </c>
    </row>
    <row r="14" spans="1:13" x14ac:dyDescent="0.25">
      <c r="A14" s="328"/>
      <c r="B14" s="52">
        <v>4</v>
      </c>
      <c r="C14" s="296">
        <v>5.4</v>
      </c>
      <c r="D14" s="296">
        <v>3.5000000000000004</v>
      </c>
      <c r="E14" s="296">
        <v>3.6000000000000005</v>
      </c>
    </row>
    <row r="15" spans="1:13" x14ac:dyDescent="0.25">
      <c r="A15" s="332">
        <v>2022</v>
      </c>
      <c r="B15" s="11">
        <v>1</v>
      </c>
      <c r="C15" s="296">
        <v>5.4</v>
      </c>
      <c r="D15" s="296">
        <v>6</v>
      </c>
      <c r="E15" s="296">
        <v>3.5000000000000004</v>
      </c>
    </row>
    <row r="16" spans="1:13" x14ac:dyDescent="0.25">
      <c r="A16" s="333"/>
      <c r="B16" s="11">
        <v>2</v>
      </c>
      <c r="C16" s="296">
        <v>5.5</v>
      </c>
      <c r="D16" s="296">
        <v>4.5999999999999996</v>
      </c>
      <c r="E16" s="296">
        <v>3</v>
      </c>
    </row>
    <row r="17" spans="1:13" x14ac:dyDescent="0.25">
      <c r="A17" s="333"/>
      <c r="B17" s="11">
        <v>3</v>
      </c>
      <c r="C17" s="296">
        <v>5.4</v>
      </c>
      <c r="D17" s="296">
        <v>3.2</v>
      </c>
      <c r="E17" s="296">
        <v>2.5</v>
      </c>
    </row>
    <row r="18" spans="1:13" x14ac:dyDescent="0.25">
      <c r="A18" s="334"/>
      <c r="B18" s="11">
        <v>4</v>
      </c>
      <c r="C18" s="296">
        <v>5.3</v>
      </c>
      <c r="D18" s="296">
        <v>2.5</v>
      </c>
      <c r="E18" s="296">
        <v>2.6</v>
      </c>
    </row>
    <row r="19" spans="1:13" ht="15.75" x14ac:dyDescent="0.25">
      <c r="J19" s="338" t="s">
        <v>170</v>
      </c>
      <c r="K19" s="339"/>
      <c r="L19" s="339"/>
      <c r="M19" s="340"/>
    </row>
    <row r="20" spans="1:13" ht="15.75" x14ac:dyDescent="0.25">
      <c r="J20" s="329" t="s">
        <v>18</v>
      </c>
      <c r="K20" s="330"/>
      <c r="L20" s="330"/>
      <c r="M20" s="331"/>
    </row>
    <row r="21" spans="1:13" ht="15.75" x14ac:dyDescent="0.25">
      <c r="J21" s="329" t="s">
        <v>20</v>
      </c>
      <c r="K21" s="330"/>
      <c r="L21" s="330"/>
      <c r="M21" s="331"/>
    </row>
    <row r="22" spans="1:13" ht="15.75" x14ac:dyDescent="0.25">
      <c r="J22" s="329" t="s">
        <v>19</v>
      </c>
      <c r="K22" s="330"/>
      <c r="L22" s="330"/>
      <c r="M22" s="331"/>
    </row>
    <row r="23" spans="1:13" ht="15.75" x14ac:dyDescent="0.25">
      <c r="J23" s="329" t="s">
        <v>21</v>
      </c>
      <c r="K23" s="330"/>
      <c r="L23" s="330"/>
      <c r="M23" s="331"/>
    </row>
    <row r="24" spans="1:13" x14ac:dyDescent="0.25">
      <c r="J24" s="324" t="s">
        <v>171</v>
      </c>
      <c r="K24" s="324"/>
      <c r="L24" s="324"/>
      <c r="M24" s="324"/>
    </row>
    <row r="25" spans="1:13" ht="17.25" customHeight="1" x14ac:dyDescent="0.25"/>
    <row r="26" spans="1:13" ht="15.75" customHeight="1" x14ac:dyDescent="0.25"/>
    <row r="27" spans="1:13" ht="15.75" customHeight="1" x14ac:dyDescent="0.25"/>
    <row r="30" spans="1:13" x14ac:dyDescent="0.25">
      <c r="A30" s="151">
        <v>2017</v>
      </c>
      <c r="B30" s="151">
        <v>1</v>
      </c>
      <c r="C30" s="151"/>
      <c r="D30" s="151"/>
      <c r="E30" s="151"/>
    </row>
    <row r="31" spans="1:13" x14ac:dyDescent="0.25">
      <c r="A31" s="151"/>
      <c r="B31" s="151">
        <v>2</v>
      </c>
      <c r="C31" s="151"/>
      <c r="D31" s="151"/>
      <c r="E31" s="151"/>
    </row>
    <row r="32" spans="1:13" x14ac:dyDescent="0.25">
      <c r="A32" s="151"/>
      <c r="B32" s="151">
        <v>3</v>
      </c>
      <c r="C32" s="151"/>
      <c r="D32" s="151"/>
      <c r="E32" s="151"/>
    </row>
    <row r="33" spans="1:13" x14ac:dyDescent="0.25">
      <c r="A33" s="151"/>
      <c r="B33" s="151">
        <v>4</v>
      </c>
      <c r="C33" s="151"/>
      <c r="D33" s="151"/>
      <c r="E33" s="151"/>
    </row>
    <row r="34" spans="1:13" x14ac:dyDescent="0.25">
      <c r="A34" s="151">
        <v>2018</v>
      </c>
      <c r="B34" s="151">
        <v>1</v>
      </c>
      <c r="C34" s="151"/>
      <c r="D34" s="151"/>
      <c r="E34" s="151"/>
      <c r="J34" s="4"/>
      <c r="K34" s="4"/>
      <c r="L34" s="4"/>
      <c r="M34" s="4"/>
    </row>
    <row r="35" spans="1:13" x14ac:dyDescent="0.25">
      <c r="A35" s="151"/>
      <c r="B35" s="151">
        <v>2</v>
      </c>
      <c r="C35" s="151"/>
      <c r="D35" s="151"/>
      <c r="E35" s="151"/>
      <c r="J35" s="4"/>
      <c r="K35" s="4"/>
      <c r="L35" s="4"/>
      <c r="M35" s="4"/>
    </row>
    <row r="36" spans="1:13" x14ac:dyDescent="0.25">
      <c r="A36" s="151"/>
      <c r="B36" s="151">
        <v>3</v>
      </c>
      <c r="C36" s="151"/>
      <c r="D36" s="151"/>
      <c r="E36" s="151"/>
      <c r="J36" s="4"/>
      <c r="K36" s="4"/>
      <c r="L36" s="4"/>
      <c r="M36" s="4"/>
    </row>
    <row r="37" spans="1:13" x14ac:dyDescent="0.25">
      <c r="A37" s="151"/>
      <c r="B37" s="151">
        <v>4</v>
      </c>
      <c r="C37" s="151"/>
      <c r="D37" s="151"/>
      <c r="E37" s="151"/>
      <c r="J37" s="4"/>
      <c r="K37" s="4"/>
      <c r="L37" s="4"/>
      <c r="M37" s="4"/>
    </row>
    <row r="38" spans="1:13" s="4" customFormat="1" x14ac:dyDescent="0.25">
      <c r="A38" s="151">
        <v>2019</v>
      </c>
      <c r="B38" s="151">
        <v>1</v>
      </c>
      <c r="C38" s="151"/>
      <c r="D38" s="151"/>
      <c r="E38" s="151"/>
    </row>
    <row r="39" spans="1:13" s="4" customFormat="1" x14ac:dyDescent="0.25">
      <c r="A39" s="151"/>
      <c r="B39" s="151">
        <v>2</v>
      </c>
      <c r="C39" s="151"/>
      <c r="D39" s="151"/>
      <c r="E39" s="151"/>
    </row>
    <row r="40" spans="1:13" s="4" customFormat="1" x14ac:dyDescent="0.25">
      <c r="A40" s="151"/>
      <c r="B40" s="151">
        <v>3</v>
      </c>
      <c r="C40" s="151"/>
      <c r="D40" s="151"/>
      <c r="E40" s="151"/>
    </row>
    <row r="41" spans="1:13" s="4" customFormat="1" x14ac:dyDescent="0.25">
      <c r="A41" s="151"/>
      <c r="B41" s="151">
        <v>4</v>
      </c>
      <c r="C41" s="151"/>
      <c r="D41" s="151"/>
      <c r="E41" s="151"/>
    </row>
    <row r="42" spans="1:13" s="4" customFormat="1" x14ac:dyDescent="0.25">
      <c r="A42" s="151">
        <v>2020</v>
      </c>
      <c r="B42" s="151">
        <v>1</v>
      </c>
      <c r="C42" s="151"/>
      <c r="D42" s="151"/>
      <c r="E42" s="151"/>
    </row>
    <row r="43" spans="1:13" s="4" customFormat="1" x14ac:dyDescent="0.25">
      <c r="A43" s="151"/>
      <c r="B43" s="151">
        <v>2</v>
      </c>
      <c r="C43" s="151"/>
      <c r="D43" s="151"/>
      <c r="E43" s="151"/>
    </row>
    <row r="44" spans="1:13" s="4" customFormat="1" x14ac:dyDescent="0.25">
      <c r="A44" s="151"/>
      <c r="B44" s="151">
        <v>3</v>
      </c>
      <c r="C44" s="151"/>
      <c r="D44" s="151"/>
      <c r="E44" s="151"/>
    </row>
    <row r="45" spans="1:13" s="4" customFormat="1" x14ac:dyDescent="0.25">
      <c r="A45" s="151"/>
      <c r="B45" s="151">
        <v>4</v>
      </c>
      <c r="C45" s="151"/>
      <c r="D45" s="151"/>
      <c r="E45" s="151"/>
    </row>
    <row r="46" spans="1:13" s="4" customFormat="1" x14ac:dyDescent="0.25">
      <c r="A46" s="151">
        <v>2021</v>
      </c>
      <c r="B46" s="151">
        <v>1</v>
      </c>
      <c r="C46" s="151"/>
      <c r="D46"/>
      <c r="E46"/>
    </row>
    <row r="47" spans="1:13" s="4" customFormat="1" x14ac:dyDescent="0.25">
      <c r="A47" s="151"/>
      <c r="B47" s="151">
        <v>2</v>
      </c>
      <c r="C47" s="151"/>
      <c r="D47" s="151">
        <v>20</v>
      </c>
      <c r="E47" s="151">
        <v>-20</v>
      </c>
    </row>
    <row r="48" spans="1:13" s="4" customFormat="1" x14ac:dyDescent="0.25">
      <c r="A48" s="151"/>
      <c r="B48" s="151">
        <v>3</v>
      </c>
      <c r="C48" s="151"/>
      <c r="D48" s="151">
        <v>20</v>
      </c>
      <c r="E48" s="151">
        <v>-20</v>
      </c>
    </row>
    <row r="49" spans="1:13" s="4" customFormat="1" x14ac:dyDescent="0.25">
      <c r="A49" s="151"/>
      <c r="B49" s="151">
        <v>4</v>
      </c>
      <c r="C49" s="151"/>
      <c r="D49" s="151">
        <v>20</v>
      </c>
      <c r="E49" s="151">
        <v>-20</v>
      </c>
    </row>
    <row r="50" spans="1:13" s="4" customFormat="1" x14ac:dyDescent="0.25">
      <c r="A50" s="151">
        <v>2022</v>
      </c>
      <c r="B50" s="151">
        <v>1</v>
      </c>
      <c r="C50" s="151"/>
      <c r="D50" s="151">
        <v>20</v>
      </c>
      <c r="E50" s="151">
        <v>-20</v>
      </c>
    </row>
    <row r="51" spans="1:13" s="4" customFormat="1" x14ac:dyDescent="0.25">
      <c r="A51" s="151"/>
      <c r="B51" s="151">
        <v>2</v>
      </c>
      <c r="C51" s="151"/>
      <c r="D51" s="151">
        <v>20</v>
      </c>
      <c r="E51" s="151">
        <v>-20</v>
      </c>
    </row>
    <row r="52" spans="1:13" s="4" customFormat="1" x14ac:dyDescent="0.25">
      <c r="A52" s="151"/>
      <c r="B52" s="151">
        <v>3</v>
      </c>
      <c r="C52" s="151"/>
      <c r="D52" s="151">
        <v>20</v>
      </c>
      <c r="E52" s="151">
        <v>-20</v>
      </c>
    </row>
    <row r="53" spans="1:13" s="4" customFormat="1" x14ac:dyDescent="0.25">
      <c r="A53" s="151"/>
      <c r="B53" s="151">
        <v>4</v>
      </c>
      <c r="C53" s="151"/>
      <c r="D53" s="151">
        <v>20</v>
      </c>
      <c r="E53" s="151">
        <v>-20</v>
      </c>
      <c r="J53"/>
      <c r="K53"/>
      <c r="L53"/>
      <c r="M53"/>
    </row>
    <row r="54" spans="1:13" s="4" customFormat="1" x14ac:dyDescent="0.25">
      <c r="A54" s="151"/>
      <c r="B54" s="151"/>
      <c r="C54" s="151"/>
      <c r="D54" s="151"/>
      <c r="E54" s="151"/>
      <c r="J54"/>
      <c r="K54"/>
      <c r="L54"/>
      <c r="M54"/>
    </row>
    <row r="55" spans="1:13" s="4" customFormat="1" x14ac:dyDescent="0.25">
      <c r="A55" s="151"/>
      <c r="B55" s="151"/>
      <c r="C55" s="151"/>
      <c r="D55" s="151"/>
      <c r="E55" s="151"/>
      <c r="J55"/>
      <c r="K55"/>
      <c r="L55"/>
      <c r="M55"/>
    </row>
    <row r="56" spans="1:13" s="4" customFormat="1" x14ac:dyDescent="0.25">
      <c r="A56" s="151"/>
      <c r="B56" s="151"/>
      <c r="C56" s="151"/>
      <c r="D56" s="151"/>
      <c r="E56" s="151"/>
      <c r="J56"/>
      <c r="K56"/>
      <c r="L56"/>
      <c r="M56"/>
    </row>
    <row r="57" spans="1:13" x14ac:dyDescent="0.25">
      <c r="A57" s="151"/>
      <c r="B57" s="151"/>
      <c r="C57" s="151"/>
      <c r="D57" s="151"/>
      <c r="E57" s="151"/>
    </row>
  </sheetData>
  <dataConsolidate/>
  <mergeCells count="11">
    <mergeCell ref="B1:M1"/>
    <mergeCell ref="J19:M19"/>
    <mergeCell ref="J20:M20"/>
    <mergeCell ref="J21:M21"/>
    <mergeCell ref="J22:M22"/>
    <mergeCell ref="J24:M24"/>
    <mergeCell ref="A3:A6"/>
    <mergeCell ref="A7:A10"/>
    <mergeCell ref="A11:A14"/>
    <mergeCell ref="J23:M23"/>
    <mergeCell ref="A15:A18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J20:J23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9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76" t="s">
        <v>101</v>
      </c>
      <c r="B1" s="335" t="str">
        <f>INDEX(Содержание!B2:G59,MATCH(A1,Содержание!A2:A59,0),1)</f>
        <v>Компоненттердің депозиттер көлемінің өсуіне қосқан үлесі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1:16" ht="15" customHeight="1" x14ac:dyDescent="0.25">
      <c r="A2" s="344" t="s">
        <v>23</v>
      </c>
      <c r="B2" s="347" t="s">
        <v>44</v>
      </c>
      <c r="C2" s="384" t="s">
        <v>248</v>
      </c>
      <c r="D2" s="384" t="s">
        <v>250</v>
      </c>
      <c r="E2" s="384" t="s">
        <v>249</v>
      </c>
      <c r="F2" s="384" t="s">
        <v>251</v>
      </c>
      <c r="G2" s="384" t="s">
        <v>252</v>
      </c>
      <c r="H2" s="384" t="s">
        <v>253</v>
      </c>
      <c r="I2" s="384" t="s">
        <v>254</v>
      </c>
    </row>
    <row r="3" spans="1:16" ht="75.75" customHeight="1" x14ac:dyDescent="0.25">
      <c r="A3" s="344"/>
      <c r="B3" s="344"/>
      <c r="C3" s="385"/>
      <c r="D3" s="385"/>
      <c r="E3" s="385"/>
      <c r="F3" s="385"/>
      <c r="G3" s="385"/>
      <c r="H3" s="385"/>
      <c r="I3" s="385"/>
      <c r="J3" s="9"/>
    </row>
    <row r="4" spans="1:16" x14ac:dyDescent="0.25">
      <c r="A4" s="381">
        <v>2019</v>
      </c>
      <c r="B4" s="55">
        <v>1</v>
      </c>
      <c r="C4" s="137">
        <v>3.8603968482654043</v>
      </c>
      <c r="D4" s="137">
        <v>3.9084858149986044</v>
      </c>
      <c r="E4" s="137">
        <v>-4.5570956435281671</v>
      </c>
      <c r="F4" s="137">
        <v>-0.27288240278975373</v>
      </c>
      <c r="G4" s="137">
        <v>3.3742506239822232</v>
      </c>
      <c r="H4" s="137">
        <v>3.9844487721341491</v>
      </c>
      <c r="I4" s="137">
        <v>10.297604013062461</v>
      </c>
    </row>
    <row r="5" spans="1:16" x14ac:dyDescent="0.25">
      <c r="A5" s="381"/>
      <c r="B5" s="55">
        <v>2</v>
      </c>
      <c r="C5" s="137">
        <v>3.7156076765364219</v>
      </c>
      <c r="D5" s="137">
        <v>7.9717486077204733E-2</v>
      </c>
      <c r="E5" s="137">
        <v>-4.5545613694798366</v>
      </c>
      <c r="F5" s="137">
        <v>-3.6029459427155617</v>
      </c>
      <c r="G5" s="137">
        <v>3.2020411348494724</v>
      </c>
      <c r="H5" s="137">
        <v>3.2899396379989843</v>
      </c>
      <c r="I5" s="137">
        <v>2.129798623266685</v>
      </c>
    </row>
    <row r="6" spans="1:16" x14ac:dyDescent="0.25">
      <c r="A6" s="381"/>
      <c r="B6" s="55">
        <v>3</v>
      </c>
      <c r="C6" s="137">
        <v>3.8163342265768936</v>
      </c>
      <c r="D6" s="137">
        <v>-0.11653486722169532</v>
      </c>
      <c r="E6" s="137">
        <v>-4.7064597679785516</v>
      </c>
      <c r="F6" s="137">
        <v>-5.3709851391264554</v>
      </c>
      <c r="G6" s="137">
        <v>3.5354374425278814</v>
      </c>
      <c r="H6" s="137">
        <v>3.2379494088291634</v>
      </c>
      <c r="I6" s="137">
        <v>0.39574130360723669</v>
      </c>
    </row>
    <row r="7" spans="1:16" x14ac:dyDescent="0.25">
      <c r="A7" s="381"/>
      <c r="B7" s="55">
        <v>4</v>
      </c>
      <c r="C7" s="137">
        <v>4.1638697474418915</v>
      </c>
      <c r="D7" s="137">
        <v>0.10678052988047687</v>
      </c>
      <c r="E7" s="137">
        <v>-5.2428255852964645</v>
      </c>
      <c r="F7" s="137">
        <v>-6.1013574496047402</v>
      </c>
      <c r="G7" s="137">
        <v>2.9226464116433357</v>
      </c>
      <c r="H7" s="137">
        <v>2.7876590035938573</v>
      </c>
      <c r="I7" s="137">
        <v>-1.3632273423416434</v>
      </c>
    </row>
    <row r="8" spans="1:16" x14ac:dyDescent="0.25">
      <c r="A8" s="381"/>
      <c r="B8" s="55">
        <v>5</v>
      </c>
      <c r="C8" s="137">
        <v>3.6365408544410371</v>
      </c>
      <c r="D8" s="137">
        <v>3.6128568803901384</v>
      </c>
      <c r="E8" s="137">
        <v>-4.4317412641913503</v>
      </c>
      <c r="F8" s="137">
        <v>-6.811789266861588</v>
      </c>
      <c r="G8" s="137">
        <v>2.9211722549462307</v>
      </c>
      <c r="H8" s="137">
        <v>2.6052335408522826</v>
      </c>
      <c r="I8" s="137">
        <v>1.5320814711145647</v>
      </c>
      <c r="J8" s="30"/>
      <c r="K8" s="29"/>
    </row>
    <row r="9" spans="1:16" x14ac:dyDescent="0.25">
      <c r="A9" s="381"/>
      <c r="B9" s="55">
        <v>6</v>
      </c>
      <c r="C9" s="137">
        <v>1.2379413389502709</v>
      </c>
      <c r="D9" s="137">
        <v>-0.18935397970778672</v>
      </c>
      <c r="E9" s="137">
        <v>-2.4739827552436187</v>
      </c>
      <c r="F9" s="137">
        <v>-5.8040169134161239</v>
      </c>
      <c r="G9" s="137">
        <v>2.2575807076136623</v>
      </c>
      <c r="H9" s="137">
        <v>1.9281687924159765</v>
      </c>
      <c r="I9" s="137">
        <v>-3.0436628093876203</v>
      </c>
      <c r="J9" s="30"/>
      <c r="K9" s="29"/>
    </row>
    <row r="10" spans="1:16" x14ac:dyDescent="0.25">
      <c r="A10" s="381"/>
      <c r="B10" s="55">
        <v>7</v>
      </c>
      <c r="C10" s="137">
        <v>1.5386089880763505</v>
      </c>
      <c r="D10" s="137">
        <v>-2.4245643702152977</v>
      </c>
      <c r="E10" s="137">
        <v>-2.4809565914047313</v>
      </c>
      <c r="F10" s="137">
        <v>-3.54935882711837</v>
      </c>
      <c r="G10" s="137">
        <v>2.0694786572576547</v>
      </c>
      <c r="H10" s="137">
        <v>2.1780308709115297</v>
      </c>
      <c r="I10" s="137">
        <v>-2.6687612724928642</v>
      </c>
      <c r="J10" s="30"/>
      <c r="K10" s="29"/>
    </row>
    <row r="11" spans="1:16" x14ac:dyDescent="0.25">
      <c r="A11" s="381"/>
      <c r="B11" s="55">
        <v>8</v>
      </c>
      <c r="C11" s="137">
        <v>2.3937547484033814</v>
      </c>
      <c r="D11" s="137">
        <v>-0.61799299057309043</v>
      </c>
      <c r="E11" s="137">
        <v>-3.0700771263889313</v>
      </c>
      <c r="F11" s="137">
        <v>-2.2204048254496334</v>
      </c>
      <c r="G11" s="137">
        <v>1.3643903210425472</v>
      </c>
      <c r="H11" s="137">
        <v>1.3297772096416913</v>
      </c>
      <c r="I11" s="137">
        <v>-0.8205526633240352</v>
      </c>
      <c r="J11" s="30"/>
      <c r="K11" s="29"/>
    </row>
    <row r="12" spans="1:16" x14ac:dyDescent="0.25">
      <c r="A12" s="381"/>
      <c r="B12" s="55">
        <v>9</v>
      </c>
      <c r="C12" s="137">
        <v>3.8059531256894852</v>
      </c>
      <c r="D12" s="137">
        <v>1.6084213344819853</v>
      </c>
      <c r="E12" s="137">
        <v>-3.2342321181214841</v>
      </c>
      <c r="F12" s="137">
        <v>-2.4427120644273255</v>
      </c>
      <c r="G12" s="137">
        <v>1.394700052851052</v>
      </c>
      <c r="H12" s="137">
        <v>1.4786374557751865</v>
      </c>
      <c r="I12" s="137">
        <v>2.6107677862488998</v>
      </c>
      <c r="J12" s="30"/>
      <c r="K12" s="29"/>
    </row>
    <row r="13" spans="1:16" x14ac:dyDescent="0.25">
      <c r="A13" s="381"/>
      <c r="B13" s="55">
        <v>10</v>
      </c>
      <c r="C13" s="137">
        <v>4.2387742113987024</v>
      </c>
      <c r="D13" s="137">
        <v>1.4712779406594114</v>
      </c>
      <c r="E13" s="137">
        <v>-2.6119754147633008</v>
      </c>
      <c r="F13" s="137">
        <v>0.92544545022344959</v>
      </c>
      <c r="G13" s="137">
        <v>1.0963922642585233</v>
      </c>
      <c r="H13" s="137">
        <v>1.3183594788633708</v>
      </c>
      <c r="I13" s="137">
        <v>6.4382739306401566</v>
      </c>
      <c r="J13" s="44"/>
      <c r="K13" s="44"/>
      <c r="L13" s="44"/>
      <c r="M13" s="44"/>
      <c r="N13" s="44"/>
      <c r="O13" s="45"/>
    </row>
    <row r="14" spans="1:16" x14ac:dyDescent="0.25">
      <c r="A14" s="381"/>
      <c r="B14" s="55">
        <v>11</v>
      </c>
      <c r="C14" s="137">
        <v>4.4029463512800602</v>
      </c>
      <c r="D14" s="137">
        <v>3.3108878350326489</v>
      </c>
      <c r="E14" s="137">
        <v>-2.2392480599451146</v>
      </c>
      <c r="F14" s="137">
        <v>-4.5310892502821369</v>
      </c>
      <c r="G14" s="137">
        <v>0.81576525691113877</v>
      </c>
      <c r="H14" s="137">
        <v>0.88037789230729269</v>
      </c>
      <c r="I14" s="137">
        <v>2.6396400253038896</v>
      </c>
    </row>
    <row r="15" spans="1:16" x14ac:dyDescent="0.25">
      <c r="A15" s="381"/>
      <c r="B15" s="55">
        <v>12</v>
      </c>
      <c r="C15" s="137">
        <v>4.4737609142579755</v>
      </c>
      <c r="D15" s="137">
        <v>2.2735714637905819</v>
      </c>
      <c r="E15" s="137">
        <v>-1.6168642146997838</v>
      </c>
      <c r="F15" s="137">
        <v>-2.4201040694184628</v>
      </c>
      <c r="G15" s="137">
        <v>-8.5943803853400516E-2</v>
      </c>
      <c r="H15" s="137">
        <v>-0.10006164488995943</v>
      </c>
      <c r="I15" s="137">
        <v>2.5243586451869495</v>
      </c>
    </row>
    <row r="16" spans="1:16" x14ac:dyDescent="0.25">
      <c r="A16" s="382">
        <v>2020</v>
      </c>
      <c r="B16" s="55">
        <v>1</v>
      </c>
      <c r="C16" s="137">
        <v>3.6824888615677476</v>
      </c>
      <c r="D16" s="137">
        <v>-3.2483915378710919</v>
      </c>
      <c r="E16" s="137">
        <v>-0.66253891788837671</v>
      </c>
      <c r="F16" s="137">
        <v>-2.5488195249638292</v>
      </c>
      <c r="G16" s="137">
        <v>-5.382720512924357E-2</v>
      </c>
      <c r="H16" s="137">
        <v>-5.8729401119380353E-2</v>
      </c>
      <c r="I16" s="137">
        <v>-2.8898177254041744</v>
      </c>
      <c r="K16" s="96"/>
    </row>
    <row r="17" spans="1:16" x14ac:dyDescent="0.25">
      <c r="A17" s="383"/>
      <c r="B17" s="55">
        <v>2</v>
      </c>
      <c r="C17" s="137">
        <v>4.4923703840406564</v>
      </c>
      <c r="D17" s="137">
        <v>0.53809767699915778</v>
      </c>
      <c r="E17" s="137">
        <v>0.60379308378411245</v>
      </c>
      <c r="F17" s="137">
        <v>-0.70049104393793704</v>
      </c>
      <c r="G17" s="137">
        <v>0.36223076519513248</v>
      </c>
      <c r="H17" s="137">
        <v>0.3505357502610037</v>
      </c>
      <c r="I17" s="137">
        <v>5.6465366163421269</v>
      </c>
    </row>
    <row r="18" spans="1:16" x14ac:dyDescent="0.25">
      <c r="A18" s="383"/>
      <c r="B18" s="55">
        <v>3</v>
      </c>
      <c r="C18" s="137">
        <v>2.5934598261997652</v>
      </c>
      <c r="D18" s="137">
        <v>1.7302496935022023</v>
      </c>
      <c r="E18" s="137">
        <v>0.90456722990956817</v>
      </c>
      <c r="F18" s="137">
        <v>4.2873940179882917</v>
      </c>
      <c r="G18" s="137">
        <v>4.0190454483970335</v>
      </c>
      <c r="H18" s="137">
        <v>4.296399434784238</v>
      </c>
      <c r="I18" s="137">
        <v>17.831115650781097</v>
      </c>
    </row>
    <row r="19" spans="1:16" x14ac:dyDescent="0.25">
      <c r="A19" s="383"/>
      <c r="B19" s="55">
        <v>4</v>
      </c>
      <c r="C19" s="137">
        <v>3.4609471043375084</v>
      </c>
      <c r="D19" s="137">
        <v>2.3830105665753729</v>
      </c>
      <c r="E19" s="137">
        <v>1.2595357383820167</v>
      </c>
      <c r="F19" s="137">
        <v>2.4000392824316612</v>
      </c>
      <c r="G19" s="137">
        <v>2.5376224294246699</v>
      </c>
      <c r="H19" s="137">
        <v>2.5572146882290592</v>
      </c>
      <c r="I19" s="137">
        <v>14.598369809380287</v>
      </c>
    </row>
    <row r="20" spans="1:16" x14ac:dyDescent="0.25">
      <c r="A20" s="383"/>
      <c r="B20" s="55">
        <v>5</v>
      </c>
      <c r="C20" s="138">
        <v>3.853580681481457</v>
      </c>
      <c r="D20" s="138">
        <v>1.4978396557069884</v>
      </c>
      <c r="E20" s="138">
        <v>1.0039968564972213</v>
      </c>
      <c r="F20" s="138">
        <v>2.8523126212593244</v>
      </c>
      <c r="G20" s="138">
        <v>1.6429716414041335</v>
      </c>
      <c r="H20" s="138">
        <v>1.6134999922135</v>
      </c>
      <c r="I20" s="138">
        <v>12.464201448562624</v>
      </c>
      <c r="J20" s="30"/>
      <c r="K20" s="29"/>
    </row>
    <row r="21" spans="1:16" x14ac:dyDescent="0.25">
      <c r="A21" s="383"/>
      <c r="B21" s="55">
        <v>6</v>
      </c>
      <c r="C21" s="138">
        <v>5.9803421550013027</v>
      </c>
      <c r="D21" s="138">
        <v>4.5664648328062958</v>
      </c>
      <c r="E21" s="138">
        <v>-0.79009765817450972</v>
      </c>
      <c r="F21" s="138">
        <v>2.3854565187573242</v>
      </c>
      <c r="G21" s="138">
        <v>1.3325487572222194</v>
      </c>
      <c r="H21" s="138">
        <v>1.3262972805326563</v>
      </c>
      <c r="I21" s="138">
        <v>14.801011886145291</v>
      </c>
      <c r="J21" s="30"/>
      <c r="K21" s="29"/>
    </row>
    <row r="22" spans="1:16" x14ac:dyDescent="0.25">
      <c r="A22" s="383"/>
      <c r="B22" s="55">
        <v>7</v>
      </c>
      <c r="C22" s="138">
        <v>6.4007929794441925</v>
      </c>
      <c r="D22" s="138">
        <v>9.1045456894128201</v>
      </c>
      <c r="E22" s="138">
        <v>-0.51215855476035166</v>
      </c>
      <c r="F22" s="138">
        <v>-1.6293165473782405</v>
      </c>
      <c r="G22" s="138">
        <v>1.8713780206828734</v>
      </c>
      <c r="H22" s="138">
        <v>1.8736205188995052</v>
      </c>
      <c r="I22" s="138">
        <v>17.108862106300801</v>
      </c>
    </row>
    <row r="23" spans="1:16" x14ac:dyDescent="0.25">
      <c r="A23" s="383"/>
      <c r="B23" s="55">
        <v>8</v>
      </c>
      <c r="C23" s="138">
        <v>6.8934241239749161</v>
      </c>
      <c r="D23" s="138">
        <v>7.4087208549897614</v>
      </c>
      <c r="E23" s="138">
        <v>-0.82720517585637121</v>
      </c>
      <c r="F23" s="138">
        <v>0.78154151121140325</v>
      </c>
      <c r="G23" s="138">
        <v>1.7994535904945486</v>
      </c>
      <c r="H23" s="138">
        <v>1.8875989052668585</v>
      </c>
      <c r="I23" s="138">
        <v>17.943533810081117</v>
      </c>
    </row>
    <row r="24" spans="1:16" x14ac:dyDescent="0.25">
      <c r="A24" s="383"/>
      <c r="B24" s="55">
        <v>9</v>
      </c>
      <c r="C24" s="138">
        <v>6.2321889608934766</v>
      </c>
      <c r="D24" s="138">
        <v>7.116568918330894</v>
      </c>
      <c r="E24" s="138">
        <v>-0.20802100618183744</v>
      </c>
      <c r="F24" s="138">
        <v>-2.4587593399869472E-2</v>
      </c>
      <c r="G24" s="138">
        <v>2.3672109214087675</v>
      </c>
      <c r="H24" s="138">
        <v>2.5318140328614755</v>
      </c>
      <c r="I24" s="138">
        <v>18.015174233912905</v>
      </c>
    </row>
    <row r="25" spans="1:16" x14ac:dyDescent="0.25">
      <c r="A25" s="383"/>
      <c r="B25" s="55">
        <v>10</v>
      </c>
      <c r="C25" s="138">
        <v>5.9269200427727826</v>
      </c>
      <c r="D25" s="138">
        <v>7.9176590317479008</v>
      </c>
      <c r="E25" s="138">
        <v>-4.8414558703583695E-2</v>
      </c>
      <c r="F25" s="138">
        <v>-1.8134194292906005</v>
      </c>
      <c r="G25" s="138">
        <v>2.2911325151148816</v>
      </c>
      <c r="H25" s="138">
        <v>2.556426641254026</v>
      </c>
      <c r="I25" s="138">
        <v>16.830304242895409</v>
      </c>
    </row>
    <row r="26" spans="1:16" x14ac:dyDescent="0.25">
      <c r="A26" s="383"/>
      <c r="B26" s="55">
        <v>11</v>
      </c>
      <c r="C26" s="138">
        <v>6.1448956683100295</v>
      </c>
      <c r="D26" s="138">
        <v>9.8873833109962952</v>
      </c>
      <c r="E26" s="138">
        <v>0.1490636526680961</v>
      </c>
      <c r="F26" s="138">
        <v>-0.47679261485271657</v>
      </c>
      <c r="G26" s="138">
        <v>2.0945940155991751</v>
      </c>
      <c r="H26" s="138">
        <v>2.1966226360090584</v>
      </c>
      <c r="I26" s="138">
        <v>19.995766668729942</v>
      </c>
    </row>
    <row r="27" spans="1:16" ht="15.75" x14ac:dyDescent="0.25">
      <c r="A27" s="383"/>
      <c r="B27" s="55">
        <v>12</v>
      </c>
      <c r="C27" s="138">
        <v>6.6712844433838985</v>
      </c>
      <c r="D27" s="138">
        <v>9.2835344327344878</v>
      </c>
      <c r="E27" s="138">
        <v>-0.13040540906631443</v>
      </c>
      <c r="F27" s="138">
        <v>-3.6352107278326109</v>
      </c>
      <c r="G27" s="138">
        <v>1.9820307892942615</v>
      </c>
      <c r="H27" s="138">
        <v>1.9587413620757492</v>
      </c>
      <c r="I27" s="138">
        <v>16.129974890589473</v>
      </c>
      <c r="M27" s="338" t="s">
        <v>170</v>
      </c>
      <c r="N27" s="339"/>
      <c r="O27" s="339"/>
      <c r="P27" s="340"/>
    </row>
    <row r="28" spans="1:16" ht="15.75" x14ac:dyDescent="0.25">
      <c r="A28" s="63">
        <v>2021</v>
      </c>
      <c r="B28" s="55">
        <v>1</v>
      </c>
      <c r="C28" s="138">
        <v>6.5867265484667481</v>
      </c>
      <c r="D28" s="138">
        <v>12.042756686069369</v>
      </c>
      <c r="E28" s="138">
        <v>-0.21431362137175913</v>
      </c>
      <c r="F28" s="138">
        <v>-1.8564682032103941</v>
      </c>
      <c r="G28" s="138">
        <v>2.3843899248250136</v>
      </c>
      <c r="H28" s="138">
        <v>2.4080376307447886</v>
      </c>
      <c r="I28" s="138">
        <v>21.351128965523767</v>
      </c>
      <c r="M28" s="329" t="s">
        <v>163</v>
      </c>
      <c r="N28" s="330"/>
      <c r="O28" s="330"/>
      <c r="P28" s="331"/>
    </row>
    <row r="29" spans="1:16" x14ac:dyDescent="0.25">
      <c r="M29" s="324" t="s">
        <v>171</v>
      </c>
      <c r="N29" s="324"/>
      <c r="O29" s="324"/>
      <c r="P29" s="324"/>
    </row>
  </sheetData>
  <mergeCells count="15"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:A15"/>
    <mergeCell ref="M27:P27"/>
    <mergeCell ref="M28:P28"/>
    <mergeCell ref="M29:P29"/>
    <mergeCell ref="A16:A27"/>
  </mergeCells>
  <hyperlinks>
    <hyperlink ref="M29:P29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M28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3" ht="15.75" x14ac:dyDescent="0.25">
      <c r="A1" s="76" t="s">
        <v>102</v>
      </c>
      <c r="B1" s="335" t="str">
        <f>INDEX(Содержание!B2:G59,MATCH(A1,Содержание!A2:A59,0),1)</f>
        <v>Депозиттердің долларлануы,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90" x14ac:dyDescent="0.25">
      <c r="A2" s="114" t="s">
        <v>23</v>
      </c>
      <c r="B2" s="115" t="s">
        <v>44</v>
      </c>
      <c r="C2" s="139" t="s">
        <v>255</v>
      </c>
      <c r="D2" s="139" t="s">
        <v>256</v>
      </c>
      <c r="E2" s="139" t="s">
        <v>257</v>
      </c>
      <c r="G2" s="10"/>
      <c r="H2" s="10"/>
      <c r="I2" s="10"/>
      <c r="J2" s="10"/>
      <c r="K2" s="10"/>
      <c r="L2" s="10"/>
      <c r="M2" s="10"/>
    </row>
    <row r="3" spans="1:13" x14ac:dyDescent="0.25">
      <c r="A3" s="381">
        <v>2018</v>
      </c>
      <c r="B3" s="55">
        <v>1</v>
      </c>
      <c r="C3" s="140">
        <v>46.399677749011666</v>
      </c>
      <c r="D3" s="140">
        <v>42.333983539138011</v>
      </c>
      <c r="E3" s="140">
        <v>51.13669466790207</v>
      </c>
    </row>
    <row r="4" spans="1:13" x14ac:dyDescent="0.25">
      <c r="A4" s="381"/>
      <c r="B4" s="55">
        <v>2</v>
      </c>
      <c r="C4" s="140">
        <v>46.199611987339253</v>
      </c>
      <c r="D4" s="140">
        <v>42.879879994744478</v>
      </c>
      <c r="E4" s="140">
        <v>49.99795441316865</v>
      </c>
    </row>
    <row r="5" spans="1:13" x14ac:dyDescent="0.25">
      <c r="A5" s="381"/>
      <c r="B5" s="55">
        <v>3</v>
      </c>
      <c r="C5" s="140">
        <v>45.004332460247063</v>
      </c>
      <c r="D5" s="140">
        <v>41.366860909683723</v>
      </c>
      <c r="E5" s="140">
        <v>49.163505145360112</v>
      </c>
    </row>
    <row r="6" spans="1:13" x14ac:dyDescent="0.25">
      <c r="A6" s="381"/>
      <c r="B6" s="55">
        <v>4</v>
      </c>
      <c r="C6" s="140">
        <v>46.058978634685182</v>
      </c>
      <c r="D6" s="140">
        <v>43.390411581114378</v>
      </c>
      <c r="E6" s="140">
        <v>49.08259424842641</v>
      </c>
    </row>
    <row r="7" spans="1:13" x14ac:dyDescent="0.25">
      <c r="A7" s="381"/>
      <c r="B7" s="55">
        <v>5</v>
      </c>
      <c r="C7" s="140">
        <v>45.449559059474097</v>
      </c>
      <c r="D7" s="140">
        <v>43.487666140116119</v>
      </c>
      <c r="E7" s="140">
        <v>47.639274660378518</v>
      </c>
    </row>
    <row r="8" spans="1:13" x14ac:dyDescent="0.25">
      <c r="A8" s="381"/>
      <c r="B8" s="55">
        <v>6</v>
      </c>
      <c r="C8" s="140">
        <v>44.46749116346605</v>
      </c>
      <c r="D8" s="140">
        <v>42.385652293179987</v>
      </c>
      <c r="E8" s="140">
        <v>46.817396712583637</v>
      </c>
    </row>
    <row r="9" spans="1:13" x14ac:dyDescent="0.25">
      <c r="A9" s="381"/>
      <c r="B9" s="55">
        <v>7</v>
      </c>
      <c r="C9" s="140">
        <v>45.299956842956597</v>
      </c>
      <c r="D9" s="140">
        <v>44.130350474927631</v>
      </c>
      <c r="E9" s="140">
        <v>46.655013173907918</v>
      </c>
    </row>
    <row r="10" spans="1:13" x14ac:dyDescent="0.25">
      <c r="A10" s="381"/>
      <c r="B10" s="55">
        <v>8</v>
      </c>
      <c r="C10" s="140">
        <v>46.037103078620589</v>
      </c>
      <c r="D10" s="140">
        <v>43.099889926120113</v>
      </c>
      <c r="E10" s="140">
        <v>49.195520548998914</v>
      </c>
    </row>
    <row r="11" spans="1:13" x14ac:dyDescent="0.25">
      <c r="A11" s="381"/>
      <c r="B11" s="55">
        <v>9</v>
      </c>
      <c r="C11" s="140">
        <v>47.539811327690373</v>
      </c>
      <c r="D11" s="140">
        <v>45.592165330759236</v>
      </c>
      <c r="E11" s="140">
        <v>49.701907855324464</v>
      </c>
    </row>
    <row r="12" spans="1:13" x14ac:dyDescent="0.25">
      <c r="A12" s="381"/>
      <c r="B12" s="55">
        <v>10</v>
      </c>
      <c r="C12" s="140">
        <v>46.865163616914202</v>
      </c>
      <c r="D12" s="140">
        <v>44.946932403884446</v>
      </c>
      <c r="E12" s="140">
        <v>49.012578204219523</v>
      </c>
    </row>
    <row r="13" spans="1:13" x14ac:dyDescent="0.25">
      <c r="A13" s="381"/>
      <c r="B13" s="55">
        <v>11</v>
      </c>
      <c r="C13" s="140">
        <v>49.381490016352899</v>
      </c>
      <c r="D13" s="140">
        <v>50.173032868922903</v>
      </c>
      <c r="E13" s="140">
        <v>48.484849318562311</v>
      </c>
    </row>
    <row r="14" spans="1:13" x14ac:dyDescent="0.25">
      <c r="A14" s="381"/>
      <c r="B14" s="55">
        <v>12</v>
      </c>
      <c r="C14" s="140">
        <v>48.424107046353789</v>
      </c>
      <c r="D14" s="140">
        <v>49.302050312610774</v>
      </c>
      <c r="E14" s="140">
        <v>47.420437300072706</v>
      </c>
    </row>
    <row r="15" spans="1:13" x14ac:dyDescent="0.25">
      <c r="A15" s="382">
        <v>2019</v>
      </c>
      <c r="B15" s="55">
        <v>1</v>
      </c>
      <c r="C15" s="140">
        <v>44.360346298198422</v>
      </c>
      <c r="D15" s="140">
        <v>43.124589669156308</v>
      </c>
      <c r="E15" s="140">
        <v>45.913962193668731</v>
      </c>
    </row>
    <row r="16" spans="1:13" x14ac:dyDescent="0.25">
      <c r="A16" s="383"/>
      <c r="B16" s="55">
        <v>2</v>
      </c>
      <c r="C16" s="140">
        <v>43.605378692920276</v>
      </c>
      <c r="D16" s="140">
        <v>42.479018417547316</v>
      </c>
      <c r="E16" s="140">
        <v>44.826615328064577</v>
      </c>
    </row>
    <row r="17" spans="1:11" x14ac:dyDescent="0.25">
      <c r="A17" s="383"/>
      <c r="B17" s="55">
        <v>3</v>
      </c>
      <c r="C17" s="140">
        <v>41.535899693586707</v>
      </c>
      <c r="D17" s="140">
        <v>39.013532907881213</v>
      </c>
      <c r="E17" s="140">
        <v>44.15018120271786</v>
      </c>
    </row>
    <row r="18" spans="1:11" x14ac:dyDescent="0.25">
      <c r="A18" s="383"/>
      <c r="B18" s="55">
        <v>4</v>
      </c>
      <c r="C18" s="140">
        <v>40.983803429300956</v>
      </c>
      <c r="D18" s="140">
        <v>39.539212508558258</v>
      </c>
      <c r="E18" s="140">
        <v>42.463582457397884</v>
      </c>
    </row>
    <row r="19" spans="1:11" x14ac:dyDescent="0.25">
      <c r="A19" s="383"/>
      <c r="B19" s="55">
        <v>5</v>
      </c>
      <c r="C19" s="140">
        <v>39.132812799714728</v>
      </c>
      <c r="D19" s="140">
        <v>35.916499896355106</v>
      </c>
      <c r="E19" s="140">
        <v>42.529402263704931</v>
      </c>
    </row>
    <row r="20" spans="1:11" x14ac:dyDescent="0.25">
      <c r="A20" s="383"/>
      <c r="B20" s="55">
        <v>6</v>
      </c>
      <c r="C20" s="140">
        <v>41.642704504667698</v>
      </c>
      <c r="D20" s="140">
        <v>37.988549966945854</v>
      </c>
      <c r="E20" s="140">
        <v>45.370102040788559</v>
      </c>
      <c r="I20" s="27"/>
    </row>
    <row r="21" spans="1:11" x14ac:dyDescent="0.25">
      <c r="A21" s="383"/>
      <c r="B21" s="55">
        <v>7</v>
      </c>
      <c r="C21" s="140">
        <v>44.710363827214017</v>
      </c>
      <c r="D21" s="140">
        <v>44.739475710541612</v>
      </c>
      <c r="E21" s="140">
        <v>44.679765803359629</v>
      </c>
      <c r="F21" s="141"/>
      <c r="G21" s="16"/>
      <c r="I21" s="28"/>
    </row>
    <row r="22" spans="1:11" x14ac:dyDescent="0.25">
      <c r="A22" s="383"/>
      <c r="B22" s="55">
        <v>8</v>
      </c>
      <c r="C22" s="140">
        <v>43.800192301940889</v>
      </c>
      <c r="D22" s="140">
        <v>42.621985478847741</v>
      </c>
      <c r="E22" s="140">
        <v>45.01292574587216</v>
      </c>
    </row>
    <row r="23" spans="1:11" x14ac:dyDescent="0.25">
      <c r="A23" s="383"/>
      <c r="B23" s="55">
        <v>9</v>
      </c>
      <c r="C23" s="140">
        <v>43.597963078259916</v>
      </c>
      <c r="D23" s="140">
        <v>43.230163478424814</v>
      </c>
      <c r="E23" s="140">
        <v>43.994794961847447</v>
      </c>
    </row>
    <row r="24" spans="1:11" x14ac:dyDescent="0.25">
      <c r="A24" s="383"/>
      <c r="B24" s="55">
        <v>10</v>
      </c>
      <c r="C24" s="140">
        <v>44.714540773660218</v>
      </c>
      <c r="D24" s="140">
        <v>45.962238261164742</v>
      </c>
      <c r="E24" s="140">
        <v>43.301108421183201</v>
      </c>
      <c r="G24" s="46"/>
      <c r="H24" s="12"/>
      <c r="I24" s="47"/>
      <c r="K24" s="28"/>
    </row>
    <row r="25" spans="1:11" x14ac:dyDescent="0.25">
      <c r="A25" s="383"/>
      <c r="B25" s="55">
        <v>11</v>
      </c>
      <c r="C25" s="140">
        <v>43.167952994094335</v>
      </c>
      <c r="D25" s="140">
        <v>43.578601083887122</v>
      </c>
      <c r="E25" s="140">
        <v>42.733375090867824</v>
      </c>
      <c r="H25" s="12"/>
      <c r="I25" s="47"/>
      <c r="J25" s="48"/>
      <c r="K25" s="28"/>
    </row>
    <row r="26" spans="1:11" x14ac:dyDescent="0.25">
      <c r="A26" s="383"/>
      <c r="B26" s="55">
        <v>12</v>
      </c>
      <c r="C26" s="140">
        <v>43.111947250228354</v>
      </c>
      <c r="D26" s="140">
        <v>44.782716549764572</v>
      </c>
      <c r="E26" s="140">
        <v>41.317252658479916</v>
      </c>
      <c r="K26" s="28"/>
    </row>
    <row r="27" spans="1:11" x14ac:dyDescent="0.25">
      <c r="A27" s="382">
        <v>2020</v>
      </c>
      <c r="B27" s="55">
        <v>1</v>
      </c>
      <c r="C27" s="140">
        <v>42.257657533326324</v>
      </c>
      <c r="D27" s="140">
        <v>42.959786694465016</v>
      </c>
      <c r="E27" s="140">
        <v>41.517306299922176</v>
      </c>
      <c r="G27" s="46"/>
      <c r="K27" s="28"/>
    </row>
    <row r="28" spans="1:11" x14ac:dyDescent="0.25">
      <c r="A28" s="383"/>
      <c r="B28" s="55">
        <v>2</v>
      </c>
      <c r="C28" s="140">
        <v>41.857924229749059</v>
      </c>
      <c r="D28" s="140">
        <v>41.655640211262899</v>
      </c>
      <c r="E28" s="140">
        <v>42.055556622285842</v>
      </c>
      <c r="G28" s="46"/>
      <c r="K28" s="28"/>
    </row>
    <row r="29" spans="1:11" x14ac:dyDescent="0.25">
      <c r="A29" s="383"/>
      <c r="B29" s="55">
        <v>3</v>
      </c>
      <c r="C29" s="140">
        <v>46.713727117545929</v>
      </c>
      <c r="D29" s="140">
        <v>46.463320202625873</v>
      </c>
      <c r="E29" s="140">
        <v>46.984416767595505</v>
      </c>
      <c r="G29" s="46"/>
      <c r="K29" s="28"/>
    </row>
    <row r="30" spans="1:11" x14ac:dyDescent="0.25">
      <c r="A30" s="383"/>
      <c r="B30" s="55">
        <v>4</v>
      </c>
      <c r="C30" s="140">
        <v>43.402201663515385</v>
      </c>
      <c r="D30" s="140">
        <v>43.085818967960101</v>
      </c>
      <c r="E30" s="140">
        <v>43.725762498182789</v>
      </c>
      <c r="G30" s="46"/>
      <c r="K30" s="28"/>
    </row>
    <row r="31" spans="1:11" x14ac:dyDescent="0.25">
      <c r="A31" s="383"/>
      <c r="B31" s="55">
        <v>5</v>
      </c>
      <c r="C31" s="140">
        <v>41.120177351164536</v>
      </c>
      <c r="D31" s="140">
        <v>39.97003779433291</v>
      </c>
      <c r="E31" s="140">
        <v>42.315979359400544</v>
      </c>
      <c r="G31" s="46"/>
    </row>
    <row r="32" spans="1:11" x14ac:dyDescent="0.25">
      <c r="A32" s="383"/>
      <c r="B32" s="55">
        <v>6</v>
      </c>
      <c r="C32" s="140">
        <v>39.979533846377571</v>
      </c>
      <c r="D32" s="140">
        <v>38.953220216520762</v>
      </c>
      <c r="E32" s="140">
        <v>41.056180118517432</v>
      </c>
      <c r="G32" s="12"/>
      <c r="H32" s="12"/>
      <c r="I32" s="47"/>
    </row>
    <row r="33" spans="1:13" x14ac:dyDescent="0.25">
      <c r="A33" s="383"/>
      <c r="B33" s="55">
        <v>7</v>
      </c>
      <c r="C33" s="140">
        <v>39.547671654009761</v>
      </c>
      <c r="D33" s="140">
        <v>38.239783005404099</v>
      </c>
      <c r="E33" s="140">
        <v>40.949931975938682</v>
      </c>
    </row>
    <row r="34" spans="1:13" x14ac:dyDescent="0.25">
      <c r="A34" s="383"/>
      <c r="B34" s="55">
        <v>8</v>
      </c>
      <c r="C34" s="140">
        <v>40.223978034650258</v>
      </c>
      <c r="D34" s="140">
        <v>39.947237033933995</v>
      </c>
      <c r="E34" s="140">
        <v>40.518425887670269</v>
      </c>
    </row>
    <row r="35" spans="1:13" x14ac:dyDescent="0.25">
      <c r="A35" s="383"/>
      <c r="B35" s="55">
        <v>9</v>
      </c>
      <c r="C35" s="140">
        <v>40.8967573418022</v>
      </c>
      <c r="D35" s="140">
        <v>40.543076827386464</v>
      </c>
      <c r="E35" s="140">
        <v>41.281924465939703</v>
      </c>
    </row>
    <row r="36" spans="1:13" ht="15.75" x14ac:dyDescent="0.25">
      <c r="A36" s="383"/>
      <c r="B36" s="55">
        <v>10</v>
      </c>
      <c r="C36" s="140">
        <v>40.828675617298714</v>
      </c>
      <c r="D36" s="140">
        <v>40.721207696850442</v>
      </c>
      <c r="E36" s="140">
        <v>40.949258973829359</v>
      </c>
      <c r="J36" s="338" t="s">
        <v>170</v>
      </c>
      <c r="K36" s="339"/>
      <c r="L36" s="339"/>
      <c r="M36" s="340"/>
    </row>
    <row r="37" spans="1:13" ht="15.75" x14ac:dyDescent="0.25">
      <c r="A37" s="383"/>
      <c r="B37" s="55">
        <v>11</v>
      </c>
      <c r="C37" s="140">
        <v>39.277476012568258</v>
      </c>
      <c r="D37" s="140">
        <v>38.281221783981337</v>
      </c>
      <c r="E37" s="140">
        <v>40.379525755892161</v>
      </c>
      <c r="J37" s="329" t="s">
        <v>163</v>
      </c>
      <c r="K37" s="330"/>
      <c r="L37" s="330"/>
      <c r="M37" s="331"/>
    </row>
    <row r="38" spans="1:13" x14ac:dyDescent="0.25">
      <c r="A38" s="383"/>
      <c r="B38" s="55">
        <v>12</v>
      </c>
      <c r="C38" s="140">
        <v>37.275447091647401</v>
      </c>
      <c r="D38" s="140">
        <v>36.225937486735802</v>
      </c>
      <c r="E38" s="140">
        <v>38.374129103638104</v>
      </c>
      <c r="J38" s="324" t="s">
        <v>171</v>
      </c>
      <c r="K38" s="324"/>
      <c r="L38" s="324"/>
      <c r="M38" s="324"/>
    </row>
    <row r="39" spans="1:13" x14ac:dyDescent="0.25">
      <c r="A39" s="63">
        <v>2021</v>
      </c>
      <c r="B39" s="55">
        <v>1</v>
      </c>
      <c r="C39" s="140">
        <v>37.065369679581586</v>
      </c>
      <c r="D39" s="140">
        <v>35.35803198392459</v>
      </c>
      <c r="E39" s="140">
        <v>38.965565320784208</v>
      </c>
    </row>
  </sheetData>
  <mergeCells count="7">
    <mergeCell ref="B1:M1"/>
    <mergeCell ref="A27:A38"/>
    <mergeCell ref="A3:A14"/>
    <mergeCell ref="A15:A26"/>
    <mergeCell ref="J36:M36"/>
    <mergeCell ref="J37:M37"/>
    <mergeCell ref="J38:M38"/>
  </mergeCells>
  <hyperlinks>
    <hyperlink ref="J38:M38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J37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6" width="12.85546875" customWidth="1"/>
  </cols>
  <sheetData>
    <row r="1" spans="1:16" ht="15.75" x14ac:dyDescent="0.25">
      <c r="A1" s="76" t="s">
        <v>103</v>
      </c>
      <c r="B1" s="335" t="str">
        <f>INDEX(Содержание!B2:G59,MATCH(A1,Содержание!A2:A59,0),1)</f>
        <v>Заңды тұлғалардың депозиттері бойынша мөлшерлеме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1:16" ht="124.5" customHeight="1" x14ac:dyDescent="0.25">
      <c r="A2" s="131" t="s">
        <v>23</v>
      </c>
      <c r="B2" s="65" t="s">
        <v>44</v>
      </c>
      <c r="C2" s="132" t="s">
        <v>241</v>
      </c>
      <c r="D2" s="132" t="s">
        <v>242</v>
      </c>
      <c r="E2" s="132" t="s">
        <v>243</v>
      </c>
      <c r="F2" s="133" t="s">
        <v>244</v>
      </c>
    </row>
    <row r="3" spans="1:16" x14ac:dyDescent="0.25">
      <c r="A3" s="77">
        <v>2018</v>
      </c>
      <c r="B3" s="63">
        <v>1</v>
      </c>
      <c r="C3" s="80">
        <v>8.97412649301614</v>
      </c>
      <c r="D3" s="80">
        <v>7.5</v>
      </c>
      <c r="E3" s="80">
        <v>8.8000000000000007</v>
      </c>
      <c r="F3" s="134">
        <v>9.1999999999999993</v>
      </c>
    </row>
    <row r="4" spans="1:16" x14ac:dyDescent="0.25">
      <c r="A4" s="77"/>
      <c r="B4" s="63">
        <v>2</v>
      </c>
      <c r="C4" s="80">
        <v>8.7583001326074719</v>
      </c>
      <c r="D4" s="80">
        <v>7.3</v>
      </c>
      <c r="E4" s="80">
        <v>8.6</v>
      </c>
      <c r="F4" s="134">
        <v>8.8000000000000007</v>
      </c>
    </row>
    <row r="5" spans="1:16" x14ac:dyDescent="0.25">
      <c r="A5" s="77"/>
      <c r="B5" s="63">
        <v>3</v>
      </c>
      <c r="C5" s="80">
        <v>8.5552357416273885</v>
      </c>
      <c r="D5" s="80">
        <v>7.3</v>
      </c>
      <c r="E5" s="80">
        <v>8.4</v>
      </c>
      <c r="F5" s="134">
        <v>8.8000000000000007</v>
      </c>
    </row>
    <row r="6" spans="1:16" x14ac:dyDescent="0.25">
      <c r="A6" s="77"/>
      <c r="B6" s="63">
        <v>4</v>
      </c>
      <c r="C6" s="80">
        <v>8.4762351927512878</v>
      </c>
      <c r="D6" s="80">
        <v>7.3</v>
      </c>
      <c r="E6" s="80">
        <v>8.5</v>
      </c>
      <c r="F6" s="134">
        <v>8.5</v>
      </c>
    </row>
    <row r="7" spans="1:16" x14ac:dyDescent="0.25">
      <c r="A7" s="77"/>
      <c r="B7" s="63">
        <v>5</v>
      </c>
      <c r="C7" s="80">
        <v>8.2791158427612199</v>
      </c>
      <c r="D7" s="80">
        <v>7.2</v>
      </c>
      <c r="E7" s="80">
        <v>8.8000000000000007</v>
      </c>
      <c r="F7" s="134">
        <v>8.8000000000000007</v>
      </c>
    </row>
    <row r="8" spans="1:16" x14ac:dyDescent="0.25">
      <c r="A8" s="77"/>
      <c r="B8" s="63">
        <v>6</v>
      </c>
      <c r="C8" s="80">
        <v>8.113042355199088</v>
      </c>
      <c r="D8" s="80">
        <v>7</v>
      </c>
      <c r="E8" s="80">
        <v>8.4</v>
      </c>
      <c r="F8" s="134">
        <v>8.4</v>
      </c>
    </row>
    <row r="9" spans="1:16" x14ac:dyDescent="0.25">
      <c r="A9" s="77"/>
      <c r="B9" s="63">
        <v>7</v>
      </c>
      <c r="C9" s="80">
        <v>8.1762515837603846</v>
      </c>
      <c r="D9" s="80">
        <v>6.9</v>
      </c>
      <c r="E9" s="80">
        <v>8.6</v>
      </c>
      <c r="F9" s="134">
        <v>8.1999999999999993</v>
      </c>
    </row>
    <row r="10" spans="1:16" x14ac:dyDescent="0.25">
      <c r="A10" s="77"/>
      <c r="B10" s="63">
        <v>8</v>
      </c>
      <c r="C10" s="80">
        <v>8.5711795572528064</v>
      </c>
      <c r="D10" s="80">
        <v>7</v>
      </c>
      <c r="E10" s="80">
        <v>8.4</v>
      </c>
      <c r="F10" s="134">
        <v>8</v>
      </c>
    </row>
    <row r="11" spans="1:16" x14ac:dyDescent="0.25">
      <c r="A11" s="77"/>
      <c r="B11" s="63">
        <v>9</v>
      </c>
      <c r="C11" s="80">
        <v>8.4400599321420984</v>
      </c>
      <c r="D11" s="80">
        <v>6.8</v>
      </c>
      <c r="E11" s="80">
        <v>8.4</v>
      </c>
      <c r="F11" s="134">
        <v>6</v>
      </c>
    </row>
    <row r="12" spans="1:16" x14ac:dyDescent="0.25">
      <c r="A12" s="77"/>
      <c r="B12" s="63">
        <v>10</v>
      </c>
      <c r="C12" s="80">
        <v>8.1755664451076147</v>
      </c>
      <c r="D12" s="80">
        <v>7</v>
      </c>
      <c r="E12" s="80">
        <v>8.5</v>
      </c>
      <c r="F12" s="134">
        <v>7.7</v>
      </c>
    </row>
    <row r="13" spans="1:16" x14ac:dyDescent="0.25">
      <c r="A13" s="77"/>
      <c r="B13" s="63">
        <v>11</v>
      </c>
      <c r="C13" s="80">
        <v>8.271089613136418</v>
      </c>
      <c r="D13" s="80">
        <v>7.2</v>
      </c>
      <c r="E13" s="80">
        <v>8.6</v>
      </c>
      <c r="F13" s="134">
        <v>8</v>
      </c>
    </row>
    <row r="14" spans="1:16" ht="15.75" x14ac:dyDescent="0.25">
      <c r="A14" s="77"/>
      <c r="B14" s="63">
        <v>12</v>
      </c>
      <c r="C14" s="80">
        <v>8.3507120338696854</v>
      </c>
      <c r="D14" s="80">
        <v>7.1</v>
      </c>
      <c r="E14" s="80">
        <v>8.6</v>
      </c>
      <c r="F14" s="134">
        <v>7.2</v>
      </c>
      <c r="M14" s="338" t="s">
        <v>170</v>
      </c>
      <c r="N14" s="339"/>
      <c r="O14" s="339"/>
      <c r="P14" s="340"/>
    </row>
    <row r="15" spans="1:16" ht="15.75" x14ac:dyDescent="0.25">
      <c r="A15" s="77">
        <v>2019</v>
      </c>
      <c r="B15" s="63">
        <v>1</v>
      </c>
      <c r="C15" s="80">
        <v>8.2642352294788122</v>
      </c>
      <c r="D15" s="80">
        <v>7.1</v>
      </c>
      <c r="E15" s="80">
        <v>8.5</v>
      </c>
      <c r="F15" s="134">
        <v>7.5</v>
      </c>
      <c r="M15" s="329" t="s">
        <v>163</v>
      </c>
      <c r="N15" s="330"/>
      <c r="O15" s="330"/>
      <c r="P15" s="331"/>
    </row>
    <row r="16" spans="1:16" x14ac:dyDescent="0.25">
      <c r="A16" s="77"/>
      <c r="B16" s="63">
        <v>2</v>
      </c>
      <c r="C16" s="80">
        <v>8.2557818462423231</v>
      </c>
      <c r="D16" s="80">
        <v>7.1</v>
      </c>
      <c r="E16" s="80">
        <v>8.4</v>
      </c>
      <c r="F16" s="134">
        <v>7.7</v>
      </c>
      <c r="M16" s="324" t="s">
        <v>171</v>
      </c>
      <c r="N16" s="324"/>
      <c r="O16" s="324"/>
      <c r="P16" s="324"/>
    </row>
    <row r="17" spans="1:6" x14ac:dyDescent="0.25">
      <c r="A17" s="77"/>
      <c r="B17" s="63">
        <v>3</v>
      </c>
      <c r="C17" s="80">
        <v>8.2348825756957424</v>
      </c>
      <c r="D17" s="80">
        <v>7.1</v>
      </c>
      <c r="E17" s="80">
        <v>8.6</v>
      </c>
      <c r="F17" s="134">
        <v>7.6</v>
      </c>
    </row>
    <row r="18" spans="1:6" x14ac:dyDescent="0.25">
      <c r="A18" s="77"/>
      <c r="B18" s="63">
        <v>4</v>
      </c>
      <c r="C18" s="80">
        <v>8.1193017640009941</v>
      </c>
      <c r="D18" s="80">
        <v>7.1</v>
      </c>
      <c r="E18" s="80">
        <v>8.4</v>
      </c>
      <c r="F18" s="134">
        <v>7.9</v>
      </c>
    </row>
    <row r="19" spans="1:6" x14ac:dyDescent="0.25">
      <c r="A19" s="77"/>
      <c r="B19" s="63">
        <v>5</v>
      </c>
      <c r="C19" s="80">
        <v>8.0359386357422977</v>
      </c>
      <c r="D19" s="80">
        <v>7.1</v>
      </c>
      <c r="E19" s="80">
        <v>8.3000000000000007</v>
      </c>
      <c r="F19" s="134">
        <v>7.8</v>
      </c>
    </row>
    <row r="20" spans="1:6" x14ac:dyDescent="0.25">
      <c r="A20" s="77"/>
      <c r="B20" s="63">
        <v>6</v>
      </c>
      <c r="C20" s="80">
        <v>8.3055320461818507</v>
      </c>
      <c r="D20" s="80">
        <v>7.1</v>
      </c>
      <c r="E20" s="80">
        <v>8.1999999999999993</v>
      </c>
      <c r="F20" s="134">
        <v>8</v>
      </c>
    </row>
    <row r="21" spans="1:6" x14ac:dyDescent="0.25">
      <c r="A21" s="77"/>
      <c r="B21" s="63">
        <v>7</v>
      </c>
      <c r="C21" s="80">
        <v>8.1210588299262199</v>
      </c>
      <c r="D21" s="80">
        <v>7.2</v>
      </c>
      <c r="E21" s="80">
        <v>8.1999999999999993</v>
      </c>
      <c r="F21" s="134">
        <v>7.8</v>
      </c>
    </row>
    <row r="22" spans="1:6" x14ac:dyDescent="0.25">
      <c r="A22" s="77"/>
      <c r="B22" s="63">
        <v>8</v>
      </c>
      <c r="C22" s="80">
        <v>8.7606428022577223</v>
      </c>
      <c r="D22" s="80">
        <v>7.1</v>
      </c>
      <c r="E22" s="80">
        <v>8</v>
      </c>
      <c r="F22" s="134">
        <v>8.1</v>
      </c>
    </row>
    <row r="23" spans="1:6" x14ac:dyDescent="0.25">
      <c r="A23" s="77"/>
      <c r="B23" s="63">
        <v>9</v>
      </c>
      <c r="C23" s="80">
        <v>8.8077421833198972</v>
      </c>
      <c r="D23" s="80">
        <v>7.1</v>
      </c>
      <c r="E23" s="80">
        <v>8</v>
      </c>
      <c r="F23" s="134">
        <v>8.1999999999999993</v>
      </c>
    </row>
    <row r="24" spans="1:6" x14ac:dyDescent="0.25">
      <c r="A24" s="77"/>
      <c r="B24" s="63">
        <v>10</v>
      </c>
      <c r="C24" s="80">
        <v>8.4894042668753436</v>
      </c>
      <c r="D24" s="80">
        <v>7.1</v>
      </c>
      <c r="E24" s="80">
        <v>8.3000000000000007</v>
      </c>
      <c r="F24" s="134">
        <v>8.1999999999999993</v>
      </c>
    </row>
    <row r="25" spans="1:6" x14ac:dyDescent="0.25">
      <c r="A25" s="77"/>
      <c r="B25" s="63">
        <v>11</v>
      </c>
      <c r="C25" s="80">
        <v>9.1948957654694894</v>
      </c>
      <c r="D25" s="80">
        <v>7.1</v>
      </c>
      <c r="E25" s="80">
        <v>8</v>
      </c>
      <c r="F25" s="134">
        <v>7.9</v>
      </c>
    </row>
    <row r="26" spans="1:6" x14ac:dyDescent="0.25">
      <c r="A26" s="77"/>
      <c r="B26" s="63">
        <v>12</v>
      </c>
      <c r="C26" s="80">
        <v>8.9055133940316491</v>
      </c>
      <c r="D26" s="80">
        <v>7.3</v>
      </c>
      <c r="E26" s="80">
        <v>8.3000000000000007</v>
      </c>
      <c r="F26" s="134">
        <v>8.1</v>
      </c>
    </row>
    <row r="27" spans="1:6" x14ac:dyDescent="0.25">
      <c r="A27" s="77">
        <v>2020</v>
      </c>
      <c r="B27" s="63">
        <v>1</v>
      </c>
      <c r="C27" s="80">
        <v>8.6427706397721042</v>
      </c>
      <c r="D27" s="80">
        <v>7.2</v>
      </c>
      <c r="E27" s="80">
        <v>8</v>
      </c>
      <c r="F27" s="134">
        <v>7.8</v>
      </c>
    </row>
    <row r="28" spans="1:6" x14ac:dyDescent="0.25">
      <c r="A28" s="77"/>
      <c r="B28" s="63">
        <v>2</v>
      </c>
      <c r="C28" s="80">
        <v>9.4730647884621515</v>
      </c>
      <c r="D28" s="80">
        <v>7.1</v>
      </c>
      <c r="E28" s="80">
        <v>7.8</v>
      </c>
      <c r="F28" s="134">
        <v>7.7</v>
      </c>
    </row>
    <row r="29" spans="1:6" x14ac:dyDescent="0.25">
      <c r="A29" s="77"/>
      <c r="B29" s="63">
        <v>3</v>
      </c>
      <c r="C29" s="80">
        <v>12.651359121702741</v>
      </c>
      <c r="D29" s="80">
        <v>7.6</v>
      </c>
      <c r="E29" s="80">
        <v>7.5</v>
      </c>
      <c r="F29" s="134">
        <v>8.4</v>
      </c>
    </row>
    <row r="30" spans="1:6" x14ac:dyDescent="0.25">
      <c r="A30" s="77"/>
      <c r="B30" s="63">
        <v>4</v>
      </c>
      <c r="C30" s="80">
        <v>9.5275646435953547</v>
      </c>
      <c r="D30" s="80">
        <v>7.5</v>
      </c>
      <c r="E30" s="80">
        <v>7.2</v>
      </c>
      <c r="F30" s="134">
        <v>8.1</v>
      </c>
    </row>
    <row r="31" spans="1:6" x14ac:dyDescent="0.25">
      <c r="A31" s="77"/>
      <c r="B31" s="63">
        <v>5</v>
      </c>
      <c r="C31" s="80">
        <v>8.4312460370419551</v>
      </c>
      <c r="D31" s="80">
        <v>7.5</v>
      </c>
      <c r="E31" s="80">
        <v>7.6</v>
      </c>
      <c r="F31" s="134">
        <v>8.1</v>
      </c>
    </row>
    <row r="32" spans="1:6" x14ac:dyDescent="0.25">
      <c r="A32" s="77"/>
      <c r="B32" s="63">
        <v>6</v>
      </c>
      <c r="C32" s="80">
        <v>8.406924393219164</v>
      </c>
      <c r="D32" s="80">
        <v>7.6</v>
      </c>
      <c r="E32" s="80">
        <v>7.3</v>
      </c>
      <c r="F32" s="134">
        <v>8.1</v>
      </c>
    </row>
    <row r="33" spans="1:6" x14ac:dyDescent="0.25">
      <c r="A33" s="72"/>
      <c r="B33" s="78">
        <v>7</v>
      </c>
      <c r="C33" s="135">
        <v>8.4</v>
      </c>
      <c r="D33" s="135">
        <v>7.5</v>
      </c>
      <c r="E33" s="135">
        <v>7.5</v>
      </c>
      <c r="F33" s="136">
        <v>7.8</v>
      </c>
    </row>
    <row r="34" spans="1:6" x14ac:dyDescent="0.25">
      <c r="A34" s="77"/>
      <c r="B34" s="63">
        <v>8</v>
      </c>
      <c r="C34" s="80">
        <v>9.1785517946164763</v>
      </c>
      <c r="D34" s="80">
        <v>7.2</v>
      </c>
      <c r="E34" s="80">
        <v>7.4</v>
      </c>
      <c r="F34" s="80">
        <v>7.9</v>
      </c>
    </row>
    <row r="35" spans="1:6" x14ac:dyDescent="0.25">
      <c r="A35" s="77"/>
      <c r="B35" s="63">
        <v>9</v>
      </c>
      <c r="C35" s="80">
        <v>8.5947682173243081</v>
      </c>
      <c r="D35" s="80">
        <v>7.2</v>
      </c>
      <c r="E35" s="80">
        <v>7.4</v>
      </c>
      <c r="F35" s="80">
        <v>7.7</v>
      </c>
    </row>
    <row r="36" spans="1:6" x14ac:dyDescent="0.25">
      <c r="A36" s="77"/>
      <c r="B36" s="78">
        <v>10</v>
      </c>
      <c r="C36" s="80">
        <v>8.99</v>
      </c>
      <c r="D36" s="80">
        <v>7</v>
      </c>
      <c r="E36" s="80">
        <v>7.6</v>
      </c>
      <c r="F36" s="80">
        <v>7.5</v>
      </c>
    </row>
    <row r="37" spans="1:6" x14ac:dyDescent="0.25">
      <c r="A37" s="77"/>
      <c r="B37" s="63">
        <v>11</v>
      </c>
      <c r="C37" s="80">
        <v>8.9475813887596303</v>
      </c>
      <c r="D37" s="80">
        <v>7.3</v>
      </c>
      <c r="E37" s="80">
        <v>7.5</v>
      </c>
      <c r="F37" s="134">
        <v>7.4</v>
      </c>
    </row>
    <row r="38" spans="1:6" x14ac:dyDescent="0.25">
      <c r="A38" s="77"/>
      <c r="B38" s="63">
        <v>12</v>
      </c>
      <c r="C38" s="80">
        <v>8.3957535135675538</v>
      </c>
      <c r="D38" s="80">
        <v>7.2</v>
      </c>
      <c r="E38" s="80">
        <v>8.6</v>
      </c>
      <c r="F38" s="134">
        <v>7.5</v>
      </c>
    </row>
    <row r="39" spans="1:6" x14ac:dyDescent="0.25">
      <c r="A39" s="77">
        <v>2021</v>
      </c>
      <c r="B39" s="78">
        <v>1</v>
      </c>
      <c r="C39" s="80">
        <v>8.2200000000000006</v>
      </c>
      <c r="D39" s="80">
        <v>7.2</v>
      </c>
      <c r="E39" s="80">
        <v>8.1</v>
      </c>
      <c r="F39" s="134">
        <v>7.5</v>
      </c>
    </row>
    <row r="215" spans="12:12" x14ac:dyDescent="0.25">
      <c r="L215">
        <v>100</v>
      </c>
    </row>
  </sheetData>
  <mergeCells count="4">
    <mergeCell ref="B1:P1"/>
    <mergeCell ref="M14:P14"/>
    <mergeCell ref="M15:P15"/>
    <mergeCell ref="M16:P16"/>
  </mergeCells>
  <hyperlinks>
    <hyperlink ref="M16:P16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M15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9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85" bestFit="1" customWidth="1"/>
    <col min="4" max="4" width="10" customWidth="1"/>
  </cols>
  <sheetData>
    <row r="1" spans="1:13" ht="15.75" x14ac:dyDescent="0.25">
      <c r="A1" s="76" t="s">
        <v>104</v>
      </c>
      <c r="B1" s="335" t="str">
        <f>INDEX(Содержание!B2:G59,MATCH(A1,Содержание!A2:A59,0),1)</f>
        <v>Жеке тұлғалардың депозиттері бойынша мөлшерлеме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45" x14ac:dyDescent="0.25">
      <c r="A2" s="64" t="s">
        <v>23</v>
      </c>
      <c r="B2" s="64" t="s">
        <v>44</v>
      </c>
      <c r="C2" s="64" t="s">
        <v>245</v>
      </c>
      <c r="D2" s="64" t="s">
        <v>246</v>
      </c>
      <c r="E2" s="64" t="s">
        <v>247</v>
      </c>
    </row>
    <row r="3" spans="1:13" x14ac:dyDescent="0.25">
      <c r="A3" s="368">
        <v>2018</v>
      </c>
      <c r="B3" s="63">
        <v>1</v>
      </c>
      <c r="C3" s="63">
        <v>12.9</v>
      </c>
      <c r="D3" s="63">
        <v>11.2</v>
      </c>
      <c r="E3" s="63">
        <v>11.6</v>
      </c>
    </row>
    <row r="4" spans="1:13" x14ac:dyDescent="0.25">
      <c r="A4" s="369"/>
      <c r="B4" s="63">
        <v>2</v>
      </c>
      <c r="C4" s="63">
        <v>12.3</v>
      </c>
      <c r="D4" s="63">
        <v>11.1</v>
      </c>
      <c r="E4" s="63">
        <v>9.5</v>
      </c>
    </row>
    <row r="5" spans="1:13" x14ac:dyDescent="0.25">
      <c r="A5" s="369"/>
      <c r="B5" s="63">
        <v>3</v>
      </c>
      <c r="C5" s="63">
        <v>12.5</v>
      </c>
      <c r="D5" s="63">
        <v>11.1</v>
      </c>
      <c r="E5" s="63">
        <v>10.1</v>
      </c>
    </row>
    <row r="6" spans="1:13" x14ac:dyDescent="0.25">
      <c r="A6" s="369"/>
      <c r="B6" s="63">
        <v>4</v>
      </c>
      <c r="C6" s="63">
        <v>12.3</v>
      </c>
      <c r="D6" s="63">
        <v>11.1</v>
      </c>
      <c r="E6" s="63">
        <v>9.1</v>
      </c>
    </row>
    <row r="7" spans="1:13" x14ac:dyDescent="0.25">
      <c r="A7" s="369"/>
      <c r="B7" s="63">
        <v>5</v>
      </c>
      <c r="C7" s="63">
        <v>12</v>
      </c>
      <c r="D7" s="63">
        <v>11.2</v>
      </c>
      <c r="E7" s="63">
        <v>7.3</v>
      </c>
    </row>
    <row r="8" spans="1:13" x14ac:dyDescent="0.25">
      <c r="A8" s="369"/>
      <c r="B8" s="63">
        <v>6</v>
      </c>
      <c r="C8" s="63">
        <v>11.4</v>
      </c>
      <c r="D8" s="63">
        <v>11.3</v>
      </c>
      <c r="E8" s="63">
        <v>6.6</v>
      </c>
    </row>
    <row r="9" spans="1:13" x14ac:dyDescent="0.25">
      <c r="A9" s="369"/>
      <c r="B9" s="63">
        <v>7</v>
      </c>
      <c r="C9" s="63">
        <v>11.9</v>
      </c>
      <c r="D9" s="63">
        <v>11.2</v>
      </c>
      <c r="E9" s="63">
        <v>6.7</v>
      </c>
    </row>
    <row r="10" spans="1:13" x14ac:dyDescent="0.25">
      <c r="A10" s="369"/>
      <c r="B10" s="63">
        <v>8</v>
      </c>
      <c r="C10" s="63">
        <v>11.7</v>
      </c>
      <c r="D10" s="63">
        <v>11.1</v>
      </c>
      <c r="E10" s="63">
        <v>5.5</v>
      </c>
    </row>
    <row r="11" spans="1:13" x14ac:dyDescent="0.25">
      <c r="A11" s="369"/>
      <c r="B11" s="63">
        <v>9</v>
      </c>
      <c r="C11" s="63">
        <v>10.9</v>
      </c>
      <c r="D11" s="63">
        <v>10.7</v>
      </c>
      <c r="E11" s="63">
        <v>11.2</v>
      </c>
    </row>
    <row r="12" spans="1:13" x14ac:dyDescent="0.25">
      <c r="A12" s="369"/>
      <c r="B12" s="63">
        <v>10</v>
      </c>
      <c r="C12" s="63">
        <v>11.3</v>
      </c>
      <c r="D12" s="63">
        <v>10.4</v>
      </c>
      <c r="E12" s="63">
        <v>9.8000000000000007</v>
      </c>
    </row>
    <row r="13" spans="1:13" x14ac:dyDescent="0.25">
      <c r="A13" s="369"/>
      <c r="B13" s="63">
        <v>11</v>
      </c>
      <c r="C13" s="63">
        <v>11.3</v>
      </c>
      <c r="D13" s="63">
        <v>10.199999999999999</v>
      </c>
      <c r="E13" s="63">
        <v>9.5</v>
      </c>
    </row>
    <row r="14" spans="1:13" x14ac:dyDescent="0.25">
      <c r="A14" s="370"/>
      <c r="B14" s="63">
        <v>12</v>
      </c>
      <c r="C14" s="63">
        <v>10.4</v>
      </c>
      <c r="D14" s="63">
        <v>10.8</v>
      </c>
      <c r="E14" s="63">
        <v>5.4</v>
      </c>
    </row>
    <row r="15" spans="1:13" x14ac:dyDescent="0.25">
      <c r="A15" s="368">
        <v>2019</v>
      </c>
      <c r="B15" s="63">
        <v>1</v>
      </c>
      <c r="C15" s="63">
        <v>10.3</v>
      </c>
      <c r="D15" s="63">
        <v>10.199999999999999</v>
      </c>
      <c r="E15" s="63">
        <v>9.4</v>
      </c>
    </row>
    <row r="16" spans="1:13" x14ac:dyDescent="0.25">
      <c r="A16" s="369"/>
      <c r="B16" s="63">
        <v>2</v>
      </c>
      <c r="C16" s="63">
        <v>10.199999999999999</v>
      </c>
      <c r="D16" s="63">
        <v>9.3000000000000007</v>
      </c>
      <c r="E16" s="63">
        <v>5.0999999999999996</v>
      </c>
    </row>
    <row r="17" spans="1:13" x14ac:dyDescent="0.25">
      <c r="A17" s="369"/>
      <c r="B17" s="63">
        <v>3</v>
      </c>
      <c r="C17" s="63">
        <v>10.5</v>
      </c>
      <c r="D17" s="63">
        <v>8.9</v>
      </c>
      <c r="E17" s="63">
        <v>6.5</v>
      </c>
    </row>
    <row r="18" spans="1:13" x14ac:dyDescent="0.25">
      <c r="A18" s="369"/>
      <c r="B18" s="63">
        <v>4</v>
      </c>
      <c r="C18" s="63">
        <v>11.1</v>
      </c>
      <c r="D18" s="63">
        <v>9.1999999999999993</v>
      </c>
      <c r="E18" s="63">
        <v>9.6999999999999993</v>
      </c>
    </row>
    <row r="19" spans="1:13" x14ac:dyDescent="0.25">
      <c r="A19" s="369"/>
      <c r="B19" s="63">
        <v>5</v>
      </c>
      <c r="C19" s="63">
        <v>10</v>
      </c>
      <c r="D19" s="63">
        <v>9.1</v>
      </c>
      <c r="E19" s="63">
        <v>7.5</v>
      </c>
    </row>
    <row r="20" spans="1:13" ht="15.75" x14ac:dyDescent="0.25">
      <c r="A20" s="369"/>
      <c r="B20" s="63">
        <v>6</v>
      </c>
      <c r="C20" s="63">
        <v>10.5</v>
      </c>
      <c r="D20" s="63">
        <v>8.8000000000000007</v>
      </c>
      <c r="E20" s="63">
        <v>6.2</v>
      </c>
      <c r="J20" s="338" t="s">
        <v>170</v>
      </c>
      <c r="K20" s="339"/>
      <c r="L20" s="339"/>
      <c r="M20" s="340"/>
    </row>
    <row r="21" spans="1:13" ht="15.75" x14ac:dyDescent="0.25">
      <c r="A21" s="369"/>
      <c r="B21" s="63">
        <v>7</v>
      </c>
      <c r="C21" s="63">
        <v>10.5</v>
      </c>
      <c r="D21" s="63">
        <v>9.4</v>
      </c>
      <c r="E21" s="63">
        <v>8.6999999999999993</v>
      </c>
      <c r="J21" s="329" t="s">
        <v>163</v>
      </c>
      <c r="K21" s="330"/>
      <c r="L21" s="330"/>
      <c r="M21" s="331"/>
    </row>
    <row r="22" spans="1:13" x14ac:dyDescent="0.25">
      <c r="A22" s="369"/>
      <c r="B22" s="63">
        <v>8</v>
      </c>
      <c r="C22" s="63">
        <v>10.4</v>
      </c>
      <c r="D22" s="63">
        <v>9.1999999999999993</v>
      </c>
      <c r="E22" s="63">
        <v>5.2</v>
      </c>
      <c r="J22" s="324" t="s">
        <v>171</v>
      </c>
      <c r="K22" s="324"/>
      <c r="L22" s="324"/>
      <c r="M22" s="324"/>
    </row>
    <row r="23" spans="1:13" x14ac:dyDescent="0.25">
      <c r="A23" s="369"/>
      <c r="B23" s="63">
        <v>9</v>
      </c>
      <c r="C23" s="63">
        <v>9.6999999999999993</v>
      </c>
      <c r="D23" s="63">
        <v>9.3000000000000007</v>
      </c>
      <c r="E23" s="63">
        <v>7.1</v>
      </c>
    </row>
    <row r="24" spans="1:13" x14ac:dyDescent="0.25">
      <c r="A24" s="369"/>
      <c r="B24" s="63">
        <v>10</v>
      </c>
      <c r="C24" s="63">
        <v>9.3000000000000007</v>
      </c>
      <c r="D24" s="63">
        <v>9.5</v>
      </c>
      <c r="E24" s="63">
        <v>5.7</v>
      </c>
    </row>
    <row r="25" spans="1:13" x14ac:dyDescent="0.25">
      <c r="A25" s="369"/>
      <c r="B25" s="63">
        <v>11</v>
      </c>
      <c r="C25" s="63">
        <v>9.1</v>
      </c>
      <c r="D25" s="63">
        <v>9.3000000000000007</v>
      </c>
      <c r="E25" s="63">
        <v>8.6999999999999993</v>
      </c>
    </row>
    <row r="26" spans="1:13" x14ac:dyDescent="0.25">
      <c r="A26" s="370"/>
      <c r="B26" s="63">
        <v>12</v>
      </c>
      <c r="C26" s="63">
        <v>9.1</v>
      </c>
      <c r="D26" s="63">
        <v>9.4</v>
      </c>
      <c r="E26" s="63">
        <v>5.5</v>
      </c>
    </row>
    <row r="27" spans="1:13" x14ac:dyDescent="0.25">
      <c r="A27" s="332">
        <v>2020</v>
      </c>
      <c r="B27" s="63">
        <v>1</v>
      </c>
      <c r="C27" s="63">
        <v>9.4</v>
      </c>
      <c r="D27" s="63">
        <v>9.3000000000000007</v>
      </c>
      <c r="E27" s="63">
        <v>9.3000000000000007</v>
      </c>
    </row>
    <row r="28" spans="1:13" x14ac:dyDescent="0.25">
      <c r="A28" s="333"/>
      <c r="B28" s="63">
        <v>2</v>
      </c>
      <c r="C28" s="63">
        <v>8.5</v>
      </c>
      <c r="D28" s="63">
        <v>9.3000000000000007</v>
      </c>
      <c r="E28" s="63">
        <v>8.6999999999999993</v>
      </c>
    </row>
    <row r="29" spans="1:13" x14ac:dyDescent="0.25">
      <c r="A29" s="333"/>
      <c r="B29" s="63">
        <v>3</v>
      </c>
      <c r="C29" s="63">
        <v>10.3</v>
      </c>
      <c r="D29" s="63">
        <v>8.3000000000000007</v>
      </c>
      <c r="E29" s="63">
        <v>6.1</v>
      </c>
    </row>
    <row r="30" spans="1:13" x14ac:dyDescent="0.25">
      <c r="A30" s="333"/>
      <c r="B30" s="63">
        <v>4</v>
      </c>
      <c r="C30" s="63">
        <v>10.7</v>
      </c>
      <c r="D30" s="63">
        <v>9.5</v>
      </c>
      <c r="E30" s="63">
        <v>7.4</v>
      </c>
    </row>
    <row r="31" spans="1:13" x14ac:dyDescent="0.25">
      <c r="A31" s="333"/>
      <c r="B31" s="63">
        <v>5</v>
      </c>
      <c r="C31" s="63">
        <v>10.8</v>
      </c>
      <c r="D31" s="63">
        <v>10.199999999999999</v>
      </c>
      <c r="E31" s="63">
        <v>5.9</v>
      </c>
    </row>
    <row r="32" spans="1:13" x14ac:dyDescent="0.25">
      <c r="A32" s="333"/>
      <c r="B32" s="63">
        <v>6</v>
      </c>
      <c r="C32" s="63">
        <v>10.5</v>
      </c>
      <c r="D32" s="63">
        <v>9.8000000000000007</v>
      </c>
      <c r="E32" s="63">
        <v>6.8</v>
      </c>
    </row>
    <row r="33" spans="1:5" x14ac:dyDescent="0.25">
      <c r="A33" s="333"/>
      <c r="B33" s="63">
        <v>7</v>
      </c>
      <c r="C33" s="63">
        <v>10.199999999999999</v>
      </c>
      <c r="D33" s="63">
        <v>9.9</v>
      </c>
      <c r="E33" s="63">
        <v>9.3000000000000007</v>
      </c>
    </row>
    <row r="34" spans="1:5" x14ac:dyDescent="0.25">
      <c r="A34" s="333"/>
      <c r="B34" s="63">
        <v>8</v>
      </c>
      <c r="C34" s="63">
        <v>10.199999999999999</v>
      </c>
      <c r="D34" s="63">
        <v>9.8000000000000007</v>
      </c>
      <c r="E34" s="63">
        <v>8</v>
      </c>
    </row>
    <row r="35" spans="1:5" x14ac:dyDescent="0.25">
      <c r="A35" s="333"/>
      <c r="B35" s="63">
        <v>9</v>
      </c>
      <c r="C35" s="63">
        <v>10.199999999999999</v>
      </c>
      <c r="D35" s="63">
        <v>9.6999999999999993</v>
      </c>
      <c r="E35" s="63">
        <v>7.9</v>
      </c>
    </row>
    <row r="36" spans="1:5" x14ac:dyDescent="0.25">
      <c r="A36" s="333"/>
      <c r="B36" s="63">
        <v>10</v>
      </c>
      <c r="C36" s="63">
        <v>10.1</v>
      </c>
      <c r="D36" s="63">
        <v>9.6999999999999993</v>
      </c>
      <c r="E36" s="63">
        <v>5.5</v>
      </c>
    </row>
    <row r="37" spans="1:5" x14ac:dyDescent="0.25">
      <c r="A37" s="333"/>
      <c r="B37" s="63">
        <v>11</v>
      </c>
      <c r="C37" s="63">
        <v>10</v>
      </c>
      <c r="D37" s="63">
        <v>9.6</v>
      </c>
      <c r="E37" s="63">
        <v>8.1</v>
      </c>
    </row>
    <row r="38" spans="1:5" x14ac:dyDescent="0.25">
      <c r="A38" s="333"/>
      <c r="B38" s="63">
        <v>12</v>
      </c>
      <c r="C38" s="63">
        <v>9.6999999999999993</v>
      </c>
      <c r="D38" s="63">
        <v>9.6999999999999993</v>
      </c>
      <c r="E38" s="63">
        <v>5.4</v>
      </c>
    </row>
    <row r="39" spans="1:5" x14ac:dyDescent="0.25">
      <c r="A39" s="199">
        <v>2021</v>
      </c>
      <c r="B39" s="200">
        <v>1</v>
      </c>
      <c r="C39" s="63">
        <v>9.8000000000000007</v>
      </c>
      <c r="D39" s="63">
        <v>9.5</v>
      </c>
      <c r="E39" s="63">
        <v>6.8</v>
      </c>
    </row>
  </sheetData>
  <mergeCells count="7">
    <mergeCell ref="B1:M1"/>
    <mergeCell ref="A27:A38"/>
    <mergeCell ref="A3:A14"/>
    <mergeCell ref="A15:A26"/>
    <mergeCell ref="J20:M20"/>
    <mergeCell ref="J21:M21"/>
    <mergeCell ref="J22:M22"/>
  </mergeCells>
  <hyperlinks>
    <hyperlink ref="J22:M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J21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0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9" width="15.7109375" customWidth="1"/>
    <col min="11" max="11" width="10.140625" bestFit="1" customWidth="1"/>
  </cols>
  <sheetData>
    <row r="1" spans="1:16" ht="15.75" x14ac:dyDescent="0.25">
      <c r="A1" s="262" t="s">
        <v>105</v>
      </c>
      <c r="B1" s="352" t="str">
        <f>INDEX(Содержание!B2:G59,MATCH(A1,Содержание!A2:A59,0),1)</f>
        <v>Экономикаға кредиттер, ж/ж, %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</row>
    <row r="2" spans="1:16" ht="102.75" customHeight="1" x14ac:dyDescent="0.25">
      <c r="A2" s="309" t="s">
        <v>23</v>
      </c>
      <c r="B2" s="310" t="s">
        <v>44</v>
      </c>
      <c r="C2" s="65" t="s">
        <v>821</v>
      </c>
      <c r="D2" s="65" t="s">
        <v>822</v>
      </c>
      <c r="E2" s="65" t="s">
        <v>823</v>
      </c>
      <c r="F2" s="65" t="s">
        <v>824</v>
      </c>
      <c r="G2" s="65" t="s">
        <v>825</v>
      </c>
      <c r="H2" s="65" t="s">
        <v>826</v>
      </c>
      <c r="I2" s="308" t="s">
        <v>820</v>
      </c>
    </row>
    <row r="3" spans="1:16" ht="15.75" x14ac:dyDescent="0.25">
      <c r="A3" s="298">
        <v>2019</v>
      </c>
      <c r="B3" s="255">
        <v>1</v>
      </c>
      <c r="C3" s="307">
        <v>-2.5242890961258002</v>
      </c>
      <c r="D3" s="307">
        <v>7.1511885227344489</v>
      </c>
      <c r="E3" s="307">
        <v>-7.3042721966732405</v>
      </c>
      <c r="F3" s="307">
        <v>-0.99698551195757601</v>
      </c>
      <c r="G3" s="307">
        <v>2.8858170434532022</v>
      </c>
      <c r="H3" s="307">
        <v>0.19603604577720621</v>
      </c>
      <c r="I3" s="307">
        <v>-0.59250519279175962</v>
      </c>
    </row>
    <row r="4" spans="1:16" ht="15.75" x14ac:dyDescent="0.25">
      <c r="A4" s="298"/>
      <c r="B4" s="255">
        <v>2</v>
      </c>
      <c r="C4" s="307">
        <v>-2.0158953345147461</v>
      </c>
      <c r="D4" s="307">
        <v>7.3195556200973595</v>
      </c>
      <c r="E4" s="307">
        <v>-7.6471623103725239</v>
      </c>
      <c r="F4" s="307">
        <v>-0.99160587686827095</v>
      </c>
      <c r="G4" s="307">
        <v>2.69981515662634</v>
      </c>
      <c r="H4" s="307">
        <v>0.17900920695981296</v>
      </c>
      <c r="I4" s="307">
        <v>-0.45628353807202826</v>
      </c>
    </row>
    <row r="5" spans="1:16" ht="15.75" x14ac:dyDescent="0.25">
      <c r="A5" s="298"/>
      <c r="B5" s="255">
        <v>3</v>
      </c>
      <c r="C5" s="307">
        <v>-2.8175028652088905</v>
      </c>
      <c r="D5" s="307">
        <v>7.6148309435239199</v>
      </c>
      <c r="E5" s="307">
        <v>-7.7683596315998287</v>
      </c>
      <c r="F5" s="307">
        <v>-0.95056856964521041</v>
      </c>
      <c r="G5" s="307">
        <v>2.9869338804185315</v>
      </c>
      <c r="H5" s="307">
        <v>0.19401101726333495</v>
      </c>
      <c r="I5" s="307">
        <v>-0.74065522524814298</v>
      </c>
    </row>
    <row r="6" spans="1:16" ht="15.75" x14ac:dyDescent="0.25">
      <c r="A6" s="298"/>
      <c r="B6" s="255">
        <v>4</v>
      </c>
      <c r="C6" s="307">
        <v>-2.8315601134012969</v>
      </c>
      <c r="D6" s="307">
        <v>7.694656758895178</v>
      </c>
      <c r="E6" s="307">
        <v>-7.6185145483472034</v>
      </c>
      <c r="F6" s="307">
        <v>-0.90065503840898076</v>
      </c>
      <c r="G6" s="307">
        <v>2.4457760371883639</v>
      </c>
      <c r="H6" s="307">
        <v>0.15505424374643478</v>
      </c>
      <c r="I6" s="307">
        <v>-1.0552426603275049</v>
      </c>
    </row>
    <row r="7" spans="1:16" ht="15.75" x14ac:dyDescent="0.25">
      <c r="A7" s="298"/>
      <c r="B7" s="255">
        <v>5</v>
      </c>
      <c r="C7" s="307">
        <v>-1.9676387169411405</v>
      </c>
      <c r="D7" s="307">
        <v>7.9296338872169896</v>
      </c>
      <c r="E7" s="307">
        <v>-7.3828691822351438</v>
      </c>
      <c r="F7" s="307">
        <v>-0.88611377301057292</v>
      </c>
      <c r="G7" s="307">
        <v>2.5049583989078696</v>
      </c>
      <c r="H7" s="307">
        <v>0.1532225430981814</v>
      </c>
      <c r="I7" s="307">
        <v>0.35119315703618331</v>
      </c>
    </row>
    <row r="8" spans="1:16" ht="15.75" x14ac:dyDescent="0.25">
      <c r="A8" s="298"/>
      <c r="B8" s="255">
        <v>6</v>
      </c>
      <c r="C8" s="307">
        <v>-1.3267490314570887</v>
      </c>
      <c r="D8" s="307">
        <v>8.4971585433239376</v>
      </c>
      <c r="E8" s="307">
        <v>-7.6492889934660457</v>
      </c>
      <c r="F8" s="307">
        <v>-0.8004897332219546</v>
      </c>
      <c r="G8" s="307">
        <v>1.7598573689715549</v>
      </c>
      <c r="H8" s="307">
        <v>0.10950247021394213</v>
      </c>
      <c r="I8" s="307">
        <v>0.58999062436434557</v>
      </c>
    </row>
    <row r="9" spans="1:16" ht="15.75" x14ac:dyDescent="0.25">
      <c r="A9" s="298"/>
      <c r="B9" s="255">
        <v>7</v>
      </c>
      <c r="C9" s="307">
        <v>-2.124134633381868</v>
      </c>
      <c r="D9" s="307">
        <v>8.9741914488611219</v>
      </c>
      <c r="E9" s="307">
        <v>-7.0354455367318049</v>
      </c>
      <c r="F9" s="307">
        <v>-0.79190496465369653</v>
      </c>
      <c r="G9" s="307">
        <v>1.6726612122445323</v>
      </c>
      <c r="H9" s="307">
        <v>9.9557595832746718E-2</v>
      </c>
      <c r="I9" s="307">
        <v>0.7949251221710314</v>
      </c>
    </row>
    <row r="10" spans="1:16" ht="15.75" x14ac:dyDescent="0.25">
      <c r="A10" s="298"/>
      <c r="B10" s="255">
        <v>8</v>
      </c>
      <c r="C10" s="307">
        <v>-1.6132502981317114</v>
      </c>
      <c r="D10" s="307">
        <v>9.343606976954085</v>
      </c>
      <c r="E10" s="307">
        <v>-6.5061576333830624</v>
      </c>
      <c r="F10" s="307">
        <v>-0.75419735550002143</v>
      </c>
      <c r="G10" s="307">
        <v>1.0484398186452759</v>
      </c>
      <c r="H10" s="307">
        <v>6.0636362841454745E-2</v>
      </c>
      <c r="I10" s="307">
        <v>1.5790778714260205</v>
      </c>
    </row>
    <row r="11" spans="1:16" ht="15.75" x14ac:dyDescent="0.25">
      <c r="A11" s="298"/>
      <c r="B11" s="255">
        <v>9</v>
      </c>
      <c r="C11" s="307">
        <v>0.62953336303115159</v>
      </c>
      <c r="D11" s="307">
        <v>9.5795989674128368</v>
      </c>
      <c r="E11" s="307">
        <v>-5.0166025825379457</v>
      </c>
      <c r="F11" s="307">
        <v>-0.64106641673651343</v>
      </c>
      <c r="G11" s="307">
        <v>1.1281618132966722</v>
      </c>
      <c r="H11" s="307">
        <v>6.2293849022616039E-2</v>
      </c>
      <c r="I11" s="307">
        <v>5.7419189934888184</v>
      </c>
    </row>
    <row r="12" spans="1:16" ht="15.75" x14ac:dyDescent="0.25">
      <c r="A12" s="298"/>
      <c r="B12" s="255">
        <v>10</v>
      </c>
      <c r="C12" s="307">
        <v>0.34035134090347585</v>
      </c>
      <c r="D12" s="307">
        <v>9.9553453732707453</v>
      </c>
      <c r="E12" s="307">
        <v>-4.9565288537449668</v>
      </c>
      <c r="F12" s="307">
        <v>-0.59249609503368494</v>
      </c>
      <c r="G12" s="307">
        <v>0.88371169670500205</v>
      </c>
      <c r="H12" s="307">
        <v>4.7548718134845749E-2</v>
      </c>
      <c r="I12" s="307">
        <v>5.6779321802354179</v>
      </c>
    </row>
    <row r="13" spans="1:16" ht="15.75" x14ac:dyDescent="0.25">
      <c r="A13" s="298"/>
      <c r="B13" s="255">
        <v>11</v>
      </c>
      <c r="C13" s="307">
        <v>0.54701109657052061</v>
      </c>
      <c r="D13" s="307">
        <v>10.415127086369353</v>
      </c>
      <c r="E13" s="307">
        <v>-4.9383053079043746</v>
      </c>
      <c r="F13" s="307">
        <v>-0.45029494965744277</v>
      </c>
      <c r="G13" s="307">
        <v>0.64027634030630887</v>
      </c>
      <c r="H13" s="307">
        <v>3.8179551916185508E-2</v>
      </c>
      <c r="I13" s="307">
        <v>6.2519938176005496</v>
      </c>
    </row>
    <row r="14" spans="1:16" ht="15.75" x14ac:dyDescent="0.25">
      <c r="A14" s="298"/>
      <c r="B14" s="255">
        <v>12</v>
      </c>
      <c r="C14" s="307">
        <v>0.22025627715256574</v>
      </c>
      <c r="D14" s="307">
        <v>10.973033748546028</v>
      </c>
      <c r="E14" s="307">
        <v>-4.6301766725742644</v>
      </c>
      <c r="F14" s="307">
        <v>-0.59157986285863684</v>
      </c>
      <c r="G14" s="307">
        <v>-7.0950868374380319E-2</v>
      </c>
      <c r="H14" s="307">
        <v>-3.1119907372575005E-3</v>
      </c>
      <c r="I14" s="307">
        <v>5.8974706311540528</v>
      </c>
    </row>
    <row r="15" spans="1:16" ht="15.75" x14ac:dyDescent="0.25">
      <c r="A15" s="298">
        <v>2020</v>
      </c>
      <c r="B15" s="255">
        <v>1</v>
      </c>
      <c r="C15" s="307">
        <v>0.98582639982531828</v>
      </c>
      <c r="D15" s="307">
        <v>11.721740865104239</v>
      </c>
      <c r="E15" s="307">
        <v>-2.4871551943886265</v>
      </c>
      <c r="F15" s="307">
        <v>-0.57369107133662212</v>
      </c>
      <c r="G15" s="307">
        <v>0</v>
      </c>
      <c r="H15" s="307">
        <v>0</v>
      </c>
      <c r="I15" s="307">
        <v>9.6467209992043106</v>
      </c>
    </row>
    <row r="16" spans="1:16" ht="15.75" x14ac:dyDescent="0.25">
      <c r="A16" s="298"/>
      <c r="B16" s="255">
        <v>2</v>
      </c>
      <c r="C16" s="307">
        <v>1.0297247866406682</v>
      </c>
      <c r="D16" s="307">
        <v>11.972357998753742</v>
      </c>
      <c r="E16" s="307">
        <v>-2.1885154350194185</v>
      </c>
      <c r="F16" s="307">
        <v>-0.54195049088537872</v>
      </c>
      <c r="G16" s="307">
        <v>0.26882533016082588</v>
      </c>
      <c r="H16" s="307">
        <v>1.1325930933913984E-2</v>
      </c>
      <c r="I16" s="307">
        <v>10.551768120584351</v>
      </c>
    </row>
    <row r="17" spans="1:16" ht="15.75" x14ac:dyDescent="0.25">
      <c r="A17" s="298"/>
      <c r="B17" s="255">
        <v>3</v>
      </c>
      <c r="C17" s="307">
        <v>2.5820935935537248</v>
      </c>
      <c r="D17" s="307">
        <v>11.879610054250826</v>
      </c>
      <c r="E17" s="307">
        <v>-2.270465741542703</v>
      </c>
      <c r="F17" s="307">
        <v>-0.51661614751302654</v>
      </c>
      <c r="G17" s="307">
        <v>2.8927951623347345</v>
      </c>
      <c r="H17" s="307">
        <v>0.12220574658117613</v>
      </c>
      <c r="I17" s="307">
        <v>14.689622667664731</v>
      </c>
    </row>
    <row r="18" spans="1:16" ht="15.75" x14ac:dyDescent="0.25">
      <c r="A18" s="298"/>
      <c r="B18" s="255">
        <v>4</v>
      </c>
      <c r="C18" s="307">
        <v>2.3555123321442633</v>
      </c>
      <c r="D18" s="307">
        <v>9.9589553263946549</v>
      </c>
      <c r="E18" s="307">
        <v>-1.9635332431665073</v>
      </c>
      <c r="F18" s="307">
        <v>-0.48498227135973671</v>
      </c>
      <c r="G18" s="307">
        <v>1.880069081440443</v>
      </c>
      <c r="H18" s="307">
        <v>7.8048840541991363E-2</v>
      </c>
      <c r="I18" s="307">
        <v>11.824070065995109</v>
      </c>
    </row>
    <row r="19" spans="1:16" ht="15.75" x14ac:dyDescent="0.25">
      <c r="A19" s="298"/>
      <c r="B19" s="255">
        <v>5</v>
      </c>
      <c r="C19" s="307">
        <v>1.8543896775264173</v>
      </c>
      <c r="D19" s="307">
        <v>8.4321465864444303</v>
      </c>
      <c r="E19" s="307">
        <v>-1.6464129159509904</v>
      </c>
      <c r="F19" s="307">
        <v>-0.4219559254943932</v>
      </c>
      <c r="G19" s="307">
        <v>1.2347917429039321</v>
      </c>
      <c r="H19" s="307">
        <v>5.1193879529168054E-2</v>
      </c>
      <c r="I19" s="307">
        <v>9.5041530449585654</v>
      </c>
    </row>
    <row r="20" spans="1:16" ht="15.75" x14ac:dyDescent="0.25">
      <c r="A20" s="298"/>
      <c r="B20" s="255">
        <v>6</v>
      </c>
      <c r="C20" s="307">
        <v>1.1493228056826266</v>
      </c>
      <c r="D20" s="307">
        <v>7.7552583082789113</v>
      </c>
      <c r="E20" s="307">
        <v>-1.5526327571124516</v>
      </c>
      <c r="F20" s="307">
        <v>-0.42768623403422479</v>
      </c>
      <c r="G20" s="307">
        <v>0.94227083276168544</v>
      </c>
      <c r="H20" s="307">
        <v>3.8271285477408948E-2</v>
      </c>
      <c r="I20" s="307">
        <v>7.9048042410539558</v>
      </c>
    </row>
    <row r="21" spans="1:16" ht="15.75" x14ac:dyDescent="0.25">
      <c r="A21" s="298"/>
      <c r="B21" s="255">
        <v>7</v>
      </c>
      <c r="C21" s="307">
        <v>1.5424883566400327</v>
      </c>
      <c r="D21" s="307">
        <v>6.3929740424942452</v>
      </c>
      <c r="E21" s="307">
        <v>-2.1543106315554632</v>
      </c>
      <c r="F21" s="307">
        <v>-0.41118563450490525</v>
      </c>
      <c r="G21" s="307">
        <v>1.3062098242224194</v>
      </c>
      <c r="H21" s="307">
        <v>5.2852821108111528E-2</v>
      </c>
      <c r="I21" s="307">
        <v>6.72902877840444</v>
      </c>
    </row>
    <row r="22" spans="1:16" ht="15.75" x14ac:dyDescent="0.25">
      <c r="A22" s="298"/>
      <c r="B22" s="255">
        <v>8</v>
      </c>
      <c r="C22" s="307">
        <v>2.2380811014787914</v>
      </c>
      <c r="D22" s="307">
        <v>6.0209696812857993</v>
      </c>
      <c r="E22" s="307">
        <v>-1.8518881322052914</v>
      </c>
      <c r="F22" s="307">
        <v>-0.37808264450281037</v>
      </c>
      <c r="G22" s="307">
        <v>1.2482611736885687</v>
      </c>
      <c r="H22" s="307">
        <v>4.9343314275947223E-2</v>
      </c>
      <c r="I22" s="307">
        <v>7.3266844940210047</v>
      </c>
    </row>
    <row r="23" spans="1:16" ht="15.75" x14ac:dyDescent="0.25">
      <c r="A23" s="298"/>
      <c r="B23" s="255">
        <v>9</v>
      </c>
      <c r="C23" s="307">
        <v>1.9681122322486133</v>
      </c>
      <c r="D23" s="307">
        <v>6.3261581386314436</v>
      </c>
      <c r="E23" s="307">
        <v>-2.4870554321830802</v>
      </c>
      <c r="F23" s="307">
        <v>-0.36855079940002683</v>
      </c>
      <c r="G23" s="307">
        <v>1.5955412228395509</v>
      </c>
      <c r="H23" s="307">
        <v>6.1980693691152097E-2</v>
      </c>
      <c r="I23" s="307">
        <v>7.0961860558276522</v>
      </c>
    </row>
    <row r="24" spans="1:16" ht="15.75" x14ac:dyDescent="0.25">
      <c r="A24" s="298"/>
      <c r="B24" s="255">
        <v>10</v>
      </c>
      <c r="C24" s="307">
        <v>2.4191183057605654</v>
      </c>
      <c r="D24" s="307">
        <v>6.0564526237657734</v>
      </c>
      <c r="E24" s="307">
        <v>-2.7466264163516501</v>
      </c>
      <c r="F24" s="307">
        <v>-0.37689912634778017</v>
      </c>
      <c r="G24" s="307">
        <v>1.5486810636635076</v>
      </c>
      <c r="H24" s="307">
        <v>5.7434458720984037E-2</v>
      </c>
      <c r="I24" s="307">
        <v>6.9581609092113998</v>
      </c>
    </row>
    <row r="25" spans="1:16" ht="15.75" x14ac:dyDescent="0.25">
      <c r="A25" s="298"/>
      <c r="B25" s="255">
        <v>11</v>
      </c>
      <c r="C25" s="307">
        <v>2.255069080103461</v>
      </c>
      <c r="D25" s="307">
        <v>6.4502336819947867</v>
      </c>
      <c r="E25" s="307">
        <v>-2.3304842258647751</v>
      </c>
      <c r="F25" s="307">
        <v>-0.59126031775661414</v>
      </c>
      <c r="G25" s="307">
        <v>1.3433469510866098</v>
      </c>
      <c r="H25" s="307">
        <v>3.4798019006301306E-2</v>
      </c>
      <c r="I25" s="307">
        <v>7.1617031885697706</v>
      </c>
    </row>
    <row r="26" spans="1:16" ht="15.75" x14ac:dyDescent="0.25">
      <c r="A26" s="298"/>
      <c r="B26" s="255">
        <v>12</v>
      </c>
      <c r="C26" s="307">
        <v>1.7576921261995087</v>
      </c>
      <c r="D26" s="307">
        <v>6.6593600044446299</v>
      </c>
      <c r="E26" s="307">
        <v>-3.7389315868142363</v>
      </c>
      <c r="F26" s="307">
        <v>-0.44721224612033533</v>
      </c>
      <c r="G26" s="307">
        <v>1.2201841166004435</v>
      </c>
      <c r="H26" s="307">
        <v>2.5151772819540182E-2</v>
      </c>
      <c r="I26" s="307">
        <v>5.4762441871295504</v>
      </c>
      <c r="K26" s="306"/>
    </row>
    <row r="27" spans="1:16" ht="15.75" x14ac:dyDescent="0.25">
      <c r="A27" s="298">
        <v>2021</v>
      </c>
      <c r="B27" s="255">
        <v>1</v>
      </c>
      <c r="C27" s="307">
        <v>2.4169047287468413</v>
      </c>
      <c r="D27" s="307">
        <v>6.9173304244855975</v>
      </c>
      <c r="E27" s="307">
        <v>-3.5605194498027632</v>
      </c>
      <c r="F27" s="307">
        <v>-0.42983324584377497</v>
      </c>
      <c r="G27" s="307">
        <v>1.3681920542159995</v>
      </c>
      <c r="H27" s="307">
        <v>2.8212754592921954E-2</v>
      </c>
      <c r="I27" s="307">
        <v>6.7402872663948221</v>
      </c>
    </row>
    <row r="28" spans="1:16" ht="15.75" x14ac:dyDescent="0.25">
      <c r="A28" s="298"/>
      <c r="B28" s="255">
        <v>2</v>
      </c>
      <c r="C28" s="307">
        <v>2.1272802209630912</v>
      </c>
      <c r="D28" s="307">
        <v>6.0337914444545113</v>
      </c>
      <c r="E28" s="307">
        <v>-3.475460050850173</v>
      </c>
      <c r="F28" s="307">
        <v>-0.40460685160259796</v>
      </c>
      <c r="G28" s="307">
        <v>1.0949918958002549</v>
      </c>
      <c r="H28" s="307">
        <v>2.1798799014520975E-2</v>
      </c>
      <c r="I28" s="307">
        <v>5.3977954577796083</v>
      </c>
      <c r="M28" s="338" t="s">
        <v>170</v>
      </c>
      <c r="N28" s="339"/>
      <c r="O28" s="339"/>
      <c r="P28" s="340"/>
    </row>
    <row r="29" spans="1:16" ht="15.75" x14ac:dyDescent="0.25">
      <c r="A29" s="298"/>
      <c r="B29" s="255">
        <v>3</v>
      </c>
      <c r="C29" s="307">
        <v>1.6400494505449397</v>
      </c>
      <c r="D29" s="307">
        <v>6.518293117632286</v>
      </c>
      <c r="E29" s="307">
        <v>-3.6142836159389571</v>
      </c>
      <c r="F29" s="307">
        <v>-0.46032714683830728</v>
      </c>
      <c r="G29" s="307">
        <v>-0.66567172248789963</v>
      </c>
      <c r="H29" s="307">
        <v>-1.2466624677567477E-2</v>
      </c>
      <c r="I29" s="307">
        <v>3.405593458234494</v>
      </c>
      <c r="M29" s="329" t="s">
        <v>163</v>
      </c>
      <c r="N29" s="330"/>
      <c r="O29" s="330"/>
      <c r="P29" s="331"/>
    </row>
    <row r="30" spans="1:16" ht="15.75" x14ac:dyDescent="0.25">
      <c r="A30" s="298"/>
      <c r="B30" s="255">
        <v>4</v>
      </c>
      <c r="C30" s="307">
        <v>2.7627169676398258</v>
      </c>
      <c r="D30" s="307">
        <v>9.0767212953381176</v>
      </c>
      <c r="E30" s="307">
        <v>-4.0422315261714639</v>
      </c>
      <c r="F30" s="307">
        <v>-0.45305949382961253</v>
      </c>
      <c r="G30" s="307">
        <v>0.12179725666103242</v>
      </c>
      <c r="H30" s="307">
        <v>2.2478995191659362E-3</v>
      </c>
      <c r="I30" s="307">
        <v>7.4681923991570667</v>
      </c>
      <c r="M30" s="324" t="s">
        <v>171</v>
      </c>
      <c r="N30" s="324"/>
      <c r="O30" s="324"/>
      <c r="P30" s="324"/>
    </row>
  </sheetData>
  <mergeCells count="4">
    <mergeCell ref="B1:P1"/>
    <mergeCell ref="M28:P28"/>
    <mergeCell ref="M29:P29"/>
    <mergeCell ref="M30:P30"/>
  </mergeCells>
  <hyperlinks>
    <hyperlink ref="M30:P30" location="Содержание!A1" display="Содержание"/>
  </hyperlinks>
  <pageMargins left="0.7" right="0.7" top="0.75" bottom="0.75" header="0.3" footer="0.3"/>
  <pageSetup paperSize="9"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M29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2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20" bestFit="1" customWidth="1"/>
    <col min="4" max="4" width="17.5703125" bestFit="1" customWidth="1"/>
    <col min="5" max="5" width="10" bestFit="1" customWidth="1"/>
    <col min="6" max="6" width="14.42578125" bestFit="1" customWidth="1"/>
    <col min="9" max="9" width="11.28515625" customWidth="1"/>
  </cols>
  <sheetData>
    <row r="1" spans="1:13" ht="15.75" x14ac:dyDescent="0.25">
      <c r="A1" s="262" t="s">
        <v>106</v>
      </c>
      <c r="B1" s="335" t="str">
        <f>INDEX(Содержание!B2:G59,MATCH(A1,Содержание!A2:A59,0),1)</f>
        <v>Бөлшек сектор кредиттерінің жылдық өсуіне компоненттердің үлесі,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30" x14ac:dyDescent="0.25">
      <c r="A2" s="121" t="s">
        <v>23</v>
      </c>
      <c r="B2" s="122" t="s">
        <v>44</v>
      </c>
      <c r="C2" s="168" t="s">
        <v>284</v>
      </c>
      <c r="D2" s="122" t="s">
        <v>191</v>
      </c>
      <c r="E2" s="123" t="s">
        <v>188</v>
      </c>
      <c r="F2" s="123" t="s">
        <v>192</v>
      </c>
      <c r="G2" s="117"/>
      <c r="H2" s="117"/>
      <c r="I2" s="117"/>
      <c r="J2" s="117"/>
      <c r="K2" s="117"/>
    </row>
    <row r="3" spans="1:13" x14ac:dyDescent="0.25">
      <c r="A3" s="382">
        <v>2019</v>
      </c>
      <c r="B3" s="55">
        <v>1</v>
      </c>
      <c r="C3" s="80">
        <v>17.614040172912283</v>
      </c>
      <c r="D3" s="80">
        <v>9.1041182407494858</v>
      </c>
      <c r="E3" s="80">
        <v>4.9055272010478834</v>
      </c>
      <c r="F3" s="80">
        <v>3.6043947311149176</v>
      </c>
    </row>
    <row r="4" spans="1:13" x14ac:dyDescent="0.25">
      <c r="A4" s="383"/>
      <c r="B4" s="55">
        <v>2</v>
      </c>
      <c r="C4" s="80">
        <v>17.981150496499687</v>
      </c>
      <c r="D4" s="80">
        <v>8.7717983058583968</v>
      </c>
      <c r="E4" s="80">
        <v>5.4075284182893899</v>
      </c>
      <c r="F4" s="80">
        <v>3.8018237723519026</v>
      </c>
    </row>
    <row r="5" spans="1:13" x14ac:dyDescent="0.25">
      <c r="A5" s="383"/>
      <c r="B5" s="55">
        <v>3</v>
      </c>
      <c r="C5" s="80">
        <v>18.839972342688725</v>
      </c>
      <c r="D5" s="80">
        <v>9.4193215044916521</v>
      </c>
      <c r="E5" s="80">
        <v>5.604564224103032</v>
      </c>
      <c r="F5" s="80">
        <v>3.816086614094047</v>
      </c>
    </row>
    <row r="6" spans="1:13" x14ac:dyDescent="0.25">
      <c r="A6" s="383"/>
      <c r="B6" s="55">
        <v>4</v>
      </c>
      <c r="C6" s="80">
        <v>18.961437419478134</v>
      </c>
      <c r="D6" s="80">
        <v>9.5370193849080476</v>
      </c>
      <c r="E6" s="80">
        <v>5.9401357601227236</v>
      </c>
      <c r="F6" s="80">
        <v>3.4842822744473456</v>
      </c>
    </row>
    <row r="7" spans="1:13" x14ac:dyDescent="0.25">
      <c r="A7" s="383"/>
      <c r="B7" s="55">
        <v>5</v>
      </c>
      <c r="C7" s="80">
        <v>19.288793881851653</v>
      </c>
      <c r="D7" s="80">
        <v>9.6830346486743046</v>
      </c>
      <c r="E7" s="80">
        <v>6.301113894801369</v>
      </c>
      <c r="F7" s="80">
        <v>3.3046453383759715</v>
      </c>
    </row>
    <row r="8" spans="1:13" x14ac:dyDescent="0.25">
      <c r="A8" s="383"/>
      <c r="B8" s="55">
        <v>6</v>
      </c>
      <c r="C8" s="80">
        <v>20.721082647052391</v>
      </c>
      <c r="D8" s="80">
        <v>10.082342117156546</v>
      </c>
      <c r="E8" s="80">
        <v>7.2049402524223831</v>
      </c>
      <c r="F8" s="80">
        <v>3.4338002774734653</v>
      </c>
    </row>
    <row r="9" spans="1:13" x14ac:dyDescent="0.25">
      <c r="A9" s="383"/>
      <c r="B9" s="55">
        <v>7</v>
      </c>
      <c r="C9" s="80">
        <v>21.712971226565102</v>
      </c>
      <c r="D9" s="80">
        <v>14.957023123020146</v>
      </c>
      <c r="E9" s="80">
        <v>7.2108124842027417</v>
      </c>
      <c r="F9" s="80">
        <v>-0.45486438065778839</v>
      </c>
    </row>
    <row r="10" spans="1:13" x14ac:dyDescent="0.25">
      <c r="A10" s="383"/>
      <c r="B10" s="55">
        <v>8</v>
      </c>
      <c r="C10" s="80">
        <v>22.407331689219912</v>
      </c>
      <c r="D10" s="80">
        <v>14.942840596821933</v>
      </c>
      <c r="E10" s="80">
        <v>7.9214101642305312</v>
      </c>
      <c r="F10" s="80">
        <v>-0.45691907183255831</v>
      </c>
    </row>
    <row r="11" spans="1:13" x14ac:dyDescent="0.25">
      <c r="A11" s="383"/>
      <c r="B11" s="55">
        <v>9</v>
      </c>
      <c r="C11" s="80">
        <v>22.373559218354842</v>
      </c>
      <c r="D11" s="80">
        <v>14.222441679921216</v>
      </c>
      <c r="E11" s="80">
        <v>8.5948997142866368</v>
      </c>
      <c r="F11" s="80">
        <v>-0.44378217585301144</v>
      </c>
    </row>
    <row r="12" spans="1:13" x14ac:dyDescent="0.25">
      <c r="A12" s="383"/>
      <c r="B12" s="55">
        <v>10</v>
      </c>
      <c r="C12" s="80">
        <v>23.207245603989058</v>
      </c>
      <c r="D12" s="80">
        <v>14.931308448914601</v>
      </c>
      <c r="E12" s="118">
        <v>8.383708623729742</v>
      </c>
      <c r="F12" s="119">
        <v>-0.10777146865529827</v>
      </c>
    </row>
    <row r="13" spans="1:13" x14ac:dyDescent="0.25">
      <c r="A13" s="383"/>
      <c r="B13" s="55">
        <v>11</v>
      </c>
      <c r="C13" s="80">
        <v>24.431176200657887</v>
      </c>
      <c r="D13" s="80">
        <v>16.286824440336169</v>
      </c>
      <c r="E13" s="80">
        <v>8.4635092253383899</v>
      </c>
      <c r="F13" s="119">
        <v>-0.31915746501666964</v>
      </c>
    </row>
    <row r="14" spans="1:13" x14ac:dyDescent="0.25">
      <c r="A14" s="386"/>
      <c r="B14" s="55">
        <v>12</v>
      </c>
      <c r="C14" s="80">
        <v>25.623327289357277</v>
      </c>
      <c r="D14" s="80">
        <v>16.845535904910317</v>
      </c>
      <c r="E14" s="80">
        <v>8.7469559877191454</v>
      </c>
      <c r="F14" s="80">
        <v>3.0835396727816267E-2</v>
      </c>
    </row>
    <row r="15" spans="1:13" x14ac:dyDescent="0.25">
      <c r="A15" s="382">
        <v>2020</v>
      </c>
      <c r="B15" s="55">
        <v>1</v>
      </c>
      <c r="C15" s="80">
        <v>26.13531297903009</v>
      </c>
      <c r="D15" s="80">
        <v>17.032442008012481</v>
      </c>
      <c r="E15" s="118">
        <v>8.9386952649736529</v>
      </c>
      <c r="F15" s="80">
        <v>0.16417570604393755</v>
      </c>
    </row>
    <row r="16" spans="1:13" x14ac:dyDescent="0.25">
      <c r="A16" s="383"/>
      <c r="B16" s="55">
        <v>2</v>
      </c>
      <c r="C16" s="80">
        <v>26.6767373656571</v>
      </c>
      <c r="D16" s="80">
        <v>17.314760669222704</v>
      </c>
      <c r="E16" s="118">
        <v>9.0024427609662752</v>
      </c>
      <c r="F16" s="80">
        <v>0.35953393546811663</v>
      </c>
    </row>
    <row r="17" spans="1:13" x14ac:dyDescent="0.25">
      <c r="A17" s="383"/>
      <c r="B17" s="55">
        <v>3</v>
      </c>
      <c r="C17" s="80">
        <v>26.351961613984255</v>
      </c>
      <c r="D17" s="80">
        <v>16.62753306277024</v>
      </c>
      <c r="E17" s="118">
        <v>9.0921541185343333</v>
      </c>
      <c r="F17" s="80">
        <v>0.63227443267967165</v>
      </c>
    </row>
    <row r="18" spans="1:13" x14ac:dyDescent="0.25">
      <c r="A18" s="383"/>
      <c r="B18" s="55">
        <v>4</v>
      </c>
      <c r="C18" s="80">
        <v>21.678409312798273</v>
      </c>
      <c r="D18" s="80">
        <v>12.828366032686993</v>
      </c>
      <c r="E18" s="118">
        <v>8.381478121250634</v>
      </c>
      <c r="F18" s="80">
        <v>0.46856515886065281</v>
      </c>
    </row>
    <row r="19" spans="1:13" x14ac:dyDescent="0.25">
      <c r="A19" s="383"/>
      <c r="B19" s="55">
        <v>5</v>
      </c>
      <c r="C19" s="80">
        <v>18.17615542975841</v>
      </c>
      <c r="D19" s="80">
        <v>9.9994405170186837</v>
      </c>
      <c r="E19" s="118">
        <v>7.6769170486661737</v>
      </c>
      <c r="F19" s="80">
        <v>0.49979786407355048</v>
      </c>
    </row>
    <row r="20" spans="1:13" x14ac:dyDescent="0.25">
      <c r="A20" s="383"/>
      <c r="B20" s="55">
        <v>6</v>
      </c>
      <c r="C20" s="80">
        <v>16.291791469288142</v>
      </c>
      <c r="D20" s="80">
        <v>8.6383952509419899</v>
      </c>
      <c r="E20" s="119">
        <v>7.0935260718141535</v>
      </c>
      <c r="F20" s="119">
        <v>0.55987014653199119</v>
      </c>
      <c r="G20" s="27"/>
      <c r="H20" s="27"/>
      <c r="I20" s="27"/>
    </row>
    <row r="21" spans="1:13" ht="15.75" x14ac:dyDescent="0.25">
      <c r="A21" s="383"/>
      <c r="B21" s="55">
        <v>7</v>
      </c>
      <c r="C21" s="120">
        <v>13.102230292320293</v>
      </c>
      <c r="D21" s="80">
        <v>5.8173220769292771</v>
      </c>
      <c r="E21" s="80">
        <v>7.0766669913641289</v>
      </c>
      <c r="F21" s="80">
        <v>0.20824122402688686</v>
      </c>
      <c r="G21" s="28"/>
    </row>
    <row r="22" spans="1:13" x14ac:dyDescent="0.25">
      <c r="A22" s="383"/>
      <c r="B22" s="55">
        <v>8</v>
      </c>
      <c r="C22" s="80">
        <v>12.236333688499546</v>
      </c>
      <c r="D22" s="80">
        <v>4.7749162584838594</v>
      </c>
      <c r="E22" s="119">
        <v>7.0391024871759811</v>
      </c>
      <c r="F22" s="119">
        <v>0.42231494283970683</v>
      </c>
    </row>
    <row r="23" spans="1:13" ht="15.75" x14ac:dyDescent="0.25">
      <c r="A23" s="383"/>
      <c r="B23" s="55">
        <v>9</v>
      </c>
      <c r="C23" s="120">
        <v>12.929418592049968</v>
      </c>
      <c r="D23" s="80">
        <v>4.9123646042486442</v>
      </c>
      <c r="E23" s="80">
        <v>7.2928584399851131</v>
      </c>
      <c r="F23" s="80">
        <v>0.72419554781620998</v>
      </c>
    </row>
    <row r="24" spans="1:13" x14ac:dyDescent="0.25">
      <c r="A24" s="383"/>
      <c r="B24" s="55">
        <v>10</v>
      </c>
      <c r="C24" s="80">
        <v>12.135213630926867</v>
      </c>
      <c r="D24" s="80">
        <v>3.9172536231378055</v>
      </c>
      <c r="E24" s="119">
        <v>7.4641241213465586</v>
      </c>
      <c r="F24" s="119">
        <v>0.75383588644250454</v>
      </c>
      <c r="G24" s="47"/>
      <c r="H24" s="28"/>
      <c r="I24" s="28"/>
    </row>
    <row r="25" spans="1:13" x14ac:dyDescent="0.25">
      <c r="A25" s="383"/>
      <c r="B25" s="192">
        <v>11</v>
      </c>
      <c r="C25" s="80">
        <v>12.291778191320791</v>
      </c>
      <c r="D25" s="80">
        <v>3.0434994657390897</v>
      </c>
      <c r="E25" s="80">
        <v>8.1245701285173908</v>
      </c>
      <c r="F25" s="80">
        <v>1.1237085970642986</v>
      </c>
      <c r="G25" s="47"/>
      <c r="H25" s="28"/>
      <c r="I25" s="28"/>
    </row>
    <row r="26" spans="1:13" x14ac:dyDescent="0.25">
      <c r="A26" s="386"/>
      <c r="B26" s="55">
        <v>12</v>
      </c>
      <c r="C26" s="80">
        <v>12.981340302792855</v>
      </c>
      <c r="D26" s="80">
        <v>2.6986653448737714</v>
      </c>
      <c r="E26" s="80">
        <v>9.0983180298653785</v>
      </c>
      <c r="F26" s="80">
        <v>1.1843569280536983</v>
      </c>
      <c r="I26" s="28"/>
    </row>
    <row r="27" spans="1:13" x14ac:dyDescent="0.25">
      <c r="A27" s="332">
        <v>2021</v>
      </c>
      <c r="B27" s="55">
        <v>1</v>
      </c>
      <c r="C27" s="80">
        <v>13.278515239138855</v>
      </c>
      <c r="D27" s="80">
        <v>2.9850163319687506</v>
      </c>
      <c r="E27" s="80">
        <v>9.2273415058376127</v>
      </c>
      <c r="F27" s="80">
        <v>1.0661574013324799</v>
      </c>
      <c r="I27" s="28"/>
    </row>
    <row r="28" spans="1:13" ht="15.75" x14ac:dyDescent="0.25">
      <c r="A28" s="333"/>
      <c r="B28" s="55">
        <v>2</v>
      </c>
      <c r="C28" s="80">
        <v>11.498302817283058</v>
      </c>
      <c r="D28" s="80">
        <v>2.7540805475027441</v>
      </c>
      <c r="E28" s="80">
        <v>7.4422285424481913</v>
      </c>
      <c r="F28" s="80">
        <v>1.3019937273321252</v>
      </c>
      <c r="I28" s="28"/>
      <c r="J28" s="338" t="s">
        <v>170</v>
      </c>
      <c r="K28" s="339"/>
      <c r="L28" s="339"/>
      <c r="M28" s="340"/>
    </row>
    <row r="29" spans="1:13" ht="15.75" x14ac:dyDescent="0.25">
      <c r="A29" s="333"/>
      <c r="B29" s="55">
        <v>3</v>
      </c>
      <c r="C29" s="80">
        <v>12.59066630260639</v>
      </c>
      <c r="D29" s="80">
        <v>3.5335692718467029</v>
      </c>
      <c r="E29" s="80">
        <v>7.5030580149026651</v>
      </c>
      <c r="F29" s="80">
        <v>1.5540390158570263</v>
      </c>
      <c r="I29" s="28"/>
      <c r="J29" s="329" t="s">
        <v>163</v>
      </c>
      <c r="K29" s="330"/>
      <c r="L29" s="330"/>
      <c r="M29" s="331"/>
    </row>
    <row r="30" spans="1:13" x14ac:dyDescent="0.25">
      <c r="A30" s="333"/>
      <c r="B30" s="55">
        <v>4</v>
      </c>
      <c r="C30" s="80">
        <v>17.991144091148104</v>
      </c>
      <c r="D30" s="80">
        <v>6.9502935348534676</v>
      </c>
      <c r="E30" s="80">
        <v>8.8668534991389052</v>
      </c>
      <c r="F30" s="80">
        <v>2.1739970571557401</v>
      </c>
      <c r="I30" s="28"/>
      <c r="J30" s="324" t="s">
        <v>171</v>
      </c>
      <c r="K30" s="324"/>
      <c r="L30" s="324"/>
      <c r="M30" s="324"/>
    </row>
    <row r="31" spans="1:13" x14ac:dyDescent="0.25">
      <c r="J31" t="s">
        <v>17</v>
      </c>
    </row>
    <row r="32" spans="1:13" x14ac:dyDescent="0.25">
      <c r="G32" s="47"/>
    </row>
  </sheetData>
  <mergeCells count="7">
    <mergeCell ref="B1:M1"/>
    <mergeCell ref="A27:A30"/>
    <mergeCell ref="J30:M30"/>
    <mergeCell ref="A3:A14"/>
    <mergeCell ref="A15:A26"/>
    <mergeCell ref="J28:M28"/>
    <mergeCell ref="J29:M29"/>
  </mergeCells>
  <hyperlinks>
    <hyperlink ref="J30:M3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J29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2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4" width="15.28515625" bestFit="1" customWidth="1"/>
    <col min="5" max="5" width="9.5703125" bestFit="1" customWidth="1"/>
    <col min="6" max="6" width="7.85546875" bestFit="1" customWidth="1"/>
    <col min="9" max="9" width="11.28515625" customWidth="1"/>
  </cols>
  <sheetData>
    <row r="1" spans="1:14" ht="15.75" x14ac:dyDescent="0.25">
      <c r="A1" s="76" t="s">
        <v>107</v>
      </c>
      <c r="B1" s="387" t="str">
        <f>INDEX(Содержание!B2:G59,MATCH(A1,Содержание!A2:A59,0),1)</f>
        <v>Кредиттер бойынша мөлшерлемелер, %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97"/>
    </row>
    <row r="2" spans="1:14" ht="60" x14ac:dyDescent="0.25">
      <c r="A2" s="116" t="s">
        <v>23</v>
      </c>
      <c r="B2" s="312" t="s">
        <v>44</v>
      </c>
      <c r="C2" s="65" t="s">
        <v>189</v>
      </c>
      <c r="D2" s="65" t="s">
        <v>190</v>
      </c>
      <c r="E2" s="65" t="s">
        <v>735</v>
      </c>
      <c r="F2" s="65" t="s">
        <v>734</v>
      </c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382">
        <v>2019</v>
      </c>
      <c r="B3" s="55">
        <v>1</v>
      </c>
      <c r="C3" s="80">
        <v>12.3</v>
      </c>
      <c r="D3" s="80">
        <v>13.79</v>
      </c>
      <c r="E3" s="80">
        <v>20.432687677869353</v>
      </c>
      <c r="F3" s="80">
        <v>8.0028293476048038</v>
      </c>
    </row>
    <row r="4" spans="1:14" x14ac:dyDescent="0.25">
      <c r="A4" s="383"/>
      <c r="B4" s="55">
        <v>2</v>
      </c>
      <c r="C4" s="80">
        <v>12.11</v>
      </c>
      <c r="D4" s="80">
        <v>13.54</v>
      </c>
      <c r="E4" s="80">
        <v>20.35261153448965</v>
      </c>
      <c r="F4" s="80">
        <v>8.2111200890952674</v>
      </c>
    </row>
    <row r="5" spans="1:14" x14ac:dyDescent="0.25">
      <c r="A5" s="383"/>
      <c r="B5" s="55">
        <v>3</v>
      </c>
      <c r="C5" s="80">
        <v>12.07</v>
      </c>
      <c r="D5" s="80">
        <v>11.45</v>
      </c>
      <c r="E5" s="80">
        <v>19.503885998638445</v>
      </c>
      <c r="F5" s="80">
        <v>8.1070191604120172</v>
      </c>
    </row>
    <row r="6" spans="1:14" x14ac:dyDescent="0.25">
      <c r="A6" s="383"/>
      <c r="B6" s="55">
        <v>4</v>
      </c>
      <c r="C6" s="80">
        <v>11.86</v>
      </c>
      <c r="D6" s="80">
        <v>13.15</v>
      </c>
      <c r="E6" s="80">
        <v>20.741463971275618</v>
      </c>
      <c r="F6" s="80">
        <v>8.1035119119722481</v>
      </c>
    </row>
    <row r="7" spans="1:14" x14ac:dyDescent="0.25">
      <c r="A7" s="383"/>
      <c r="B7" s="55">
        <v>5</v>
      </c>
      <c r="C7" s="80">
        <v>11.89</v>
      </c>
      <c r="D7" s="80">
        <v>11.77</v>
      </c>
      <c r="E7" s="80">
        <v>20.445849266272461</v>
      </c>
      <c r="F7" s="80">
        <v>8.110439741181759</v>
      </c>
    </row>
    <row r="8" spans="1:14" x14ac:dyDescent="0.25">
      <c r="A8" s="383"/>
      <c r="B8" s="55">
        <v>6</v>
      </c>
      <c r="C8" s="80">
        <v>11.74</v>
      </c>
      <c r="D8" s="80">
        <v>11.5</v>
      </c>
      <c r="E8" s="80">
        <v>19.832665119629411</v>
      </c>
      <c r="F8" s="80">
        <v>8.2088846217740539</v>
      </c>
    </row>
    <row r="9" spans="1:14" x14ac:dyDescent="0.25">
      <c r="A9" s="383"/>
      <c r="B9" s="55">
        <v>7</v>
      </c>
      <c r="C9" s="80">
        <v>11.84</v>
      </c>
      <c r="D9" s="80">
        <v>12.77</v>
      </c>
      <c r="E9" s="80">
        <v>21.487292908968751</v>
      </c>
      <c r="F9" s="80">
        <v>8.2126193151533382</v>
      </c>
    </row>
    <row r="10" spans="1:14" x14ac:dyDescent="0.25">
      <c r="A10" s="383"/>
      <c r="B10" s="55">
        <v>8</v>
      </c>
      <c r="C10" s="80">
        <v>11.62</v>
      </c>
      <c r="D10" s="80">
        <v>13.35</v>
      </c>
      <c r="E10" s="80">
        <v>21.295511548353865</v>
      </c>
      <c r="F10" s="80">
        <v>8.314648503485353</v>
      </c>
    </row>
    <row r="11" spans="1:14" x14ac:dyDescent="0.25">
      <c r="A11" s="383"/>
      <c r="B11" s="55">
        <v>9</v>
      </c>
      <c r="C11" s="80">
        <v>11.86</v>
      </c>
      <c r="D11" s="80">
        <v>11.19</v>
      </c>
      <c r="E11" s="80">
        <v>20.893517054693966</v>
      </c>
      <c r="F11" s="80">
        <v>7.805326127232135</v>
      </c>
    </row>
    <row r="12" spans="1:14" x14ac:dyDescent="0.25">
      <c r="A12" s="383"/>
      <c r="B12" s="55">
        <v>10</v>
      </c>
      <c r="C12" s="80">
        <v>11.84</v>
      </c>
      <c r="D12" s="80">
        <v>12.91</v>
      </c>
      <c r="E12" s="80">
        <v>21.000965982551744</v>
      </c>
      <c r="F12" s="80">
        <v>7.2158178125964723</v>
      </c>
    </row>
    <row r="13" spans="1:14" x14ac:dyDescent="0.25">
      <c r="A13" s="383"/>
      <c r="B13" s="55">
        <v>11</v>
      </c>
      <c r="C13" s="80">
        <v>12.01</v>
      </c>
      <c r="D13" s="80">
        <v>13.38</v>
      </c>
      <c r="E13" s="80">
        <v>18.508369235003368</v>
      </c>
      <c r="F13" s="80">
        <v>7.9040671140229186</v>
      </c>
    </row>
    <row r="14" spans="1:14" x14ac:dyDescent="0.25">
      <c r="A14" s="386"/>
      <c r="B14" s="55">
        <v>12</v>
      </c>
      <c r="C14" s="80">
        <v>11.89</v>
      </c>
      <c r="D14" s="80">
        <v>13.07</v>
      </c>
      <c r="E14" s="80">
        <v>18.836439813179229</v>
      </c>
      <c r="F14" s="80">
        <v>7.6004733443818848</v>
      </c>
    </row>
    <row r="15" spans="1:14" x14ac:dyDescent="0.25">
      <c r="A15" s="382">
        <v>2020</v>
      </c>
      <c r="B15" s="55">
        <v>1</v>
      </c>
      <c r="C15" s="80">
        <v>11.75</v>
      </c>
      <c r="D15" s="80">
        <v>15.4</v>
      </c>
      <c r="E15" s="80">
        <v>21.396691246885865</v>
      </c>
      <c r="F15" s="80">
        <v>8.1036723548086513</v>
      </c>
    </row>
    <row r="16" spans="1:14" x14ac:dyDescent="0.25">
      <c r="A16" s="383"/>
      <c r="B16" s="55">
        <v>2</v>
      </c>
      <c r="C16" s="80">
        <v>11.79</v>
      </c>
      <c r="D16" s="80">
        <v>13.36</v>
      </c>
      <c r="E16" s="80">
        <v>21.344469422109228</v>
      </c>
      <c r="F16" s="80">
        <v>8.611448808731426</v>
      </c>
    </row>
    <row r="17" spans="1:13" x14ac:dyDescent="0.25">
      <c r="A17" s="383"/>
      <c r="B17" s="55">
        <v>3</v>
      </c>
      <c r="C17" s="80">
        <v>12.4</v>
      </c>
      <c r="D17" s="80">
        <v>13.12</v>
      </c>
      <c r="E17" s="80">
        <v>19.816158630899864</v>
      </c>
      <c r="F17" s="80">
        <v>8.4055855998700668</v>
      </c>
    </row>
    <row r="18" spans="1:13" x14ac:dyDescent="0.25">
      <c r="A18" s="383"/>
      <c r="B18" s="55">
        <v>4</v>
      </c>
      <c r="C18" s="80">
        <v>11.99</v>
      </c>
      <c r="D18" s="80">
        <v>13.26</v>
      </c>
      <c r="E18" s="80">
        <v>20.127115434657295</v>
      </c>
      <c r="F18" s="80">
        <v>8.1024638906854634</v>
      </c>
    </row>
    <row r="19" spans="1:13" x14ac:dyDescent="0.25">
      <c r="A19" s="383"/>
      <c r="B19" s="55">
        <v>5</v>
      </c>
      <c r="C19" s="80">
        <v>11.33</v>
      </c>
      <c r="D19" s="80">
        <v>12.07</v>
      </c>
      <c r="E19" s="80">
        <v>20.333802900612305</v>
      </c>
      <c r="F19" s="80">
        <v>8.182553112982907</v>
      </c>
    </row>
    <row r="20" spans="1:13" x14ac:dyDescent="0.25">
      <c r="A20" s="383"/>
      <c r="B20" s="55">
        <v>6</v>
      </c>
      <c r="C20" s="80">
        <v>11</v>
      </c>
      <c r="D20" s="80">
        <v>11.06</v>
      </c>
      <c r="E20" s="80">
        <v>20.105112328813828</v>
      </c>
      <c r="F20" s="80">
        <v>7.6</v>
      </c>
      <c r="G20" s="27"/>
      <c r="H20" s="27"/>
      <c r="I20" s="27"/>
    </row>
    <row r="21" spans="1:13" x14ac:dyDescent="0.25">
      <c r="A21" s="383"/>
      <c r="B21" s="55">
        <v>7</v>
      </c>
      <c r="C21" s="80">
        <v>11.7</v>
      </c>
      <c r="D21" s="80">
        <v>13.6</v>
      </c>
      <c r="E21" s="80">
        <v>20.483464906118837</v>
      </c>
      <c r="F21" s="80">
        <v>7.404221118190673</v>
      </c>
      <c r="G21" s="28"/>
      <c r="H21" s="28"/>
    </row>
    <row r="22" spans="1:13" x14ac:dyDescent="0.25">
      <c r="A22" s="383"/>
      <c r="B22" s="55">
        <v>8</v>
      </c>
      <c r="C22" s="80">
        <v>11.62</v>
      </c>
      <c r="D22" s="80">
        <v>12.81</v>
      </c>
      <c r="E22" s="80">
        <v>20.741327175978778</v>
      </c>
      <c r="F22" s="80">
        <v>7.6081257260239399</v>
      </c>
    </row>
    <row r="23" spans="1:13" x14ac:dyDescent="0.25">
      <c r="A23" s="383"/>
      <c r="B23" s="55">
        <v>9</v>
      </c>
      <c r="C23" s="80">
        <v>11.77</v>
      </c>
      <c r="D23" s="80">
        <v>13.27</v>
      </c>
      <c r="E23" s="80">
        <v>20.72310656695096</v>
      </c>
      <c r="F23" s="80">
        <v>7.7014355922519968</v>
      </c>
    </row>
    <row r="24" spans="1:13" x14ac:dyDescent="0.25">
      <c r="A24" s="383"/>
      <c r="B24" s="55">
        <v>10</v>
      </c>
      <c r="C24" s="80">
        <v>11.64</v>
      </c>
      <c r="D24" s="80">
        <v>12.25</v>
      </c>
      <c r="E24" s="80">
        <v>20.399999999999999</v>
      </c>
      <c r="F24" s="80">
        <v>7.9</v>
      </c>
      <c r="G24" s="47"/>
      <c r="I24" s="28"/>
    </row>
    <row r="25" spans="1:13" x14ac:dyDescent="0.25">
      <c r="A25" s="383"/>
      <c r="B25" s="55">
        <v>11</v>
      </c>
      <c r="C25" s="80">
        <v>11.64</v>
      </c>
      <c r="D25" s="80">
        <v>13.1</v>
      </c>
      <c r="E25" s="80">
        <v>17.899999999999999</v>
      </c>
      <c r="F25" s="80">
        <v>6.9</v>
      </c>
      <c r="G25" s="47"/>
      <c r="H25" s="48"/>
      <c r="I25" s="28"/>
    </row>
    <row r="26" spans="1:13" x14ac:dyDescent="0.25">
      <c r="A26" s="386"/>
      <c r="B26" s="55">
        <v>12</v>
      </c>
      <c r="C26" s="80">
        <v>11.36</v>
      </c>
      <c r="D26" s="80">
        <v>11.48</v>
      </c>
      <c r="E26" s="80">
        <v>16.8</v>
      </c>
      <c r="F26" s="80">
        <v>7.5</v>
      </c>
      <c r="I26" s="28"/>
    </row>
    <row r="27" spans="1:13" x14ac:dyDescent="0.25">
      <c r="A27" s="332">
        <v>2021</v>
      </c>
      <c r="B27" s="55">
        <v>1</v>
      </c>
      <c r="C27" s="80">
        <v>11.4</v>
      </c>
      <c r="D27" s="80">
        <v>12.11</v>
      </c>
      <c r="E27" s="80">
        <v>20.86</v>
      </c>
      <c r="F27" s="80">
        <v>7.9</v>
      </c>
      <c r="I27" s="28"/>
    </row>
    <row r="28" spans="1:13" ht="15.75" x14ac:dyDescent="0.25">
      <c r="A28" s="333"/>
      <c r="B28" s="55">
        <v>2</v>
      </c>
      <c r="C28" s="80">
        <v>11.14</v>
      </c>
      <c r="D28" s="80">
        <v>13.26</v>
      </c>
      <c r="E28" s="80">
        <v>20.693490647920495</v>
      </c>
      <c r="F28" s="80">
        <v>8.1053183206791868</v>
      </c>
      <c r="I28" s="28"/>
      <c r="J28" s="338" t="s">
        <v>170</v>
      </c>
      <c r="K28" s="339"/>
      <c r="L28" s="339"/>
      <c r="M28" s="340"/>
    </row>
    <row r="29" spans="1:13" ht="15.75" x14ac:dyDescent="0.25">
      <c r="A29" s="333"/>
      <c r="B29" s="55">
        <v>3</v>
      </c>
      <c r="C29" s="80">
        <v>11.25</v>
      </c>
      <c r="D29" s="80">
        <v>12.85</v>
      </c>
      <c r="E29" s="80">
        <v>19.109218674199674</v>
      </c>
      <c r="F29" s="80">
        <v>7.9997814251605739</v>
      </c>
      <c r="I29" s="28"/>
      <c r="J29" s="329" t="s">
        <v>163</v>
      </c>
      <c r="K29" s="330"/>
      <c r="L29" s="330"/>
      <c r="M29" s="331"/>
    </row>
    <row r="30" spans="1:13" x14ac:dyDescent="0.25">
      <c r="A30" s="333"/>
      <c r="B30" s="55">
        <v>4</v>
      </c>
      <c r="C30" s="80">
        <v>11.23</v>
      </c>
      <c r="D30" s="80">
        <v>13.26</v>
      </c>
      <c r="E30" s="80">
        <v>19.837496756457</v>
      </c>
      <c r="F30" s="80">
        <v>8.2071678120132798</v>
      </c>
      <c r="I30" s="28"/>
      <c r="J30" s="324" t="s">
        <v>171</v>
      </c>
      <c r="K30" s="324"/>
      <c r="L30" s="324"/>
      <c r="M30" s="324"/>
    </row>
    <row r="32" spans="1:13" x14ac:dyDescent="0.25">
      <c r="G32" s="47"/>
    </row>
  </sheetData>
  <mergeCells count="7">
    <mergeCell ref="A27:A30"/>
    <mergeCell ref="B1:M1"/>
    <mergeCell ref="J30:M30"/>
    <mergeCell ref="A3:A14"/>
    <mergeCell ref="A15:A26"/>
    <mergeCell ref="J28:M28"/>
    <mergeCell ref="J29:M29"/>
  </mergeCells>
  <hyperlinks>
    <hyperlink ref="J30:M3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J29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52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5" width="9.42578125" customWidth="1"/>
    <col min="6" max="8" width="10" customWidth="1"/>
    <col min="9" max="10" width="11.85546875" customWidth="1"/>
    <col min="11" max="11" width="8.28515625" customWidth="1"/>
  </cols>
  <sheetData>
    <row r="1" spans="1:16" ht="15.75" x14ac:dyDescent="0.25">
      <c r="A1" s="76" t="s">
        <v>108</v>
      </c>
      <c r="B1" s="335" t="str">
        <f>INDEX(Содержание!B2:G59,MATCH(A1,Содержание!A2:A59,0),1)</f>
        <v xml:space="preserve">Іскерлік белсенділіктің жаһандық композиттік индексі 
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  <c r="N1" s="97"/>
      <c r="O1" s="97"/>
      <c r="P1" s="97"/>
    </row>
    <row r="2" spans="1:16" x14ac:dyDescent="0.25">
      <c r="A2" s="2" t="s">
        <v>23</v>
      </c>
      <c r="B2" s="73" t="s">
        <v>24</v>
      </c>
      <c r="C2" s="73" t="s">
        <v>53</v>
      </c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s="325">
        <v>2018</v>
      </c>
      <c r="B3" s="68">
        <v>1</v>
      </c>
      <c r="C3" s="104">
        <v>54.5</v>
      </c>
    </row>
    <row r="4" spans="1:16" x14ac:dyDescent="0.25">
      <c r="A4" s="326"/>
      <c r="B4" s="68">
        <v>2</v>
      </c>
      <c r="C4" s="104">
        <v>54.7</v>
      </c>
    </row>
    <row r="5" spans="1:16" x14ac:dyDescent="0.25">
      <c r="A5" s="326"/>
      <c r="B5" s="68">
        <v>3</v>
      </c>
      <c r="C5" s="104">
        <v>53.3</v>
      </c>
    </row>
    <row r="6" spans="1:16" x14ac:dyDescent="0.25">
      <c r="A6" s="326"/>
      <c r="B6" s="68">
        <v>4</v>
      </c>
      <c r="C6" s="104">
        <v>53.8</v>
      </c>
    </row>
    <row r="7" spans="1:16" x14ac:dyDescent="0.25">
      <c r="A7" s="326"/>
      <c r="B7" s="101">
        <v>5</v>
      </c>
      <c r="C7" s="104">
        <v>54</v>
      </c>
    </row>
    <row r="8" spans="1:16" x14ac:dyDescent="0.25">
      <c r="A8" s="326"/>
      <c r="B8" s="101">
        <v>6</v>
      </c>
      <c r="C8" s="104">
        <v>54.2</v>
      </c>
    </row>
    <row r="9" spans="1:16" x14ac:dyDescent="0.25">
      <c r="A9" s="326"/>
      <c r="B9" s="101">
        <v>7</v>
      </c>
      <c r="C9" s="104">
        <v>53.6</v>
      </c>
    </row>
    <row r="10" spans="1:16" x14ac:dyDescent="0.25">
      <c r="A10" s="326"/>
      <c r="B10" s="101">
        <v>8</v>
      </c>
      <c r="C10" s="104">
        <v>53.4</v>
      </c>
    </row>
    <row r="11" spans="1:16" x14ac:dyDescent="0.25">
      <c r="A11" s="326"/>
      <c r="B11" s="101">
        <v>9</v>
      </c>
      <c r="C11" s="104">
        <v>52.7</v>
      </c>
    </row>
    <row r="12" spans="1:16" x14ac:dyDescent="0.25">
      <c r="A12" s="326"/>
      <c r="B12" s="101">
        <v>10</v>
      </c>
      <c r="C12" s="104">
        <v>52.9</v>
      </c>
    </row>
    <row r="13" spans="1:16" x14ac:dyDescent="0.25">
      <c r="A13" s="326"/>
      <c r="B13" s="101">
        <v>11</v>
      </c>
      <c r="C13" s="104">
        <v>53.1</v>
      </c>
    </row>
    <row r="14" spans="1:16" x14ac:dyDescent="0.25">
      <c r="A14" s="327"/>
      <c r="B14" s="101">
        <v>12</v>
      </c>
      <c r="C14" s="104">
        <v>52.7</v>
      </c>
    </row>
    <row r="15" spans="1:16" x14ac:dyDescent="0.25">
      <c r="A15" s="328">
        <v>2019</v>
      </c>
      <c r="B15" s="101">
        <v>1</v>
      </c>
      <c r="C15" s="104">
        <v>52.1</v>
      </c>
    </row>
    <row r="16" spans="1:16" x14ac:dyDescent="0.25">
      <c r="A16" s="328"/>
      <c r="B16" s="101">
        <v>2</v>
      </c>
      <c r="C16" s="104">
        <v>52.6</v>
      </c>
    </row>
    <row r="17" spans="1:13" x14ac:dyDescent="0.25">
      <c r="A17" s="328"/>
      <c r="B17" s="101">
        <v>3</v>
      </c>
      <c r="C17" s="104">
        <v>52.9</v>
      </c>
    </row>
    <row r="18" spans="1:13" x14ac:dyDescent="0.25">
      <c r="A18" s="328"/>
      <c r="B18" s="101">
        <v>4</v>
      </c>
      <c r="C18" s="104">
        <v>52.2</v>
      </c>
    </row>
    <row r="19" spans="1:13" x14ac:dyDescent="0.25">
      <c r="A19" s="328"/>
      <c r="B19" s="101">
        <v>5</v>
      </c>
      <c r="C19" s="104">
        <v>51.2</v>
      </c>
    </row>
    <row r="20" spans="1:13" x14ac:dyDescent="0.25">
      <c r="A20" s="328"/>
      <c r="B20" s="101">
        <v>6</v>
      </c>
      <c r="C20" s="104">
        <v>51.2</v>
      </c>
      <c r="I20" s="27"/>
      <c r="J20" s="27"/>
      <c r="K20" s="27"/>
    </row>
    <row r="21" spans="1:13" ht="15.75" x14ac:dyDescent="0.25">
      <c r="A21" s="328"/>
      <c r="B21" s="101">
        <v>7</v>
      </c>
      <c r="C21" s="104">
        <v>51.6</v>
      </c>
      <c r="I21" s="28"/>
      <c r="J21" s="338" t="s">
        <v>170</v>
      </c>
      <c r="K21" s="339"/>
      <c r="L21" s="339"/>
      <c r="M21" s="340"/>
    </row>
    <row r="22" spans="1:13" x14ac:dyDescent="0.25">
      <c r="A22" s="328"/>
      <c r="B22" s="101">
        <v>8</v>
      </c>
      <c r="C22" s="104">
        <v>51.3</v>
      </c>
      <c r="J22" s="389" t="s">
        <v>886</v>
      </c>
      <c r="K22" s="389"/>
      <c r="L22" s="389"/>
      <c r="M22" s="389"/>
    </row>
    <row r="23" spans="1:13" x14ac:dyDescent="0.25">
      <c r="A23" s="328"/>
      <c r="B23" s="101">
        <v>9</v>
      </c>
      <c r="C23" s="104">
        <v>51.1</v>
      </c>
      <c r="J23" s="324" t="s">
        <v>171</v>
      </c>
      <c r="K23" s="324"/>
      <c r="L23" s="324"/>
      <c r="M23" s="324"/>
    </row>
    <row r="24" spans="1:13" x14ac:dyDescent="0.25">
      <c r="A24" s="328"/>
      <c r="B24" s="101">
        <v>10</v>
      </c>
      <c r="C24" s="104">
        <v>50.8</v>
      </c>
      <c r="H24" s="12"/>
      <c r="I24" s="47"/>
      <c r="J24" s="48"/>
      <c r="K24" s="28"/>
    </row>
    <row r="25" spans="1:13" x14ac:dyDescent="0.25">
      <c r="A25" s="328"/>
      <c r="B25" s="101">
        <v>11</v>
      </c>
      <c r="C25" s="104">
        <v>51.4</v>
      </c>
      <c r="H25" s="12"/>
      <c r="I25" s="47"/>
      <c r="K25" s="28"/>
    </row>
    <row r="26" spans="1:13" x14ac:dyDescent="0.25">
      <c r="A26" s="328"/>
      <c r="B26" s="101">
        <v>12</v>
      </c>
      <c r="C26" s="104">
        <v>51.5</v>
      </c>
      <c r="K26" s="28"/>
    </row>
    <row r="27" spans="1:13" x14ac:dyDescent="0.25">
      <c r="A27" s="328">
        <v>2020</v>
      </c>
      <c r="B27" s="184">
        <v>1</v>
      </c>
      <c r="C27" s="104">
        <v>52.1</v>
      </c>
      <c r="K27" s="28"/>
    </row>
    <row r="28" spans="1:13" x14ac:dyDescent="0.25">
      <c r="A28" s="328"/>
      <c r="B28" s="184">
        <v>2</v>
      </c>
      <c r="C28" s="104">
        <v>46.1</v>
      </c>
      <c r="K28" s="28"/>
    </row>
    <row r="29" spans="1:13" x14ac:dyDescent="0.25">
      <c r="A29" s="328"/>
      <c r="B29" s="184">
        <v>3</v>
      </c>
      <c r="C29" s="104">
        <v>39.200000000000003</v>
      </c>
      <c r="K29" s="28"/>
    </row>
    <row r="30" spans="1:13" x14ac:dyDescent="0.25">
      <c r="A30" s="328"/>
      <c r="B30" s="184">
        <v>4</v>
      </c>
      <c r="C30" s="104">
        <v>26.2</v>
      </c>
    </row>
    <row r="31" spans="1:13" x14ac:dyDescent="0.25">
      <c r="A31" s="328"/>
      <c r="B31" s="184">
        <v>5</v>
      </c>
      <c r="C31" s="104">
        <v>36.299999999999997</v>
      </c>
    </row>
    <row r="32" spans="1:13" x14ac:dyDescent="0.25">
      <c r="A32" s="328"/>
      <c r="B32" s="184">
        <v>6</v>
      </c>
      <c r="C32" s="104">
        <v>47.8</v>
      </c>
      <c r="F32" t="s">
        <v>54</v>
      </c>
      <c r="H32" s="12"/>
      <c r="I32" s="47"/>
    </row>
    <row r="33" spans="1:3" x14ac:dyDescent="0.25">
      <c r="A33" s="328"/>
      <c r="B33" s="184">
        <v>7</v>
      </c>
      <c r="C33" s="105">
        <v>50.8</v>
      </c>
    </row>
    <row r="34" spans="1:3" x14ac:dyDescent="0.25">
      <c r="A34" s="328"/>
      <c r="B34" s="184">
        <v>8</v>
      </c>
      <c r="C34" s="104">
        <v>52.4</v>
      </c>
    </row>
    <row r="35" spans="1:3" x14ac:dyDescent="0.25">
      <c r="A35" s="328"/>
      <c r="B35" s="184">
        <v>9</v>
      </c>
      <c r="C35" s="104">
        <v>52.5</v>
      </c>
    </row>
    <row r="36" spans="1:3" x14ac:dyDescent="0.25">
      <c r="A36" s="328"/>
      <c r="B36" s="184">
        <v>10</v>
      </c>
      <c r="C36" s="104">
        <v>53.3</v>
      </c>
    </row>
    <row r="37" spans="1:3" x14ac:dyDescent="0.25">
      <c r="A37" s="328"/>
      <c r="B37" s="184">
        <v>11</v>
      </c>
      <c r="C37" s="104">
        <v>53.1</v>
      </c>
    </row>
    <row r="38" spans="1:3" x14ac:dyDescent="0.25">
      <c r="A38" s="328"/>
      <c r="B38" s="184">
        <v>12</v>
      </c>
      <c r="C38" s="104">
        <v>52.7</v>
      </c>
    </row>
    <row r="39" spans="1:3" x14ac:dyDescent="0.25">
      <c r="A39" s="332">
        <v>2022</v>
      </c>
      <c r="B39" s="233">
        <v>1</v>
      </c>
      <c r="C39" s="104">
        <v>52.3</v>
      </c>
    </row>
    <row r="40" spans="1:3" x14ac:dyDescent="0.25">
      <c r="A40" s="333"/>
      <c r="B40" s="233">
        <v>2</v>
      </c>
      <c r="C40" s="104">
        <v>53.2</v>
      </c>
    </row>
    <row r="41" spans="1:3" x14ac:dyDescent="0.25">
      <c r="A41" s="333"/>
      <c r="B41" s="233">
        <v>3</v>
      </c>
      <c r="C41" s="104">
        <v>54.8</v>
      </c>
    </row>
    <row r="42" spans="1:3" x14ac:dyDescent="0.25">
      <c r="A42" s="333"/>
      <c r="B42" s="233">
        <v>4</v>
      </c>
      <c r="C42" s="104">
        <v>56.3</v>
      </c>
    </row>
    <row r="52" spans="8:8" x14ac:dyDescent="0.25">
      <c r="H52" t="s">
        <v>17</v>
      </c>
    </row>
  </sheetData>
  <mergeCells count="8">
    <mergeCell ref="A39:A42"/>
    <mergeCell ref="A27:A38"/>
    <mergeCell ref="B1:M1"/>
    <mergeCell ref="A3:A14"/>
    <mergeCell ref="A15:A26"/>
    <mergeCell ref="J21:M21"/>
    <mergeCell ref="J22:M22"/>
    <mergeCell ref="J23:M23"/>
  </mergeCells>
  <hyperlinks>
    <hyperlink ref="J23:M23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42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76" t="s">
        <v>109</v>
      </c>
      <c r="B1" s="352" t="str">
        <f>INDEX(Содержание!B2:G59,MATCH(A1,Содержание!A2:A59,0),1)</f>
        <v>Brent маркалы мұнай бағасы, АҚШ долларымен (бір айда орташа алғанда)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30" x14ac:dyDescent="0.25">
      <c r="A2" s="2" t="s">
        <v>23</v>
      </c>
      <c r="B2" s="73" t="s">
        <v>44</v>
      </c>
      <c r="C2" s="73" t="s">
        <v>172</v>
      </c>
    </row>
    <row r="3" spans="1:13" x14ac:dyDescent="0.25">
      <c r="A3" s="325">
        <v>2018</v>
      </c>
      <c r="B3" s="68">
        <v>1</v>
      </c>
      <c r="C3" s="81">
        <v>69.076999999999998</v>
      </c>
    </row>
    <row r="4" spans="1:13" x14ac:dyDescent="0.25">
      <c r="A4" s="326"/>
      <c r="B4" s="68">
        <v>2</v>
      </c>
      <c r="C4" s="81">
        <v>65.317999999999998</v>
      </c>
    </row>
    <row r="5" spans="1:13" x14ac:dyDescent="0.25">
      <c r="A5" s="326"/>
      <c r="B5" s="68">
        <v>3</v>
      </c>
      <c r="C5" s="81">
        <v>66.016999999999996</v>
      </c>
    </row>
    <row r="6" spans="1:13" x14ac:dyDescent="0.25">
      <c r="A6" s="326"/>
      <c r="B6" s="68">
        <v>4</v>
      </c>
      <c r="C6" s="81">
        <v>72.105999999999995</v>
      </c>
    </row>
    <row r="7" spans="1:13" x14ac:dyDescent="0.25">
      <c r="A7" s="326"/>
      <c r="B7" s="68">
        <v>5</v>
      </c>
      <c r="C7" s="81">
        <v>76.974999999999994</v>
      </c>
    </row>
    <row r="8" spans="1:13" x14ac:dyDescent="0.25">
      <c r="A8" s="326"/>
      <c r="B8" s="68">
        <v>6</v>
      </c>
      <c r="C8" s="81">
        <v>74.405000000000001</v>
      </c>
    </row>
    <row r="9" spans="1:13" x14ac:dyDescent="0.25">
      <c r="A9" s="326"/>
      <c r="B9" s="68">
        <v>7</v>
      </c>
      <c r="C9" s="81">
        <v>74.254000000000005</v>
      </c>
    </row>
    <row r="10" spans="1:13" x14ac:dyDescent="0.25">
      <c r="A10" s="326"/>
      <c r="B10" s="68">
        <v>8</v>
      </c>
      <c r="C10" s="81">
        <v>72.528000000000006</v>
      </c>
    </row>
    <row r="11" spans="1:13" x14ac:dyDescent="0.25">
      <c r="A11" s="326"/>
      <c r="B11" s="68">
        <v>9</v>
      </c>
      <c r="C11" s="81">
        <v>78.891000000000005</v>
      </c>
    </row>
    <row r="12" spans="1:13" x14ac:dyDescent="0.25">
      <c r="A12" s="326"/>
      <c r="B12" s="68">
        <v>10</v>
      </c>
      <c r="C12" s="81">
        <v>81.031999999999996</v>
      </c>
    </row>
    <row r="13" spans="1:13" x14ac:dyDescent="0.25">
      <c r="A13" s="326"/>
      <c r="B13" s="68">
        <v>11</v>
      </c>
      <c r="C13" s="81">
        <v>64.748000000000005</v>
      </c>
    </row>
    <row r="14" spans="1:13" x14ac:dyDescent="0.25">
      <c r="A14" s="327"/>
      <c r="B14" s="68">
        <v>12</v>
      </c>
      <c r="C14" s="81">
        <v>57.362000000000002</v>
      </c>
    </row>
    <row r="15" spans="1:13" x14ac:dyDescent="0.25">
      <c r="A15" s="325">
        <v>2019</v>
      </c>
      <c r="B15" s="68">
        <v>1</v>
      </c>
      <c r="C15" s="81">
        <v>59.41</v>
      </c>
    </row>
    <row r="16" spans="1:13" x14ac:dyDescent="0.25">
      <c r="A16" s="326"/>
      <c r="B16" s="68">
        <v>2</v>
      </c>
      <c r="C16" s="81">
        <v>63.960999999999999</v>
      </c>
    </row>
    <row r="17" spans="1:13" x14ac:dyDescent="0.25">
      <c r="A17" s="326"/>
      <c r="B17" s="102">
        <v>3</v>
      </c>
      <c r="C17" s="81">
        <v>66.138999999999996</v>
      </c>
    </row>
    <row r="18" spans="1:13" x14ac:dyDescent="0.25">
      <c r="A18" s="326"/>
      <c r="B18" s="102">
        <v>4</v>
      </c>
      <c r="C18" s="81">
        <v>71.233000000000004</v>
      </c>
    </row>
    <row r="19" spans="1:13" ht="15.75" x14ac:dyDescent="0.25">
      <c r="A19" s="326"/>
      <c r="B19" s="102">
        <v>5</v>
      </c>
      <c r="C19" s="81">
        <v>71.317999999999998</v>
      </c>
      <c r="J19" s="338" t="s">
        <v>170</v>
      </c>
      <c r="K19" s="339"/>
      <c r="L19" s="339"/>
      <c r="M19" s="340"/>
    </row>
    <row r="20" spans="1:13" ht="15.75" x14ac:dyDescent="0.25">
      <c r="A20" s="326"/>
      <c r="B20" s="102">
        <v>6</v>
      </c>
      <c r="C20" s="81">
        <v>64.221000000000004</v>
      </c>
      <c r="J20" s="329" t="s">
        <v>14</v>
      </c>
      <c r="K20" s="330"/>
      <c r="L20" s="330"/>
      <c r="M20" s="331"/>
    </row>
    <row r="21" spans="1:13" x14ac:dyDescent="0.25">
      <c r="A21" s="326"/>
      <c r="B21" s="102">
        <v>7</v>
      </c>
      <c r="C21" s="81">
        <v>63.918999999999997</v>
      </c>
      <c r="J21" s="324" t="s">
        <v>171</v>
      </c>
      <c r="K21" s="324"/>
      <c r="L21" s="324"/>
      <c r="M21" s="324"/>
    </row>
    <row r="22" spans="1:13" x14ac:dyDescent="0.25">
      <c r="A22" s="326"/>
      <c r="B22" s="102">
        <v>8</v>
      </c>
      <c r="C22" s="81">
        <v>59.042000000000002</v>
      </c>
    </row>
    <row r="23" spans="1:13" x14ac:dyDescent="0.25">
      <c r="A23" s="326"/>
      <c r="B23" s="102">
        <v>9</v>
      </c>
      <c r="C23" s="81">
        <v>62.826999999999998</v>
      </c>
    </row>
    <row r="24" spans="1:13" x14ac:dyDescent="0.25">
      <c r="A24" s="326"/>
      <c r="B24" s="102">
        <v>10</v>
      </c>
      <c r="C24" s="81">
        <v>59.713000000000001</v>
      </c>
    </row>
    <row r="25" spans="1:13" x14ac:dyDescent="0.25">
      <c r="A25" s="326"/>
      <c r="B25" s="102">
        <v>11</v>
      </c>
      <c r="C25" s="81">
        <v>63.212000000000003</v>
      </c>
    </row>
    <row r="26" spans="1:13" x14ac:dyDescent="0.25">
      <c r="A26" s="327"/>
      <c r="B26" s="102">
        <v>12</v>
      </c>
      <c r="C26" s="81">
        <v>67.31</v>
      </c>
    </row>
    <row r="27" spans="1:13" x14ac:dyDescent="0.25">
      <c r="A27" s="332">
        <v>2020</v>
      </c>
      <c r="B27" s="102">
        <v>1</v>
      </c>
      <c r="C27" s="81">
        <v>63.65</v>
      </c>
    </row>
    <row r="28" spans="1:13" x14ac:dyDescent="0.25">
      <c r="A28" s="333"/>
      <c r="B28" s="102">
        <v>2</v>
      </c>
      <c r="C28" s="81">
        <v>55.66</v>
      </c>
    </row>
    <row r="29" spans="1:13" x14ac:dyDescent="0.25">
      <c r="A29" s="333"/>
      <c r="B29" s="102">
        <v>3</v>
      </c>
      <c r="C29" s="81">
        <v>32.01</v>
      </c>
    </row>
    <row r="30" spans="1:13" x14ac:dyDescent="0.25">
      <c r="A30" s="333"/>
      <c r="B30" s="102">
        <v>4</v>
      </c>
      <c r="C30" s="81">
        <v>18.38</v>
      </c>
    </row>
    <row r="31" spans="1:13" x14ac:dyDescent="0.25">
      <c r="A31" s="333"/>
      <c r="B31" s="102">
        <v>5</v>
      </c>
      <c r="C31" s="81">
        <v>29.38</v>
      </c>
    </row>
    <row r="32" spans="1:13" x14ac:dyDescent="0.25">
      <c r="A32" s="333"/>
      <c r="B32" s="102">
        <v>6</v>
      </c>
      <c r="C32" s="81">
        <v>40.270000000000003</v>
      </c>
    </row>
    <row r="33" spans="1:3" x14ac:dyDescent="0.25">
      <c r="A33" s="333"/>
      <c r="B33" s="102">
        <v>7</v>
      </c>
      <c r="C33" s="81">
        <v>43.24</v>
      </c>
    </row>
    <row r="34" spans="1:3" ht="15.75" customHeight="1" x14ac:dyDescent="0.25">
      <c r="A34" s="333"/>
      <c r="B34" s="102">
        <v>8</v>
      </c>
      <c r="C34" s="81">
        <v>44.74</v>
      </c>
    </row>
    <row r="35" spans="1:3" x14ac:dyDescent="0.25">
      <c r="A35" s="333"/>
      <c r="B35" s="150">
        <v>9</v>
      </c>
      <c r="C35" s="81">
        <v>40.909999999999997</v>
      </c>
    </row>
    <row r="36" spans="1:3" x14ac:dyDescent="0.25">
      <c r="A36" s="333"/>
      <c r="B36" s="150">
        <v>10</v>
      </c>
      <c r="C36" s="81">
        <v>40.19</v>
      </c>
    </row>
    <row r="37" spans="1:3" x14ac:dyDescent="0.25">
      <c r="A37" s="333"/>
      <c r="B37" s="182">
        <v>11</v>
      </c>
      <c r="C37" s="180">
        <v>42.69</v>
      </c>
    </row>
    <row r="38" spans="1:3" x14ac:dyDescent="0.25">
      <c r="A38" s="333"/>
      <c r="B38" s="183">
        <v>12</v>
      </c>
      <c r="C38" s="181">
        <v>49.99</v>
      </c>
    </row>
    <row r="39" spans="1:3" x14ac:dyDescent="0.25">
      <c r="A39" s="177">
        <v>2021</v>
      </c>
      <c r="B39" s="233">
        <v>1</v>
      </c>
      <c r="C39" s="181">
        <v>54.77</v>
      </c>
    </row>
    <row r="40" spans="1:3" x14ac:dyDescent="0.25">
      <c r="B40" s="233">
        <v>2</v>
      </c>
      <c r="C40" s="181">
        <v>62.28</v>
      </c>
    </row>
    <row r="41" spans="1:3" x14ac:dyDescent="0.25">
      <c r="B41" s="233">
        <v>3</v>
      </c>
      <c r="C41" s="181">
        <v>65.41</v>
      </c>
    </row>
    <row r="42" spans="1:3" x14ac:dyDescent="0.25">
      <c r="B42" s="233">
        <v>4</v>
      </c>
      <c r="C42" s="181">
        <v>64.81</v>
      </c>
    </row>
  </sheetData>
  <mergeCells count="7">
    <mergeCell ref="B1:M1"/>
    <mergeCell ref="A27:A38"/>
    <mergeCell ref="J21:M21"/>
    <mergeCell ref="A3:A14"/>
    <mergeCell ref="A15:A26"/>
    <mergeCell ref="J20:M20"/>
    <mergeCell ref="J19:M19"/>
  </mergeCells>
  <hyperlinks>
    <hyperlink ref="J21:M21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Содержание!$B$93:$B$109</xm:f>
          </x14:formula1>
          <xm:sqref>J20:M20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4" max="4" width="12.5703125" customWidth="1"/>
    <col min="5" max="5" width="11" customWidth="1"/>
  </cols>
  <sheetData>
    <row r="1" spans="1:13" ht="15.75" x14ac:dyDescent="0.25">
      <c r="A1" s="265" t="s">
        <v>110</v>
      </c>
      <c r="B1" s="352" t="str">
        <f>INDEX(Содержание!B12:G65,MATCH(A1,Содержание!A12:A66,0),1)</f>
        <v>Үй шаруашылықтарының номиналды тұтыну шығыстарының құрылымы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85.5" customHeight="1" x14ac:dyDescent="0.25">
      <c r="A2" s="241" t="s">
        <v>23</v>
      </c>
      <c r="B2" s="241" t="s">
        <v>24</v>
      </c>
      <c r="C2" s="64" t="s">
        <v>827</v>
      </c>
      <c r="D2" s="64" t="s">
        <v>828</v>
      </c>
      <c r="E2" s="64" t="s">
        <v>829</v>
      </c>
    </row>
    <row r="3" spans="1:13" x14ac:dyDescent="0.25">
      <c r="A3" s="368">
        <v>2019</v>
      </c>
      <c r="B3" s="63">
        <v>1</v>
      </c>
      <c r="C3" s="186">
        <v>52.626584370782624</v>
      </c>
      <c r="D3" s="186">
        <v>24.135329280766644</v>
      </c>
      <c r="E3" s="186">
        <v>23.238086348450729</v>
      </c>
    </row>
    <row r="4" spans="1:13" x14ac:dyDescent="0.25">
      <c r="A4" s="369"/>
      <c r="B4" s="63">
        <v>2</v>
      </c>
      <c r="C4" s="186">
        <v>55.105936323122648</v>
      </c>
      <c r="D4" s="186">
        <v>22.69208027270815</v>
      </c>
      <c r="E4" s="186">
        <v>22.201983404169194</v>
      </c>
    </row>
    <row r="5" spans="1:13" x14ac:dyDescent="0.25">
      <c r="A5" s="369"/>
      <c r="B5" s="63">
        <v>3</v>
      </c>
      <c r="C5" s="186">
        <v>53.780981691411668</v>
      </c>
      <c r="D5" s="186">
        <v>25.55030747608572</v>
      </c>
      <c r="E5" s="186">
        <v>20.668710832502615</v>
      </c>
    </row>
    <row r="6" spans="1:13" x14ac:dyDescent="0.25">
      <c r="A6" s="370"/>
      <c r="B6" s="63">
        <v>4</v>
      </c>
      <c r="C6" s="186">
        <v>53.444848018002112</v>
      </c>
      <c r="D6" s="186">
        <v>26.171893806067153</v>
      </c>
      <c r="E6" s="186">
        <v>20.383258175930731</v>
      </c>
    </row>
    <row r="7" spans="1:13" x14ac:dyDescent="0.25">
      <c r="A7" s="368">
        <v>2020</v>
      </c>
      <c r="B7" s="63">
        <v>1</v>
      </c>
      <c r="C7" s="186">
        <v>56.526724289998228</v>
      </c>
      <c r="D7" s="186">
        <v>24.42679664915887</v>
      </c>
      <c r="E7" s="186">
        <v>19.046479060842895</v>
      </c>
    </row>
    <row r="8" spans="1:13" x14ac:dyDescent="0.25">
      <c r="A8" s="369"/>
      <c r="B8" s="63">
        <v>2</v>
      </c>
      <c r="C8" s="186">
        <v>60.87819900787639</v>
      </c>
      <c r="D8" s="186">
        <v>23.601717444871966</v>
      </c>
      <c r="E8" s="186">
        <v>15.520083547251652</v>
      </c>
    </row>
    <row r="9" spans="1:13" x14ac:dyDescent="0.25">
      <c r="A9" s="369"/>
      <c r="B9" s="63">
        <v>3</v>
      </c>
      <c r="C9" s="186">
        <v>58.472154432725695</v>
      </c>
      <c r="D9" s="186">
        <v>25.640168636688383</v>
      </c>
      <c r="E9" s="186">
        <v>15.887676930585915</v>
      </c>
    </row>
    <row r="10" spans="1:13" x14ac:dyDescent="0.25">
      <c r="A10" s="370"/>
      <c r="B10" s="63">
        <v>4</v>
      </c>
      <c r="C10" s="186">
        <v>56.485954671632413</v>
      </c>
      <c r="D10" s="186">
        <v>26.560523316515116</v>
      </c>
      <c r="E10" s="186">
        <v>16.953522011852474</v>
      </c>
    </row>
    <row r="14" spans="1:13" ht="15.75" x14ac:dyDescent="0.25">
      <c r="J14" s="338" t="s">
        <v>170</v>
      </c>
      <c r="K14" s="339"/>
      <c r="L14" s="339"/>
      <c r="M14" s="340"/>
    </row>
    <row r="15" spans="1:13" ht="15.75" x14ac:dyDescent="0.25">
      <c r="J15" s="329" t="s">
        <v>721</v>
      </c>
      <c r="K15" s="330"/>
      <c r="L15" s="330"/>
      <c r="M15" s="331"/>
    </row>
    <row r="16" spans="1:13" x14ac:dyDescent="0.25">
      <c r="J16" s="324" t="s">
        <v>171</v>
      </c>
      <c r="K16" s="324"/>
      <c r="L16" s="324"/>
      <c r="M16" s="324"/>
    </row>
  </sheetData>
  <mergeCells count="6">
    <mergeCell ref="B1:M1"/>
    <mergeCell ref="J16:M16"/>
    <mergeCell ref="J14:M14"/>
    <mergeCell ref="J15:M15"/>
    <mergeCell ref="A3:A6"/>
    <mergeCell ref="A7:A10"/>
  </mergeCells>
  <hyperlinks>
    <hyperlink ref="J16:M16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J15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24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3"/>
    <col min="3" max="3" width="8.28515625" customWidth="1"/>
    <col min="8" max="8" width="9.5703125" bestFit="1" customWidth="1"/>
  </cols>
  <sheetData>
    <row r="1" spans="1:16" ht="15.75" x14ac:dyDescent="0.25">
      <c r="A1" s="262" t="s">
        <v>84</v>
      </c>
      <c r="B1" s="335" t="str">
        <f>INDEX(Содержание!B2:G59,MATCH(A1,Содержание!A2:A59,0),1)</f>
        <v>Қытайдағы, ЕО-дағы, Ресейдегі инфляция, ж/ж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6" ht="30" x14ac:dyDescent="0.25">
      <c r="A2" s="2" t="s">
        <v>23</v>
      </c>
      <c r="B2" s="2" t="s">
        <v>44</v>
      </c>
      <c r="C2" s="2" t="s">
        <v>260</v>
      </c>
      <c r="D2" s="2" t="s">
        <v>261</v>
      </c>
      <c r="E2" s="2" t="s">
        <v>262</v>
      </c>
    </row>
    <row r="3" spans="1:16" x14ac:dyDescent="0.25">
      <c r="A3" s="345">
        <v>2019</v>
      </c>
      <c r="B3" s="1">
        <v>1</v>
      </c>
      <c r="C3" s="15">
        <v>1.7000000000000002</v>
      </c>
      <c r="D3" s="15">
        <v>1.5</v>
      </c>
      <c r="E3" s="15">
        <v>4.9899999999999949</v>
      </c>
      <c r="O3" s="13"/>
    </row>
    <row r="4" spans="1:16" x14ac:dyDescent="0.25">
      <c r="A4" s="346"/>
      <c r="B4" s="1">
        <v>2</v>
      </c>
      <c r="C4" s="15">
        <v>1.5</v>
      </c>
      <c r="D4" s="15">
        <v>1.6</v>
      </c>
      <c r="E4" s="15">
        <v>5.2199999999999989</v>
      </c>
      <c r="O4" s="13"/>
    </row>
    <row r="5" spans="1:16" x14ac:dyDescent="0.25">
      <c r="A5" s="346"/>
      <c r="B5" s="1">
        <v>3</v>
      </c>
      <c r="C5" s="15">
        <v>2.2999999999999998</v>
      </c>
      <c r="D5" s="15">
        <v>1.6</v>
      </c>
      <c r="E5" s="15">
        <v>5.25</v>
      </c>
      <c r="O5" s="13"/>
    </row>
    <row r="6" spans="1:16" x14ac:dyDescent="0.25">
      <c r="A6" s="346"/>
      <c r="B6" s="1">
        <v>4</v>
      </c>
      <c r="C6" s="15">
        <v>2.5</v>
      </c>
      <c r="D6" s="15">
        <v>1.9</v>
      </c>
      <c r="E6" s="15">
        <v>5.1700000000000017</v>
      </c>
      <c r="O6" s="13"/>
    </row>
    <row r="7" spans="1:16" x14ac:dyDescent="0.25">
      <c r="A7" s="346"/>
      <c r="B7" s="1">
        <v>5</v>
      </c>
      <c r="C7" s="15">
        <v>2.7</v>
      </c>
      <c r="D7" s="15">
        <v>1.6</v>
      </c>
      <c r="E7" s="15">
        <v>5.1299999999999955</v>
      </c>
      <c r="O7" s="13"/>
    </row>
    <row r="8" spans="1:16" x14ac:dyDescent="0.25">
      <c r="A8" s="346"/>
      <c r="B8" s="1">
        <v>6</v>
      </c>
      <c r="C8" s="15">
        <v>2.7</v>
      </c>
      <c r="D8" s="15">
        <v>1.6</v>
      </c>
      <c r="E8" s="15">
        <v>4.6599999999999966</v>
      </c>
      <c r="O8" s="13"/>
    </row>
    <row r="9" spans="1:16" x14ac:dyDescent="0.25">
      <c r="A9" s="346"/>
      <c r="B9" s="31">
        <v>7</v>
      </c>
      <c r="C9" s="15">
        <v>2.8</v>
      </c>
      <c r="D9" s="15">
        <v>1.4</v>
      </c>
      <c r="E9" s="15">
        <v>4.5799999999999983</v>
      </c>
      <c r="O9" s="13"/>
      <c r="P9" s="5"/>
    </row>
    <row r="10" spans="1:16" x14ac:dyDescent="0.25">
      <c r="A10" s="346"/>
      <c r="B10" s="31">
        <v>8</v>
      </c>
      <c r="C10" s="15">
        <v>2.8</v>
      </c>
      <c r="D10" s="15">
        <v>1.4</v>
      </c>
      <c r="E10" s="15">
        <v>4.3100000000000023</v>
      </c>
      <c r="O10" s="13"/>
      <c r="P10" s="5"/>
    </row>
    <row r="11" spans="1:16" x14ac:dyDescent="0.25">
      <c r="A11" s="346"/>
      <c r="B11" s="31">
        <v>9</v>
      </c>
      <c r="C11" s="15">
        <v>3</v>
      </c>
      <c r="D11" s="15">
        <v>1.2</v>
      </c>
      <c r="E11" s="15">
        <v>3.9899999999999949</v>
      </c>
      <c r="O11" s="13"/>
      <c r="P11" s="5"/>
    </row>
    <row r="12" spans="1:16" x14ac:dyDescent="0.25">
      <c r="A12" s="346"/>
      <c r="B12" s="31">
        <v>10</v>
      </c>
      <c r="C12" s="15">
        <v>3.8</v>
      </c>
      <c r="D12" s="15">
        <v>1.1000000000000001</v>
      </c>
      <c r="E12" s="15">
        <v>3.75</v>
      </c>
      <c r="O12" s="13"/>
      <c r="P12" s="5"/>
    </row>
    <row r="13" spans="1:16" x14ac:dyDescent="0.25">
      <c r="A13" s="346"/>
      <c r="B13" s="31">
        <v>11</v>
      </c>
      <c r="C13" s="15">
        <v>4.5</v>
      </c>
      <c r="D13" s="15">
        <v>1.3</v>
      </c>
      <c r="E13" s="15">
        <v>3.5300000000000011</v>
      </c>
      <c r="O13" s="13"/>
      <c r="P13" s="5"/>
    </row>
    <row r="14" spans="1:16" x14ac:dyDescent="0.25">
      <c r="A14" s="347"/>
      <c r="B14" s="31">
        <v>12</v>
      </c>
      <c r="C14" s="15">
        <v>4.5</v>
      </c>
      <c r="D14" s="15">
        <v>1.6</v>
      </c>
      <c r="E14" s="15">
        <v>3.0400000000000063</v>
      </c>
      <c r="O14" s="13"/>
      <c r="P14" s="5"/>
    </row>
    <row r="15" spans="1:16" x14ac:dyDescent="0.25">
      <c r="A15" s="345">
        <v>2020</v>
      </c>
      <c r="B15" s="31">
        <v>1</v>
      </c>
      <c r="C15" s="15">
        <v>5.4</v>
      </c>
      <c r="D15" s="15">
        <v>1.7000000000000002</v>
      </c>
      <c r="E15" s="15">
        <v>2.4200000000000017</v>
      </c>
      <c r="O15" s="13"/>
      <c r="P15" s="5"/>
    </row>
    <row r="16" spans="1:16" x14ac:dyDescent="0.25">
      <c r="A16" s="346"/>
      <c r="B16" s="31">
        <v>2</v>
      </c>
      <c r="C16" s="15">
        <v>5.2</v>
      </c>
      <c r="D16" s="15">
        <v>1.6</v>
      </c>
      <c r="E16" s="15">
        <v>2.3100000000000023</v>
      </c>
      <c r="O16" s="13"/>
      <c r="P16" s="5"/>
    </row>
    <row r="17" spans="1:17" x14ac:dyDescent="0.25">
      <c r="A17" s="346"/>
      <c r="B17" s="31">
        <v>3</v>
      </c>
      <c r="C17" s="15">
        <v>4.3</v>
      </c>
      <c r="D17" s="15">
        <v>1.1000000000000001</v>
      </c>
      <c r="E17" s="15">
        <v>2.5400000000000063</v>
      </c>
      <c r="O17" s="13"/>
      <c r="P17" s="5"/>
    </row>
    <row r="18" spans="1:17" x14ac:dyDescent="0.25">
      <c r="A18" s="346"/>
      <c r="B18" s="1">
        <v>4</v>
      </c>
      <c r="C18" s="15">
        <v>3.3000000000000003</v>
      </c>
      <c r="D18" s="15">
        <v>0.6</v>
      </c>
      <c r="E18" s="15">
        <v>3.0900000000000034</v>
      </c>
      <c r="O18" s="13"/>
      <c r="P18" s="53"/>
      <c r="Q18" s="54"/>
    </row>
    <row r="19" spans="1:17" x14ac:dyDescent="0.25">
      <c r="A19" s="346"/>
      <c r="B19" s="1">
        <v>5</v>
      </c>
      <c r="C19" s="15">
        <v>2.4</v>
      </c>
      <c r="D19" s="15">
        <v>0.5</v>
      </c>
      <c r="E19" s="15">
        <v>3.019999999999996</v>
      </c>
      <c r="O19" s="13"/>
      <c r="P19" s="5"/>
    </row>
    <row r="20" spans="1:17" x14ac:dyDescent="0.25">
      <c r="A20" s="346"/>
      <c r="B20" s="1">
        <v>6</v>
      </c>
      <c r="C20" s="15">
        <v>2.5</v>
      </c>
      <c r="D20" s="15">
        <v>0.7</v>
      </c>
      <c r="E20" s="15">
        <v>3.2099999999999933</v>
      </c>
      <c r="O20" s="13"/>
      <c r="P20" s="53"/>
    </row>
    <row r="21" spans="1:17" ht="15.75" x14ac:dyDescent="0.25">
      <c r="A21" s="346"/>
      <c r="B21" s="1">
        <v>7</v>
      </c>
      <c r="C21" s="15">
        <v>2.7</v>
      </c>
      <c r="D21" s="15">
        <v>0.8</v>
      </c>
      <c r="E21" s="15">
        <v>3.3700000000000041</v>
      </c>
      <c r="H21" s="299"/>
      <c r="J21" s="338" t="s">
        <v>170</v>
      </c>
      <c r="K21" s="339"/>
      <c r="L21" s="339"/>
      <c r="M21" s="340"/>
      <c r="O21" s="13"/>
      <c r="P21" s="53"/>
    </row>
    <row r="22" spans="1:17" ht="15.75" x14ac:dyDescent="0.25">
      <c r="A22" s="346"/>
      <c r="B22" s="1">
        <v>8</v>
      </c>
      <c r="C22" s="15">
        <v>2.4</v>
      </c>
      <c r="D22" s="15">
        <v>0.4</v>
      </c>
      <c r="E22" s="15">
        <v>3.5799999999999983</v>
      </c>
      <c r="J22" s="329" t="s">
        <v>18</v>
      </c>
      <c r="K22" s="330"/>
      <c r="L22" s="330"/>
      <c r="M22" s="331"/>
      <c r="O22" s="13"/>
      <c r="P22" s="53"/>
    </row>
    <row r="23" spans="1:17" ht="15.75" x14ac:dyDescent="0.25">
      <c r="A23" s="346"/>
      <c r="B23" s="1">
        <v>9</v>
      </c>
      <c r="C23" s="15">
        <v>1.7000000000000002</v>
      </c>
      <c r="D23" s="15">
        <v>0.2</v>
      </c>
      <c r="E23" s="15">
        <v>3.6699999999999995</v>
      </c>
      <c r="J23" s="329" t="s">
        <v>20</v>
      </c>
      <c r="K23" s="330"/>
      <c r="L23" s="330"/>
      <c r="M23" s="331"/>
      <c r="O23" s="13"/>
      <c r="P23" s="53"/>
    </row>
    <row r="24" spans="1:17" ht="15.75" x14ac:dyDescent="0.25">
      <c r="A24" s="346"/>
      <c r="B24" s="1">
        <v>10</v>
      </c>
      <c r="C24" s="15">
        <v>0.5</v>
      </c>
      <c r="D24" s="15">
        <v>0.2</v>
      </c>
      <c r="E24" s="15">
        <v>3.9900000000000007</v>
      </c>
      <c r="J24" s="329" t="s">
        <v>19</v>
      </c>
      <c r="K24" s="330"/>
      <c r="L24" s="330"/>
      <c r="M24" s="331"/>
      <c r="P24" s="53"/>
    </row>
    <row r="25" spans="1:17" ht="15.75" x14ac:dyDescent="0.25">
      <c r="A25" s="346"/>
      <c r="B25" s="1">
        <v>11</v>
      </c>
      <c r="C25" s="15">
        <v>-0.5</v>
      </c>
      <c r="D25" s="15">
        <v>0.2</v>
      </c>
      <c r="E25" s="15">
        <v>4.4000000000000004</v>
      </c>
      <c r="J25" s="329" t="s">
        <v>21</v>
      </c>
      <c r="K25" s="330"/>
      <c r="L25" s="330"/>
      <c r="M25" s="331"/>
      <c r="P25" s="53"/>
    </row>
    <row r="26" spans="1:17" x14ac:dyDescent="0.25">
      <c r="A26" s="347"/>
      <c r="B26" s="1">
        <v>12</v>
      </c>
      <c r="C26" s="15">
        <v>0.2</v>
      </c>
      <c r="D26" s="15">
        <v>0.2</v>
      </c>
      <c r="E26" s="15">
        <v>4.9000000000000004</v>
      </c>
      <c r="J26" s="324" t="s">
        <v>171</v>
      </c>
      <c r="K26" s="324"/>
      <c r="L26" s="324"/>
      <c r="M26" s="324"/>
      <c r="P26" s="53"/>
    </row>
    <row r="27" spans="1:17" x14ac:dyDescent="0.25">
      <c r="A27" s="344">
        <v>2021</v>
      </c>
      <c r="B27" s="1">
        <v>1</v>
      </c>
      <c r="C27" s="15">
        <v>-0.3</v>
      </c>
      <c r="D27" s="15">
        <v>1.2</v>
      </c>
      <c r="E27" s="15">
        <v>5.2</v>
      </c>
      <c r="P27" s="53"/>
    </row>
    <row r="28" spans="1:17" x14ac:dyDescent="0.25">
      <c r="A28" s="344"/>
      <c r="B28" s="1">
        <v>2</v>
      </c>
      <c r="C28" s="15">
        <v>-0.2</v>
      </c>
      <c r="D28" s="15">
        <v>1.3</v>
      </c>
      <c r="E28" s="15">
        <v>5.67</v>
      </c>
      <c r="P28" s="53"/>
    </row>
    <row r="29" spans="1:17" x14ac:dyDescent="0.25">
      <c r="A29" s="344"/>
      <c r="B29" s="1">
        <v>3</v>
      </c>
      <c r="C29" s="15">
        <v>0.4</v>
      </c>
      <c r="D29" s="15">
        <v>1.7000000000000002</v>
      </c>
      <c r="E29" s="15">
        <v>5.8</v>
      </c>
      <c r="P29" s="53"/>
    </row>
    <row r="30" spans="1:17" ht="15.75" customHeight="1" x14ac:dyDescent="0.25">
      <c r="A30" s="344"/>
      <c r="B30" s="1">
        <v>4</v>
      </c>
      <c r="C30" s="15">
        <v>0.90000000000000013</v>
      </c>
      <c r="D30" s="15">
        <v>2</v>
      </c>
      <c r="E30" s="15">
        <v>5.5</v>
      </c>
      <c r="P30" s="53"/>
    </row>
    <row r="31" spans="1:17" x14ac:dyDescent="0.25">
      <c r="A31" s="344"/>
      <c r="B31" s="1">
        <v>5</v>
      </c>
      <c r="C31" s="15">
        <v>1.8000000000000003</v>
      </c>
      <c r="D31" s="15">
        <v>1.5</v>
      </c>
      <c r="E31" s="15">
        <v>6</v>
      </c>
      <c r="P31" s="53"/>
    </row>
    <row r="32" spans="1:17" x14ac:dyDescent="0.25">
      <c r="A32" s="344"/>
      <c r="B32" s="1">
        <v>6</v>
      </c>
      <c r="C32" s="15">
        <v>2</v>
      </c>
      <c r="D32" s="15">
        <v>1.5</v>
      </c>
      <c r="E32" s="15">
        <v>5.9</v>
      </c>
      <c r="P32" s="53"/>
    </row>
    <row r="33" spans="1:16" x14ac:dyDescent="0.25">
      <c r="A33" s="344"/>
      <c r="B33" s="1">
        <v>7</v>
      </c>
      <c r="C33" s="15">
        <v>1.9</v>
      </c>
      <c r="D33" s="15">
        <v>1.5</v>
      </c>
      <c r="E33" s="15">
        <v>5.7</v>
      </c>
    </row>
    <row r="34" spans="1:16" x14ac:dyDescent="0.25">
      <c r="A34" s="344"/>
      <c r="B34" s="1">
        <v>8</v>
      </c>
      <c r="C34" s="15">
        <v>1.9</v>
      </c>
      <c r="D34" s="15">
        <v>1.6</v>
      </c>
      <c r="E34" s="15">
        <v>5.5</v>
      </c>
    </row>
    <row r="35" spans="1:16" x14ac:dyDescent="0.25">
      <c r="A35" s="344"/>
      <c r="B35" s="1">
        <v>9</v>
      </c>
      <c r="C35" s="15">
        <v>2</v>
      </c>
      <c r="D35" s="15">
        <v>1.6</v>
      </c>
      <c r="E35" s="15">
        <v>5.4</v>
      </c>
    </row>
    <row r="36" spans="1:16" x14ac:dyDescent="0.25">
      <c r="A36" s="344"/>
      <c r="B36" s="1">
        <v>10</v>
      </c>
      <c r="C36" s="15">
        <v>2.2000000000000002</v>
      </c>
      <c r="D36" s="15">
        <v>1.8000000000000003</v>
      </c>
      <c r="E36" s="15">
        <v>5.2</v>
      </c>
    </row>
    <row r="37" spans="1:16" x14ac:dyDescent="0.25">
      <c r="A37" s="344"/>
      <c r="B37" s="1">
        <v>11</v>
      </c>
      <c r="C37" s="15">
        <v>2.5</v>
      </c>
      <c r="D37" s="15">
        <v>1.9</v>
      </c>
      <c r="E37" s="15">
        <v>5</v>
      </c>
    </row>
    <row r="38" spans="1:16" x14ac:dyDescent="0.25">
      <c r="A38" s="344"/>
      <c r="B38" s="1">
        <v>12</v>
      </c>
      <c r="C38" s="15">
        <v>2.4</v>
      </c>
      <c r="D38" s="15">
        <v>1.9</v>
      </c>
      <c r="E38" s="15">
        <v>4.9000000000000004</v>
      </c>
    </row>
    <row r="39" spans="1:16" x14ac:dyDescent="0.25">
      <c r="A39" s="341">
        <v>2022</v>
      </c>
      <c r="B39" s="31">
        <v>1</v>
      </c>
      <c r="C39" s="15">
        <v>2.2999999999999998</v>
      </c>
      <c r="D39" s="15">
        <v>1.5</v>
      </c>
      <c r="E39" s="15">
        <v>4.8</v>
      </c>
    </row>
    <row r="40" spans="1:16" x14ac:dyDescent="0.25">
      <c r="A40" s="342"/>
      <c r="B40" s="31">
        <v>2</v>
      </c>
      <c r="C40" s="15">
        <v>2.2999999999999998</v>
      </c>
      <c r="D40" s="15">
        <v>1.3</v>
      </c>
      <c r="E40" s="15">
        <v>4.8</v>
      </c>
    </row>
    <row r="41" spans="1:16" x14ac:dyDescent="0.25">
      <c r="A41" s="342"/>
      <c r="B41" s="103">
        <v>3</v>
      </c>
      <c r="C41" s="15">
        <v>2.2000000000000002</v>
      </c>
      <c r="D41" s="15">
        <v>1.2</v>
      </c>
      <c r="E41" s="15">
        <v>4.7</v>
      </c>
    </row>
    <row r="42" spans="1:16" x14ac:dyDescent="0.25">
      <c r="A42" s="342"/>
      <c r="B42" s="31">
        <v>4</v>
      </c>
      <c r="C42" s="15">
        <v>2.2000000000000002</v>
      </c>
      <c r="D42" s="15">
        <v>1.3</v>
      </c>
      <c r="E42" s="15">
        <v>4.7</v>
      </c>
    </row>
    <row r="43" spans="1:16" x14ac:dyDescent="0.25">
      <c r="A43" s="342"/>
      <c r="B43" s="31">
        <v>5</v>
      </c>
      <c r="C43" s="15">
        <v>2.2000000000000002</v>
      </c>
      <c r="D43" s="15">
        <v>1.4</v>
      </c>
      <c r="E43" s="15">
        <v>4.5999999999999996</v>
      </c>
    </row>
    <row r="44" spans="1:16" x14ac:dyDescent="0.25">
      <c r="A44" s="342"/>
      <c r="B44" s="103">
        <v>6</v>
      </c>
      <c r="C44" s="15">
        <v>2.2000000000000002</v>
      </c>
      <c r="D44" s="15">
        <v>1.4</v>
      </c>
      <c r="E44" s="15">
        <v>4.5999999999999996</v>
      </c>
    </row>
    <row r="45" spans="1:16" x14ac:dyDescent="0.25">
      <c r="A45" s="342"/>
      <c r="B45" s="31">
        <v>7</v>
      </c>
      <c r="C45" s="15">
        <v>2.2000000000000002</v>
      </c>
      <c r="D45" s="15">
        <v>1.5</v>
      </c>
      <c r="E45" s="15">
        <v>4.4000000000000004</v>
      </c>
    </row>
    <row r="46" spans="1:16" x14ac:dyDescent="0.25">
      <c r="A46" s="342"/>
      <c r="B46" s="31">
        <v>8</v>
      </c>
      <c r="C46" s="15">
        <v>2.2000000000000002</v>
      </c>
      <c r="D46" s="15">
        <v>1.5</v>
      </c>
      <c r="E46" s="15">
        <v>4.3</v>
      </c>
      <c r="P46" s="5"/>
    </row>
    <row r="47" spans="1:16" x14ac:dyDescent="0.25">
      <c r="A47" s="342"/>
      <c r="B47" s="103">
        <v>9</v>
      </c>
      <c r="C47" s="15">
        <v>2.2000000000000002</v>
      </c>
      <c r="D47" s="15">
        <v>1.5</v>
      </c>
      <c r="E47" s="15">
        <v>4.2</v>
      </c>
      <c r="P47" s="5"/>
    </row>
    <row r="48" spans="1:16" x14ac:dyDescent="0.25">
      <c r="A48" s="342"/>
      <c r="B48" s="31">
        <v>10</v>
      </c>
      <c r="C48" s="15">
        <v>2.2000000000000002</v>
      </c>
      <c r="D48" s="15">
        <v>1.5</v>
      </c>
      <c r="E48" s="15">
        <v>4</v>
      </c>
    </row>
    <row r="49" spans="1:7" x14ac:dyDescent="0.25">
      <c r="A49" s="342"/>
      <c r="B49" s="31">
        <v>11</v>
      </c>
      <c r="C49" s="15">
        <v>2.2000000000000002</v>
      </c>
      <c r="D49" s="15">
        <v>1.5</v>
      </c>
      <c r="E49" s="15">
        <v>4</v>
      </c>
    </row>
    <row r="50" spans="1:7" x14ac:dyDescent="0.25">
      <c r="A50" s="343"/>
      <c r="B50" s="103">
        <v>12</v>
      </c>
      <c r="C50" s="15">
        <v>2.2000000000000002</v>
      </c>
      <c r="D50" s="15">
        <v>1.5</v>
      </c>
      <c r="E50" s="15">
        <v>4</v>
      </c>
    </row>
    <row r="63" spans="1:7" x14ac:dyDescent="0.25">
      <c r="F63" s="4"/>
      <c r="G63" s="4"/>
    </row>
    <row r="64" spans="1:7" x14ac:dyDescent="0.25">
      <c r="F64" s="4"/>
      <c r="G64" s="4"/>
    </row>
    <row r="65" spans="2:7" x14ac:dyDescent="0.25">
      <c r="B65" s="179">
        <v>2018</v>
      </c>
      <c r="C65" s="179" t="s">
        <v>7</v>
      </c>
      <c r="D65" s="179"/>
      <c r="E65" s="179"/>
      <c r="F65" s="4"/>
      <c r="G65" s="4"/>
    </row>
    <row r="66" spans="2:7" x14ac:dyDescent="0.25">
      <c r="B66" s="179"/>
      <c r="C66" s="179" t="s">
        <v>6</v>
      </c>
      <c r="D66" s="179"/>
      <c r="E66" s="179"/>
      <c r="F66" s="4"/>
      <c r="G66" s="4"/>
    </row>
    <row r="67" spans="2:7" x14ac:dyDescent="0.25">
      <c r="B67" s="179"/>
      <c r="C67" s="179" t="s">
        <v>5</v>
      </c>
      <c r="D67" s="179"/>
      <c r="E67" s="179"/>
      <c r="F67" s="4"/>
      <c r="G67" s="4"/>
    </row>
    <row r="68" spans="2:7" x14ac:dyDescent="0.25">
      <c r="B68" s="179"/>
      <c r="C68" s="179" t="s">
        <v>4</v>
      </c>
      <c r="D68" s="179"/>
      <c r="E68" s="179"/>
      <c r="F68" s="4"/>
      <c r="G68" s="4"/>
    </row>
    <row r="69" spans="2:7" x14ac:dyDescent="0.25">
      <c r="B69" s="179"/>
      <c r="C69" s="179" t="s">
        <v>3</v>
      </c>
      <c r="D69" s="179"/>
      <c r="E69" s="179"/>
      <c r="F69" s="4"/>
      <c r="G69" s="4"/>
    </row>
    <row r="70" spans="2:7" x14ac:dyDescent="0.25">
      <c r="B70" s="179"/>
      <c r="C70" s="179" t="s">
        <v>2</v>
      </c>
      <c r="D70" s="179"/>
      <c r="E70" s="179"/>
      <c r="F70" s="4"/>
      <c r="G70" s="4"/>
    </row>
    <row r="71" spans="2:7" x14ac:dyDescent="0.25">
      <c r="B71" s="179"/>
      <c r="C71" s="179" t="s">
        <v>1</v>
      </c>
      <c r="D71" s="179"/>
      <c r="E71" s="179"/>
      <c r="F71" s="4"/>
      <c r="G71" s="4"/>
    </row>
    <row r="72" spans="2:7" x14ac:dyDescent="0.25">
      <c r="B72" s="179"/>
      <c r="C72" s="179" t="s">
        <v>12</v>
      </c>
      <c r="D72" s="179"/>
      <c r="E72" s="179"/>
      <c r="F72" s="4"/>
      <c r="G72" s="4"/>
    </row>
    <row r="73" spans="2:7" x14ac:dyDescent="0.25">
      <c r="B73" s="179"/>
      <c r="C73" s="179" t="s">
        <v>11</v>
      </c>
      <c r="D73" s="179"/>
      <c r="E73" s="179"/>
      <c r="F73" s="4"/>
      <c r="G73" s="4"/>
    </row>
    <row r="74" spans="2:7" x14ac:dyDescent="0.25">
      <c r="B74" s="179"/>
      <c r="C74" s="179" t="s">
        <v>10</v>
      </c>
      <c r="D74" s="179"/>
      <c r="E74" s="179"/>
      <c r="F74" s="4"/>
      <c r="G74" s="4"/>
    </row>
    <row r="75" spans="2:7" x14ac:dyDescent="0.25">
      <c r="B75" s="179"/>
      <c r="C75" s="179" t="s">
        <v>9</v>
      </c>
      <c r="D75" s="179"/>
      <c r="E75" s="179"/>
      <c r="F75" s="4"/>
      <c r="G75" s="4"/>
    </row>
    <row r="76" spans="2:7" x14ac:dyDescent="0.25">
      <c r="B76" s="179"/>
      <c r="C76" s="179" t="s">
        <v>8</v>
      </c>
      <c r="D76" s="179"/>
      <c r="E76" s="179"/>
      <c r="F76" s="4"/>
      <c r="G76" s="4"/>
    </row>
    <row r="77" spans="2:7" x14ac:dyDescent="0.25">
      <c r="B77" s="179">
        <v>2019</v>
      </c>
      <c r="C77" s="179" t="s">
        <v>7</v>
      </c>
      <c r="D77" s="179"/>
      <c r="E77" s="179"/>
      <c r="F77" s="4"/>
      <c r="G77" s="4"/>
    </row>
    <row r="78" spans="2:7" x14ac:dyDescent="0.25">
      <c r="B78" s="179"/>
      <c r="C78" s="179" t="s">
        <v>6</v>
      </c>
      <c r="D78" s="179"/>
      <c r="E78" s="179"/>
      <c r="F78" s="4"/>
      <c r="G78" s="4"/>
    </row>
    <row r="79" spans="2:7" x14ac:dyDescent="0.25">
      <c r="B79" s="179"/>
      <c r="C79" s="179" t="s">
        <v>5</v>
      </c>
      <c r="D79" s="179"/>
      <c r="E79" s="179"/>
      <c r="F79" s="4"/>
      <c r="G79" s="4"/>
    </row>
    <row r="80" spans="2:7" x14ac:dyDescent="0.25">
      <c r="B80" s="179"/>
      <c r="C80" s="179" t="s">
        <v>4</v>
      </c>
      <c r="D80" s="179"/>
      <c r="E80" s="179"/>
      <c r="F80" s="4"/>
      <c r="G80" s="4"/>
    </row>
    <row r="81" spans="2:7" x14ac:dyDescent="0.25">
      <c r="B81" s="179"/>
      <c r="C81" s="179" t="s">
        <v>3</v>
      </c>
      <c r="D81" s="179"/>
      <c r="E81" s="179"/>
      <c r="F81" s="4"/>
      <c r="G81" s="4"/>
    </row>
    <row r="82" spans="2:7" x14ac:dyDescent="0.25">
      <c r="B82" s="179"/>
      <c r="C82" s="179" t="s">
        <v>2</v>
      </c>
      <c r="D82" s="179"/>
      <c r="E82" s="179"/>
      <c r="F82" s="4"/>
      <c r="G82" s="4"/>
    </row>
    <row r="83" spans="2:7" x14ac:dyDescent="0.25">
      <c r="B83" s="179"/>
      <c r="C83" s="179" t="s">
        <v>1</v>
      </c>
      <c r="D83" s="179"/>
      <c r="E83" s="179"/>
      <c r="F83" s="4"/>
      <c r="G83" s="4"/>
    </row>
    <row r="84" spans="2:7" x14ac:dyDescent="0.25">
      <c r="B84" s="179"/>
      <c r="C84" s="179" t="s">
        <v>12</v>
      </c>
      <c r="D84" s="179"/>
      <c r="E84" s="179"/>
      <c r="F84" s="4"/>
      <c r="G84" s="4"/>
    </row>
    <row r="85" spans="2:7" x14ac:dyDescent="0.25">
      <c r="B85" s="179"/>
      <c r="C85" s="179" t="s">
        <v>11</v>
      </c>
      <c r="D85" s="179"/>
      <c r="E85" s="179"/>
      <c r="F85" s="4"/>
      <c r="G85" s="4"/>
    </row>
    <row r="86" spans="2:7" x14ac:dyDescent="0.25">
      <c r="B86" s="179"/>
      <c r="C86" s="179" t="s">
        <v>10</v>
      </c>
      <c r="D86" s="179"/>
      <c r="E86" s="179"/>
      <c r="F86" s="4"/>
      <c r="G86" s="4"/>
    </row>
    <row r="87" spans="2:7" x14ac:dyDescent="0.25">
      <c r="B87" s="179"/>
      <c r="C87" s="179" t="s">
        <v>9</v>
      </c>
      <c r="D87" s="179"/>
      <c r="E87" s="179"/>
      <c r="F87" s="4"/>
      <c r="G87" s="4"/>
    </row>
    <row r="88" spans="2:7" x14ac:dyDescent="0.25">
      <c r="B88" s="179"/>
      <c r="C88" s="179" t="s">
        <v>8</v>
      </c>
      <c r="D88" s="179"/>
      <c r="E88" s="179"/>
      <c r="F88" s="4"/>
      <c r="G88" s="4"/>
    </row>
    <row r="89" spans="2:7" x14ac:dyDescent="0.25">
      <c r="B89" s="179">
        <v>2020</v>
      </c>
      <c r="C89" s="179" t="s">
        <v>7</v>
      </c>
      <c r="D89" s="179"/>
      <c r="E89" s="179"/>
      <c r="F89" s="4"/>
      <c r="G89" s="4"/>
    </row>
    <row r="90" spans="2:7" x14ac:dyDescent="0.25">
      <c r="B90" s="179"/>
      <c r="C90" s="179" t="s">
        <v>6</v>
      </c>
      <c r="D90" s="179"/>
      <c r="E90" s="179"/>
      <c r="F90" s="4"/>
      <c r="G90" s="4"/>
    </row>
    <row r="91" spans="2:7" x14ac:dyDescent="0.25">
      <c r="B91" s="179"/>
      <c r="C91" s="179" t="s">
        <v>5</v>
      </c>
      <c r="D91" s="179"/>
      <c r="E91" s="179"/>
      <c r="F91" s="4"/>
      <c r="G91" s="4"/>
    </row>
    <row r="92" spans="2:7" x14ac:dyDescent="0.25">
      <c r="B92" s="179"/>
      <c r="C92" s="179" t="s">
        <v>4</v>
      </c>
      <c r="D92" s="179"/>
      <c r="E92" s="179"/>
      <c r="F92" s="4"/>
      <c r="G92" s="4"/>
    </row>
    <row r="93" spans="2:7" x14ac:dyDescent="0.25">
      <c r="B93" s="179"/>
      <c r="C93" s="179" t="s">
        <v>3</v>
      </c>
      <c r="D93" s="179"/>
      <c r="E93" s="179"/>
      <c r="F93" s="4"/>
      <c r="G93" s="4"/>
    </row>
    <row r="94" spans="2:7" x14ac:dyDescent="0.25">
      <c r="B94" s="179"/>
      <c r="C94" s="179" t="s">
        <v>2</v>
      </c>
      <c r="D94" s="179"/>
      <c r="E94" s="179"/>
      <c r="F94" s="4"/>
      <c r="G94" s="4"/>
    </row>
    <row r="95" spans="2:7" x14ac:dyDescent="0.25">
      <c r="B95" s="179"/>
      <c r="C95" s="179" t="s">
        <v>1</v>
      </c>
      <c r="D95" s="179"/>
      <c r="E95" s="179"/>
      <c r="F95" s="4"/>
      <c r="G95" s="4"/>
    </row>
    <row r="96" spans="2:7" x14ac:dyDescent="0.25">
      <c r="B96" s="179"/>
      <c r="C96" s="179" t="s">
        <v>12</v>
      </c>
      <c r="D96" s="179"/>
      <c r="E96" s="179"/>
      <c r="F96" s="4"/>
      <c r="G96" s="4"/>
    </row>
    <row r="97" spans="2:7" x14ac:dyDescent="0.25">
      <c r="B97" s="179"/>
      <c r="C97" s="179" t="s">
        <v>11</v>
      </c>
      <c r="D97" s="179"/>
      <c r="E97" s="179"/>
      <c r="F97" s="4"/>
      <c r="G97" s="4"/>
    </row>
    <row r="98" spans="2:7" x14ac:dyDescent="0.25">
      <c r="B98" s="179"/>
      <c r="C98" s="179" t="s">
        <v>10</v>
      </c>
      <c r="D98" s="179"/>
      <c r="E98" s="179"/>
      <c r="F98" s="4"/>
      <c r="G98" s="4"/>
    </row>
    <row r="99" spans="2:7" x14ac:dyDescent="0.25">
      <c r="B99" s="179"/>
      <c r="C99" s="179" t="s">
        <v>9</v>
      </c>
      <c r="D99" s="179"/>
      <c r="E99" s="179"/>
      <c r="F99" s="4"/>
      <c r="G99" s="4"/>
    </row>
    <row r="100" spans="2:7" x14ac:dyDescent="0.25">
      <c r="B100" s="179"/>
      <c r="C100" s="179" t="s">
        <v>8</v>
      </c>
      <c r="D100" s="179"/>
      <c r="E100" s="179"/>
      <c r="F100" s="4"/>
      <c r="G100" s="4"/>
    </row>
    <row r="101" spans="2:7" x14ac:dyDescent="0.25">
      <c r="B101" s="179">
        <v>2021</v>
      </c>
      <c r="C101" s="179" t="s">
        <v>7</v>
      </c>
      <c r="D101" s="179"/>
      <c r="E101" s="179"/>
      <c r="F101" s="4"/>
      <c r="G101" s="4"/>
    </row>
    <row r="102" spans="2:7" x14ac:dyDescent="0.25">
      <c r="B102" s="179"/>
      <c r="C102" s="179" t="s">
        <v>6</v>
      </c>
      <c r="D102" s="179"/>
      <c r="E102" s="179"/>
    </row>
    <row r="103" spans="2:7" x14ac:dyDescent="0.25">
      <c r="B103" s="179"/>
      <c r="C103" s="179" t="s">
        <v>5</v>
      </c>
      <c r="D103" s="179"/>
      <c r="E103" s="179"/>
    </row>
    <row r="104" spans="2:7" x14ac:dyDescent="0.25">
      <c r="B104" s="179"/>
      <c r="C104" s="179" t="s">
        <v>4</v>
      </c>
      <c r="D104" s="179"/>
      <c r="E104" s="179"/>
    </row>
    <row r="105" spans="2:7" x14ac:dyDescent="0.25">
      <c r="B105" s="179"/>
      <c r="C105" s="179" t="s">
        <v>3</v>
      </c>
      <c r="D105" s="179">
        <v>0</v>
      </c>
      <c r="E105" s="179">
        <v>6</v>
      </c>
    </row>
    <row r="106" spans="2:7" x14ac:dyDescent="0.25">
      <c r="B106" s="179"/>
      <c r="C106" s="179" t="s">
        <v>2</v>
      </c>
      <c r="D106" s="179">
        <v>0</v>
      </c>
      <c r="E106" s="179">
        <v>6</v>
      </c>
    </row>
    <row r="107" spans="2:7" x14ac:dyDescent="0.25">
      <c r="B107" s="179"/>
      <c r="C107" s="179" t="s">
        <v>1</v>
      </c>
      <c r="D107" s="179">
        <v>0</v>
      </c>
      <c r="E107" s="179">
        <v>6</v>
      </c>
    </row>
    <row r="108" spans="2:7" x14ac:dyDescent="0.25">
      <c r="B108" s="179"/>
      <c r="C108" s="179" t="s">
        <v>12</v>
      </c>
      <c r="D108" s="179">
        <v>0</v>
      </c>
      <c r="E108" s="179">
        <v>6</v>
      </c>
    </row>
    <row r="109" spans="2:7" x14ac:dyDescent="0.25">
      <c r="B109" s="179"/>
      <c r="C109" s="179" t="s">
        <v>11</v>
      </c>
      <c r="D109" s="179">
        <v>0</v>
      </c>
      <c r="E109" s="179">
        <v>6</v>
      </c>
    </row>
    <row r="110" spans="2:7" x14ac:dyDescent="0.25">
      <c r="B110" s="179"/>
      <c r="C110" s="179" t="s">
        <v>10</v>
      </c>
      <c r="D110" s="179">
        <v>0</v>
      </c>
      <c r="E110" s="179">
        <v>6</v>
      </c>
    </row>
    <row r="111" spans="2:7" x14ac:dyDescent="0.25">
      <c r="B111" s="179"/>
      <c r="C111" s="179" t="s">
        <v>9</v>
      </c>
      <c r="D111" s="179">
        <v>0</v>
      </c>
      <c r="E111" s="179">
        <v>6</v>
      </c>
    </row>
    <row r="112" spans="2:7" x14ac:dyDescent="0.25">
      <c r="B112" s="179"/>
      <c r="C112" s="179" t="s">
        <v>8</v>
      </c>
      <c r="D112" s="179">
        <v>0</v>
      </c>
      <c r="E112" s="179">
        <v>6</v>
      </c>
    </row>
    <row r="113" spans="2:5" x14ac:dyDescent="0.25">
      <c r="B113" s="179">
        <v>2022</v>
      </c>
      <c r="C113" s="179" t="s">
        <v>7</v>
      </c>
      <c r="D113" s="179">
        <v>0</v>
      </c>
      <c r="E113" s="179">
        <v>6</v>
      </c>
    </row>
    <row r="114" spans="2:5" x14ac:dyDescent="0.25">
      <c r="B114" s="179"/>
      <c r="C114" s="179" t="s">
        <v>6</v>
      </c>
      <c r="D114" s="179">
        <v>0</v>
      </c>
      <c r="E114" s="179">
        <v>6</v>
      </c>
    </row>
    <row r="115" spans="2:5" x14ac:dyDescent="0.25">
      <c r="B115" s="179"/>
      <c r="C115" s="179" t="s">
        <v>5</v>
      </c>
      <c r="D115" s="179">
        <v>0</v>
      </c>
      <c r="E115" s="179">
        <v>6</v>
      </c>
    </row>
    <row r="116" spans="2:5" x14ac:dyDescent="0.25">
      <c r="B116" s="179"/>
      <c r="C116" s="179" t="s">
        <v>4</v>
      </c>
      <c r="D116" s="179">
        <v>0</v>
      </c>
      <c r="E116" s="179">
        <v>6</v>
      </c>
    </row>
    <row r="117" spans="2:5" x14ac:dyDescent="0.25">
      <c r="B117" s="179"/>
      <c r="C117" s="179" t="s">
        <v>3</v>
      </c>
      <c r="D117" s="179">
        <v>0</v>
      </c>
      <c r="E117" s="179">
        <v>6</v>
      </c>
    </row>
    <row r="118" spans="2:5" x14ac:dyDescent="0.25">
      <c r="B118" s="179"/>
      <c r="C118" s="179" t="s">
        <v>2</v>
      </c>
      <c r="D118" s="179">
        <v>0</v>
      </c>
      <c r="E118" s="179">
        <v>6</v>
      </c>
    </row>
    <row r="119" spans="2:5" x14ac:dyDescent="0.25">
      <c r="B119" s="179"/>
      <c r="C119" s="179" t="s">
        <v>1</v>
      </c>
      <c r="D119" s="179">
        <v>0</v>
      </c>
      <c r="E119" s="179">
        <v>6</v>
      </c>
    </row>
    <row r="120" spans="2:5" x14ac:dyDescent="0.25">
      <c r="B120" s="179"/>
      <c r="C120" s="179" t="s">
        <v>12</v>
      </c>
      <c r="D120" s="179">
        <v>0</v>
      </c>
      <c r="E120" s="179">
        <v>6</v>
      </c>
    </row>
    <row r="121" spans="2:5" x14ac:dyDescent="0.25">
      <c r="B121" s="179"/>
      <c r="C121" s="179" t="s">
        <v>11</v>
      </c>
      <c r="D121" s="179">
        <v>0</v>
      </c>
      <c r="E121" s="179">
        <v>6</v>
      </c>
    </row>
    <row r="122" spans="2:5" x14ac:dyDescent="0.25">
      <c r="C122" s="179" t="s">
        <v>10</v>
      </c>
      <c r="D122" s="179">
        <v>0</v>
      </c>
      <c r="E122" s="179">
        <v>6</v>
      </c>
    </row>
    <row r="123" spans="2:5" x14ac:dyDescent="0.25">
      <c r="C123" s="179" t="s">
        <v>9</v>
      </c>
      <c r="D123" s="179">
        <v>0</v>
      </c>
      <c r="E123" s="179">
        <v>6</v>
      </c>
    </row>
    <row r="124" spans="2:5" x14ac:dyDescent="0.25">
      <c r="C124" s="179" t="s">
        <v>8</v>
      </c>
      <c r="D124" s="179">
        <v>0</v>
      </c>
      <c r="E124" s="179">
        <v>6</v>
      </c>
    </row>
  </sheetData>
  <mergeCells count="11">
    <mergeCell ref="B1:M1"/>
    <mergeCell ref="J21:M21"/>
    <mergeCell ref="J22:M22"/>
    <mergeCell ref="J23:M23"/>
    <mergeCell ref="J24:M24"/>
    <mergeCell ref="A39:A50"/>
    <mergeCell ref="A27:A38"/>
    <mergeCell ref="J26:M26"/>
    <mergeCell ref="A3:A14"/>
    <mergeCell ref="A15:A26"/>
    <mergeCell ref="J25:M25"/>
  </mergeCells>
  <hyperlinks>
    <hyperlink ref="J26:M26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J22:J25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M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0.42578125" customWidth="1"/>
  </cols>
  <sheetData>
    <row r="1" spans="1:13" ht="15.75" x14ac:dyDescent="0.25">
      <c r="A1" s="63" t="s">
        <v>111</v>
      </c>
      <c r="B1" s="390" t="str">
        <f>INDEX(Содержание!B12:G65,MATCH(A1,Содержание!A12:A66,0),1)</f>
        <v>Тұтыну шығыстарында тамақ өнімдерін сатып алуға арналған үй шаруашылықтары шығыстарының үлесі, %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ht="59.25" customHeight="1" x14ac:dyDescent="0.25">
      <c r="A2" s="76"/>
      <c r="B2" s="262" t="s">
        <v>881</v>
      </c>
      <c r="C2" s="262" t="s">
        <v>842</v>
      </c>
      <c r="D2" s="262" t="s">
        <v>843</v>
      </c>
    </row>
    <row r="3" spans="1:13" x14ac:dyDescent="0.25">
      <c r="A3" s="297" t="s">
        <v>830</v>
      </c>
      <c r="B3" s="297">
        <v>0.7</v>
      </c>
      <c r="C3" s="297">
        <v>1</v>
      </c>
      <c r="D3" s="297">
        <v>1.1000000000000001</v>
      </c>
    </row>
    <row r="4" spans="1:13" x14ac:dyDescent="0.25">
      <c r="A4" s="297" t="s">
        <v>831</v>
      </c>
      <c r="B4" s="297">
        <v>3</v>
      </c>
      <c r="C4" s="297">
        <v>4.5</v>
      </c>
      <c r="D4" s="297">
        <v>4.5999999999999996</v>
      </c>
    </row>
    <row r="5" spans="1:13" x14ac:dyDescent="0.25">
      <c r="A5" s="297" t="s">
        <v>832</v>
      </c>
      <c r="B5" s="297">
        <v>8.5</v>
      </c>
      <c r="C5" s="297">
        <v>10.199999999999999</v>
      </c>
      <c r="D5" s="297">
        <v>12.1</v>
      </c>
    </row>
    <row r="6" spans="1:13" x14ac:dyDescent="0.25">
      <c r="A6" s="297" t="s">
        <v>833</v>
      </c>
      <c r="B6" s="297">
        <v>16</v>
      </c>
      <c r="C6" s="297">
        <v>17.8</v>
      </c>
      <c r="D6" s="297">
        <v>20.100000000000001</v>
      </c>
    </row>
    <row r="7" spans="1:13" x14ac:dyDescent="0.25">
      <c r="A7" s="297" t="s">
        <v>834</v>
      </c>
      <c r="B7" s="297">
        <v>22.6</v>
      </c>
      <c r="C7" s="297">
        <v>22.9</v>
      </c>
      <c r="D7" s="297">
        <v>24.7</v>
      </c>
    </row>
    <row r="8" spans="1:13" x14ac:dyDescent="0.25">
      <c r="A8" s="297" t="s">
        <v>835</v>
      </c>
      <c r="B8" s="297">
        <v>49.2</v>
      </c>
      <c r="C8" s="297">
        <v>43.6</v>
      </c>
      <c r="D8" s="297">
        <v>37.400000000000006</v>
      </c>
    </row>
    <row r="18" spans="10:13" ht="15.75" x14ac:dyDescent="0.25">
      <c r="J18" s="338" t="s">
        <v>170</v>
      </c>
      <c r="K18" s="339"/>
      <c r="L18" s="339"/>
      <c r="M18" s="340"/>
    </row>
    <row r="19" spans="10:13" ht="15.75" x14ac:dyDescent="0.25">
      <c r="J19" s="329" t="s">
        <v>721</v>
      </c>
      <c r="K19" s="330"/>
      <c r="L19" s="330"/>
      <c r="M19" s="331"/>
    </row>
    <row r="20" spans="10:13" x14ac:dyDescent="0.25">
      <c r="J20" s="324" t="s">
        <v>171</v>
      </c>
      <c r="K20" s="324"/>
      <c r="L20" s="324"/>
      <c r="M20" s="324"/>
    </row>
    <row r="79" spans="4:5" ht="15.75" x14ac:dyDescent="0.25">
      <c r="D79" s="57"/>
      <c r="E79" s="57"/>
    </row>
    <row r="80" spans="4:5" ht="15.75" x14ac:dyDescent="0.25">
      <c r="D80" s="58"/>
      <c r="E80" s="58"/>
    </row>
  </sheetData>
  <mergeCells count="4">
    <mergeCell ref="B1:M1"/>
    <mergeCell ref="J18:M18"/>
    <mergeCell ref="J19:M19"/>
    <mergeCell ref="J20:M20"/>
  </mergeCells>
  <hyperlinks>
    <hyperlink ref="J20:M20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J19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9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0.42578125" customWidth="1"/>
  </cols>
  <sheetData>
    <row r="1" spans="1:13" ht="15.75" x14ac:dyDescent="0.25">
      <c r="A1" s="155" t="s">
        <v>112</v>
      </c>
      <c r="B1" s="391" t="str">
        <f>INDEX(Содержание!B12:G65,MATCH(A1,Содержание!A12:A66,0),1)</f>
        <v>Бөлшек тауар айналымының динамикасы, ж/ж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75" x14ac:dyDescent="0.25">
      <c r="A2" s="153" t="s">
        <v>23</v>
      </c>
      <c r="B2" s="154" t="s">
        <v>44</v>
      </c>
      <c r="C2" s="64" t="s">
        <v>827</v>
      </c>
      <c r="D2" s="64" t="s">
        <v>828</v>
      </c>
      <c r="E2" s="64" t="s">
        <v>841</v>
      </c>
      <c r="G2" s="109"/>
    </row>
    <row r="3" spans="1:13" x14ac:dyDescent="0.25">
      <c r="A3" s="393">
        <v>2019</v>
      </c>
      <c r="B3" s="185">
        <v>1</v>
      </c>
      <c r="C3" s="241">
        <v>5.4000000000000199</v>
      </c>
      <c r="D3" s="241">
        <v>4.5</v>
      </c>
      <c r="E3" s="186">
        <v>7.3333333333333286</v>
      </c>
    </row>
    <row r="4" spans="1:13" x14ac:dyDescent="0.25">
      <c r="A4" s="394"/>
      <c r="B4" s="185">
        <v>2</v>
      </c>
      <c r="C4" s="241">
        <v>6.1999999999999744</v>
      </c>
      <c r="D4" s="241">
        <v>6.0999999999999801</v>
      </c>
      <c r="E4" s="186">
        <v>7.7666666666666657</v>
      </c>
    </row>
    <row r="5" spans="1:13" x14ac:dyDescent="0.25">
      <c r="A5" s="394"/>
      <c r="B5" s="185">
        <v>3</v>
      </c>
      <c r="C5" s="241">
        <v>6.4000000000000199</v>
      </c>
      <c r="D5" s="241">
        <v>5.0000000000000426</v>
      </c>
      <c r="E5" s="186">
        <v>7.6333333333333258</v>
      </c>
    </row>
    <row r="6" spans="1:13" x14ac:dyDescent="0.25">
      <c r="A6" s="395"/>
      <c r="B6" s="185">
        <v>4</v>
      </c>
      <c r="C6" s="241">
        <v>-5.1999999999999744</v>
      </c>
      <c r="D6" s="241">
        <v>12.799999999999912</v>
      </c>
      <c r="E6" s="186">
        <v>2.5666666666666771</v>
      </c>
    </row>
    <row r="7" spans="1:13" x14ac:dyDescent="0.25">
      <c r="A7" s="393">
        <v>2020</v>
      </c>
      <c r="B7" s="185">
        <v>1</v>
      </c>
      <c r="C7" s="241">
        <v>3</v>
      </c>
      <c r="D7" s="241">
        <v>-0.4000000000000199</v>
      </c>
      <c r="E7" s="186">
        <v>1.1000000000000085</v>
      </c>
    </row>
    <row r="8" spans="1:13" x14ac:dyDescent="0.25">
      <c r="A8" s="394"/>
      <c r="B8" s="185">
        <v>2</v>
      </c>
      <c r="C8" s="241">
        <v>-4.8000000000000256</v>
      </c>
      <c r="D8" s="241">
        <v>-36.799999999999976</v>
      </c>
      <c r="E8" s="186">
        <v>-24.63333333333334</v>
      </c>
    </row>
    <row r="9" spans="1:13" x14ac:dyDescent="0.25">
      <c r="A9" s="394"/>
      <c r="B9" s="185">
        <v>3</v>
      </c>
      <c r="C9" s="241">
        <v>16.500000000000043</v>
      </c>
      <c r="D9" s="241">
        <v>-1.5000000000000142</v>
      </c>
      <c r="E9" s="186">
        <v>2.1666666666666714</v>
      </c>
    </row>
    <row r="10" spans="1:13" x14ac:dyDescent="0.25">
      <c r="A10" s="395"/>
      <c r="B10" s="185">
        <v>4</v>
      </c>
      <c r="C10" s="241">
        <v>13.299999999999997</v>
      </c>
      <c r="D10" s="241">
        <v>-1.6999999999999318</v>
      </c>
      <c r="E10" s="186">
        <v>2.7666666666666515</v>
      </c>
    </row>
    <row r="11" spans="1:13" x14ac:dyDescent="0.25">
      <c r="A11" s="396">
        <v>2021</v>
      </c>
      <c r="B11" s="220">
        <v>1</v>
      </c>
      <c r="C11" s="241">
        <v>-2.5999999999999801</v>
      </c>
      <c r="D11" s="241">
        <v>-0.70000000000000284</v>
      </c>
      <c r="E11" s="186">
        <v>-1.2999999999999972</v>
      </c>
    </row>
    <row r="12" spans="1:13" x14ac:dyDescent="0.25">
      <c r="A12" s="397"/>
      <c r="B12" s="256" t="s">
        <v>840</v>
      </c>
      <c r="C12" s="241">
        <v>-15.000000000000057</v>
      </c>
      <c r="D12" s="241">
        <v>53.700000000000045</v>
      </c>
      <c r="E12" s="186">
        <v>41.7</v>
      </c>
    </row>
    <row r="17" spans="10:13" ht="15.75" x14ac:dyDescent="0.25">
      <c r="J17" s="338" t="s">
        <v>170</v>
      </c>
      <c r="K17" s="339"/>
      <c r="L17" s="339"/>
      <c r="M17" s="340"/>
    </row>
    <row r="18" spans="10:13" ht="15.75" x14ac:dyDescent="0.25">
      <c r="J18" s="329" t="s">
        <v>721</v>
      </c>
      <c r="K18" s="330"/>
      <c r="L18" s="330"/>
      <c r="M18" s="331"/>
    </row>
    <row r="19" spans="10:13" x14ac:dyDescent="0.25">
      <c r="J19" s="324" t="s">
        <v>171</v>
      </c>
      <c r="K19" s="324"/>
      <c r="L19" s="324"/>
      <c r="M19" s="324"/>
    </row>
  </sheetData>
  <mergeCells count="7">
    <mergeCell ref="B1:M1"/>
    <mergeCell ref="J19:M19"/>
    <mergeCell ref="J17:M17"/>
    <mergeCell ref="J18:M18"/>
    <mergeCell ref="A3:A6"/>
    <mergeCell ref="A7:A10"/>
    <mergeCell ref="A11:A12"/>
  </mergeCells>
  <hyperlinks>
    <hyperlink ref="J19:M19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J18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0.42578125" customWidth="1"/>
  </cols>
  <sheetData>
    <row r="1" spans="1:13" ht="15.75" x14ac:dyDescent="0.25">
      <c r="A1" t="s">
        <v>113</v>
      </c>
      <c r="B1" s="390" t="str">
        <f>INDEX(Содержание!B12:G65,MATCH(A1,Содержание!A12:A66,0),1)</f>
        <v>Халықтың кірістерінің, жалақының және трансферттерге арналған бюджет шығыстарының серпіні,ж/ж %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ht="135" x14ac:dyDescent="0.25">
      <c r="A2" s="241" t="s">
        <v>23</v>
      </c>
      <c r="B2" s="241" t="s">
        <v>24</v>
      </c>
      <c r="C2" s="64" t="s">
        <v>837</v>
      </c>
      <c r="D2" s="64" t="s">
        <v>174</v>
      </c>
      <c r="E2" s="64" t="s">
        <v>838</v>
      </c>
      <c r="F2" s="65" t="s">
        <v>839</v>
      </c>
    </row>
    <row r="3" spans="1:13" x14ac:dyDescent="0.25">
      <c r="A3" s="368">
        <v>2019</v>
      </c>
      <c r="B3" s="241">
        <v>1</v>
      </c>
      <c r="C3" s="241">
        <v>7.0999999999999934</v>
      </c>
      <c r="D3" s="241">
        <v>5.2</v>
      </c>
      <c r="E3" s="186">
        <v>18.22098538694344</v>
      </c>
      <c r="F3" s="186">
        <v>4.5785485540998536</v>
      </c>
    </row>
    <row r="4" spans="1:13" x14ac:dyDescent="0.25">
      <c r="A4" s="369"/>
      <c r="B4" s="241">
        <v>2</v>
      </c>
      <c r="C4" s="241">
        <v>7.7999999999999972</v>
      </c>
      <c r="D4" s="241">
        <v>8.9</v>
      </c>
      <c r="E4" s="186">
        <v>18.047288981423922</v>
      </c>
      <c r="F4" s="186">
        <v>2.4101926596709289</v>
      </c>
    </row>
    <row r="5" spans="1:13" x14ac:dyDescent="0.25">
      <c r="A5" s="369"/>
      <c r="B5" s="241">
        <v>3</v>
      </c>
      <c r="C5" s="241">
        <v>6.9000000000000057</v>
      </c>
      <c r="D5" s="241">
        <v>12</v>
      </c>
      <c r="E5" s="186">
        <v>1.2486275977032806</v>
      </c>
      <c r="F5" s="186">
        <v>8.4571218835407986</v>
      </c>
    </row>
    <row r="6" spans="1:13" x14ac:dyDescent="0.25">
      <c r="A6" s="370"/>
      <c r="B6" s="241">
        <v>4</v>
      </c>
      <c r="C6" s="241">
        <v>5.5</v>
      </c>
      <c r="D6" s="241">
        <v>9.9</v>
      </c>
      <c r="E6" s="186">
        <v>0.82810583906756641</v>
      </c>
      <c r="F6" s="186">
        <v>4.5118661434532665</v>
      </c>
    </row>
    <row r="7" spans="1:13" x14ac:dyDescent="0.25">
      <c r="A7" s="368">
        <v>2020</v>
      </c>
      <c r="B7" s="241">
        <v>1</v>
      </c>
      <c r="C7" s="241">
        <v>7.2</v>
      </c>
      <c r="D7" s="241">
        <v>12.2</v>
      </c>
      <c r="E7" s="186">
        <v>0.78588469025041263</v>
      </c>
      <c r="F7" s="186">
        <v>33.878231477229093</v>
      </c>
    </row>
    <row r="8" spans="1:13" x14ac:dyDescent="0.25">
      <c r="A8" s="369"/>
      <c r="B8" s="241">
        <v>2</v>
      </c>
      <c r="C8" s="241">
        <v>-1.4</v>
      </c>
      <c r="D8" s="241">
        <v>6.5</v>
      </c>
      <c r="E8" s="186">
        <v>5.5096500012667606</v>
      </c>
      <c r="F8" s="186">
        <v>36.794210620204112</v>
      </c>
    </row>
    <row r="9" spans="1:13" x14ac:dyDescent="0.25">
      <c r="A9" s="369"/>
      <c r="B9" s="241">
        <v>3</v>
      </c>
      <c r="C9" s="186">
        <v>-0.23333333333332953</v>
      </c>
      <c r="D9" s="241">
        <v>-0.1</v>
      </c>
      <c r="E9" s="186">
        <v>4.607018371312833</v>
      </c>
      <c r="F9" s="186">
        <v>32.055748571671643</v>
      </c>
    </row>
    <row r="10" spans="1:13" x14ac:dyDescent="0.25">
      <c r="A10" s="370"/>
      <c r="B10" s="241">
        <v>4</v>
      </c>
      <c r="C10" s="186">
        <v>1.6666666666666667</v>
      </c>
      <c r="D10" s="241">
        <v>6.5</v>
      </c>
      <c r="E10" s="186">
        <v>4.3059566426249605</v>
      </c>
      <c r="F10" s="186">
        <v>35.048108205883452</v>
      </c>
    </row>
    <row r="11" spans="1:13" x14ac:dyDescent="0.25">
      <c r="A11" s="241">
        <v>2021</v>
      </c>
      <c r="B11" s="241">
        <v>1</v>
      </c>
      <c r="C11" s="186">
        <v>3.4066666666666601</v>
      </c>
      <c r="D11" s="241">
        <v>7.4</v>
      </c>
      <c r="E11" s="186">
        <v>3.9820895790769413</v>
      </c>
      <c r="F11" s="186">
        <v>6.0437931441430948</v>
      </c>
    </row>
    <row r="12" spans="1:13" ht="15.75" x14ac:dyDescent="0.25">
      <c r="J12" s="329" t="s">
        <v>721</v>
      </c>
      <c r="K12" s="330"/>
      <c r="L12" s="330"/>
      <c r="M12" s="331"/>
    </row>
    <row r="13" spans="1:13" x14ac:dyDescent="0.25">
      <c r="J13" s="324" t="s">
        <v>171</v>
      </c>
      <c r="K13" s="324"/>
      <c r="L13" s="324"/>
      <c r="M13" s="324"/>
    </row>
    <row r="16" spans="1:13" ht="15.75" customHeight="1" x14ac:dyDescent="0.25"/>
  </sheetData>
  <mergeCells count="5">
    <mergeCell ref="J13:M13"/>
    <mergeCell ref="B1:M1"/>
    <mergeCell ref="J12:M12"/>
    <mergeCell ref="A3:A6"/>
    <mergeCell ref="A7:A10"/>
  </mergeCells>
  <hyperlinks>
    <hyperlink ref="J13:M13" location="Содержание!A1" display="Содержание"/>
  </hyperlinks>
  <pageMargins left="0.7" right="0.7" top="0.75" bottom="0.75" header="0.3" footer="0.3"/>
  <pageSetup paperSize="9" scale="64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J12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21.28515625" customWidth="1"/>
    <col min="2" max="3" width="8.5703125" bestFit="1" customWidth="1"/>
  </cols>
  <sheetData>
    <row r="1" spans="1:13" ht="15.75" x14ac:dyDescent="0.25">
      <c r="A1" s="155" t="s">
        <v>114</v>
      </c>
      <c r="B1" s="391" t="str">
        <f>INDEX(Содержание!B12:G65,MATCH(A1,Содержание!A12:A66,0),1)</f>
        <v>Халықтың кедейлік деңгейі, %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x14ac:dyDescent="0.25">
      <c r="A2" s="241" t="s">
        <v>861</v>
      </c>
      <c r="B2" s="241" t="s">
        <v>842</v>
      </c>
      <c r="C2" s="241" t="s">
        <v>843</v>
      </c>
      <c r="G2" s="109"/>
    </row>
    <row r="3" spans="1:13" x14ac:dyDescent="0.25">
      <c r="A3" s="257" t="s">
        <v>844</v>
      </c>
      <c r="B3" s="241">
        <v>2</v>
      </c>
      <c r="C3" s="241">
        <v>1.5</v>
      </c>
    </row>
    <row r="4" spans="1:13" x14ac:dyDescent="0.25">
      <c r="A4" s="257" t="s">
        <v>845</v>
      </c>
      <c r="B4" s="241">
        <v>2.9</v>
      </c>
      <c r="C4" s="241">
        <v>2.4</v>
      </c>
    </row>
    <row r="5" spans="1:13" x14ac:dyDescent="0.25">
      <c r="A5" s="257" t="s">
        <v>846</v>
      </c>
      <c r="B5" s="241">
        <v>4.5999999999999996</v>
      </c>
      <c r="C5" s="241">
        <v>2.7</v>
      </c>
    </row>
    <row r="6" spans="1:13" x14ac:dyDescent="0.25">
      <c r="A6" s="257" t="s">
        <v>847</v>
      </c>
      <c r="B6" s="241">
        <v>3.6</v>
      </c>
      <c r="C6" s="241">
        <v>3</v>
      </c>
    </row>
    <row r="7" spans="1:13" x14ac:dyDescent="0.25">
      <c r="A7" s="257" t="s">
        <v>848</v>
      </c>
      <c r="B7" s="241">
        <v>5.2</v>
      </c>
      <c r="C7" s="241">
        <v>3.4</v>
      </c>
    </row>
    <row r="8" spans="1:13" x14ac:dyDescent="0.25">
      <c r="A8" s="257" t="s">
        <v>849</v>
      </c>
      <c r="B8" s="241">
        <v>3.8</v>
      </c>
      <c r="C8" s="241">
        <v>3.8</v>
      </c>
    </row>
    <row r="9" spans="1:13" x14ac:dyDescent="0.25">
      <c r="A9" s="257" t="s">
        <v>850</v>
      </c>
      <c r="B9" s="241">
        <v>5.6</v>
      </c>
      <c r="C9" s="241">
        <v>3.8</v>
      </c>
    </row>
    <row r="10" spans="1:13" x14ac:dyDescent="0.25">
      <c r="A10" s="257" t="s">
        <v>851</v>
      </c>
      <c r="B10" s="241">
        <v>5.2</v>
      </c>
      <c r="C10" s="241">
        <v>4</v>
      </c>
    </row>
    <row r="11" spans="1:13" x14ac:dyDescent="0.25">
      <c r="A11" s="257" t="s">
        <v>852</v>
      </c>
      <c r="B11" s="241">
        <v>4.0999999999999996</v>
      </c>
      <c r="C11" s="241">
        <v>4</v>
      </c>
    </row>
    <row r="12" spans="1:13" x14ac:dyDescent="0.25">
      <c r="A12" s="257" t="s">
        <v>853</v>
      </c>
      <c r="B12" s="241">
        <v>7</v>
      </c>
      <c r="C12" s="241">
        <v>4.4000000000000004</v>
      </c>
    </row>
    <row r="13" spans="1:13" x14ac:dyDescent="0.25">
      <c r="A13" s="257" t="s">
        <v>854</v>
      </c>
      <c r="B13" s="241">
        <v>5.7</v>
      </c>
      <c r="C13" s="241">
        <v>4.4000000000000004</v>
      </c>
    </row>
    <row r="14" spans="1:13" x14ac:dyDescent="0.25">
      <c r="A14" s="257" t="s">
        <v>855</v>
      </c>
      <c r="B14" s="241">
        <v>7.2</v>
      </c>
      <c r="C14" s="241">
        <v>4.5</v>
      </c>
    </row>
    <row r="15" spans="1:13" x14ac:dyDescent="0.25">
      <c r="A15" s="257" t="s">
        <v>856</v>
      </c>
      <c r="B15" s="241">
        <v>5.5</v>
      </c>
      <c r="C15" s="241">
        <v>4.5999999999999996</v>
      </c>
    </row>
    <row r="16" spans="1:13" x14ac:dyDescent="0.25">
      <c r="A16" s="257" t="s">
        <v>857</v>
      </c>
      <c r="B16" s="241">
        <v>6.4</v>
      </c>
      <c r="C16" s="241">
        <v>5.0999999999999996</v>
      </c>
    </row>
    <row r="17" spans="1:13" x14ac:dyDescent="0.25">
      <c r="A17" s="257" t="s">
        <v>858</v>
      </c>
      <c r="B17" s="241">
        <v>5.7</v>
      </c>
      <c r="C17" s="241">
        <v>5.7</v>
      </c>
    </row>
    <row r="18" spans="1:13" x14ac:dyDescent="0.25">
      <c r="A18" s="257" t="s">
        <v>859</v>
      </c>
      <c r="B18" s="241">
        <v>8.3000000000000007</v>
      </c>
      <c r="C18" s="241">
        <v>5.8</v>
      </c>
    </row>
    <row r="19" spans="1:13" ht="15.75" x14ac:dyDescent="0.25">
      <c r="A19" s="257" t="s">
        <v>860</v>
      </c>
      <c r="B19" s="241">
        <v>11.2</v>
      </c>
      <c r="C19" s="241">
        <v>10.3</v>
      </c>
      <c r="J19" s="338" t="s">
        <v>170</v>
      </c>
      <c r="K19" s="339"/>
      <c r="L19" s="339"/>
      <c r="M19" s="340"/>
    </row>
    <row r="20" spans="1:13" ht="15.75" x14ac:dyDescent="0.25">
      <c r="A20" s="257"/>
      <c r="B20" s="241"/>
      <c r="C20" s="241"/>
      <c r="J20" s="329" t="s">
        <v>721</v>
      </c>
      <c r="K20" s="330"/>
      <c r="L20" s="330"/>
      <c r="M20" s="331"/>
    </row>
    <row r="21" spans="1:13" x14ac:dyDescent="0.25">
      <c r="A21" s="257" t="s">
        <v>80</v>
      </c>
      <c r="B21" s="241">
        <v>5.7</v>
      </c>
      <c r="C21" s="241">
        <v>4.5999999999999996</v>
      </c>
      <c r="J21" s="324" t="s">
        <v>171</v>
      </c>
      <c r="K21" s="324"/>
      <c r="L21" s="324"/>
      <c r="M21" s="324"/>
    </row>
  </sheetData>
  <mergeCells count="4">
    <mergeCell ref="J21:M21"/>
    <mergeCell ref="J19:M19"/>
    <mergeCell ref="J20:M20"/>
    <mergeCell ref="B1:M1"/>
  </mergeCells>
  <hyperlinks>
    <hyperlink ref="J21:M21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</sheetPr>
  <dimension ref="A1:M14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3" ht="15.75" x14ac:dyDescent="0.25">
      <c r="A1" s="244" t="s">
        <v>115</v>
      </c>
      <c r="B1" s="391" t="str">
        <f>INDEX(Содержание!B12:G65,MATCH(A1,Содержание!A12:A66,0),1)</f>
        <v>Инвестициялық белсенділік көрсеткіштері, ж/ж, %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8"/>
    </row>
    <row r="2" spans="1:13" ht="120" x14ac:dyDescent="0.25">
      <c r="A2" s="70" t="s">
        <v>23</v>
      </c>
      <c r="B2" s="71" t="s">
        <v>44</v>
      </c>
      <c r="C2" s="71" t="s">
        <v>862</v>
      </c>
      <c r="D2" s="71" t="s">
        <v>863</v>
      </c>
      <c r="E2" s="71" t="s">
        <v>864</v>
      </c>
      <c r="F2" s="71" t="s">
        <v>723</v>
      </c>
    </row>
    <row r="3" spans="1:13" x14ac:dyDescent="0.25">
      <c r="A3" s="359">
        <v>2019</v>
      </c>
      <c r="B3" s="241">
        <v>1</v>
      </c>
      <c r="C3" s="84">
        <v>7</v>
      </c>
      <c r="D3" s="84">
        <v>-1.0277463016802073</v>
      </c>
      <c r="E3" s="84">
        <v>-8.9885408615132434</v>
      </c>
      <c r="F3" s="84">
        <v>17.017405386988916</v>
      </c>
    </row>
    <row r="4" spans="1:13" x14ac:dyDescent="0.25">
      <c r="A4" s="359"/>
      <c r="B4" s="241">
        <v>2</v>
      </c>
      <c r="C4" s="84">
        <v>13.799999999999997</v>
      </c>
      <c r="D4" s="84">
        <v>15.524707217857573</v>
      </c>
      <c r="E4" s="84">
        <v>7.0735879006596303</v>
      </c>
      <c r="F4" s="84">
        <v>-7.9578147750995978</v>
      </c>
    </row>
    <row r="5" spans="1:13" x14ac:dyDescent="0.25">
      <c r="A5" s="359"/>
      <c r="B5" s="241">
        <v>3</v>
      </c>
      <c r="C5" s="84">
        <v>6.8333333333333286</v>
      </c>
      <c r="D5" s="84">
        <v>8.6840663617706113</v>
      </c>
      <c r="E5" s="84">
        <v>1.8339229990872852</v>
      </c>
      <c r="F5" s="84">
        <v>-6.2832097222369603</v>
      </c>
    </row>
    <row r="6" spans="1:13" x14ac:dyDescent="0.25">
      <c r="A6" s="359"/>
      <c r="B6" s="241">
        <v>4</v>
      </c>
      <c r="C6" s="84">
        <v>5.9333333333333371</v>
      </c>
      <c r="D6" s="84">
        <v>0.82243781581048792</v>
      </c>
      <c r="E6" s="84">
        <v>-3.2495037622522118</v>
      </c>
      <c r="F6" s="84">
        <v>7.3588269365594954</v>
      </c>
    </row>
    <row r="7" spans="1:13" x14ac:dyDescent="0.25">
      <c r="A7" s="359">
        <v>2020</v>
      </c>
      <c r="B7" s="241">
        <v>1</v>
      </c>
      <c r="C7" s="84">
        <v>6</v>
      </c>
      <c r="D7" s="84">
        <v>12.299997040946593</v>
      </c>
      <c r="E7" s="84">
        <v>1.9887934872975452</v>
      </c>
      <c r="F7" s="84">
        <v>-9.2771791603354323</v>
      </c>
    </row>
    <row r="8" spans="1:13" x14ac:dyDescent="0.25">
      <c r="A8" s="359"/>
      <c r="B8" s="241">
        <v>2</v>
      </c>
      <c r="C8" s="84">
        <v>-7.6333333333333258</v>
      </c>
      <c r="D8" s="84">
        <v>-0.54392892423081007</v>
      </c>
      <c r="E8" s="84">
        <v>-19.216638308221853</v>
      </c>
      <c r="F8" s="84">
        <v>4.0042223855114703</v>
      </c>
    </row>
    <row r="9" spans="1:13" x14ac:dyDescent="0.25">
      <c r="A9" s="359"/>
      <c r="B9" s="241">
        <v>3</v>
      </c>
      <c r="C9" s="84">
        <v>-8.6000000000000085</v>
      </c>
      <c r="D9" s="84">
        <v>7.2640658367822768</v>
      </c>
      <c r="E9" s="84">
        <v>-10.940081031964615</v>
      </c>
      <c r="F9" s="84">
        <v>-6.0284780127599049</v>
      </c>
    </row>
    <row r="10" spans="1:13" x14ac:dyDescent="0.25">
      <c r="A10" s="359"/>
      <c r="B10" s="241">
        <v>4</v>
      </c>
      <c r="C10" s="84">
        <v>-0.20000000000000284</v>
      </c>
      <c r="D10" s="84">
        <v>-0.90786557433157677</v>
      </c>
      <c r="E10" s="84">
        <v>11.480109611453676</v>
      </c>
      <c r="F10" s="84">
        <v>-13.327485222489727</v>
      </c>
    </row>
    <row r="11" spans="1:13" x14ac:dyDescent="0.25">
      <c r="A11" s="359">
        <v>2021</v>
      </c>
      <c r="B11" s="241">
        <v>1</v>
      </c>
      <c r="C11" s="84">
        <v>-10.3</v>
      </c>
      <c r="D11" s="84">
        <v>0.98605060442520309</v>
      </c>
      <c r="E11" s="84">
        <v>-7.2655987837646352</v>
      </c>
      <c r="F11" s="84">
        <v>-8.0151956721166311</v>
      </c>
    </row>
    <row r="12" spans="1:13" ht="15.75" x14ac:dyDescent="0.25">
      <c r="A12" s="359"/>
      <c r="B12" s="244" t="s">
        <v>840</v>
      </c>
      <c r="C12" s="84">
        <v>3</v>
      </c>
      <c r="D12" s="84"/>
      <c r="E12" s="84"/>
      <c r="F12" s="84"/>
      <c r="J12" s="338" t="s">
        <v>170</v>
      </c>
      <c r="K12" s="339"/>
      <c r="L12" s="339"/>
      <c r="M12" s="340"/>
    </row>
    <row r="13" spans="1:13" ht="15.75" x14ac:dyDescent="0.25">
      <c r="J13" s="329" t="s">
        <v>721</v>
      </c>
      <c r="K13" s="330"/>
      <c r="L13" s="330"/>
      <c r="M13" s="331"/>
    </row>
    <row r="14" spans="1:13" x14ac:dyDescent="0.25">
      <c r="J14" s="324" t="s">
        <v>171</v>
      </c>
      <c r="K14" s="324"/>
      <c r="L14" s="324"/>
      <c r="M14" s="324"/>
    </row>
  </sheetData>
  <mergeCells count="7">
    <mergeCell ref="B1:M1"/>
    <mergeCell ref="J14:M14"/>
    <mergeCell ref="J12:M12"/>
    <mergeCell ref="J13:M13"/>
    <mergeCell ref="A3:A6"/>
    <mergeCell ref="A7:A10"/>
    <mergeCell ref="A11:A12"/>
  </mergeCells>
  <hyperlinks>
    <hyperlink ref="J14:M14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J13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14999847407452621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12.42578125" customWidth="1"/>
  </cols>
  <sheetData>
    <row r="1" spans="1:13" ht="15.75" x14ac:dyDescent="0.25">
      <c r="A1" s="177" t="s">
        <v>116</v>
      </c>
      <c r="B1" s="390" t="str">
        <f>INDEX(Содержание!B12:G65,MATCH(A1,Содержание!A12:A66,0),1)</f>
        <v>ЭҚТ бойынша инвестициялар, ж/ж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ht="105" x14ac:dyDescent="0.25">
      <c r="A2" s="40" t="s">
        <v>17</v>
      </c>
      <c r="B2" s="71" t="s">
        <v>862</v>
      </c>
    </row>
    <row r="3" spans="1:13" x14ac:dyDescent="0.25">
      <c r="A3" s="1" t="s">
        <v>60</v>
      </c>
      <c r="B3" s="258">
        <v>-58</v>
      </c>
    </row>
    <row r="4" spans="1:13" x14ac:dyDescent="0.25">
      <c r="A4" s="157" t="s">
        <v>865</v>
      </c>
      <c r="B4" s="258">
        <v>-42.1</v>
      </c>
    </row>
    <row r="5" spans="1:13" x14ac:dyDescent="0.25">
      <c r="A5" s="157" t="s">
        <v>59</v>
      </c>
      <c r="B5" s="258">
        <v>-26</v>
      </c>
    </row>
    <row r="6" spans="1:13" x14ac:dyDescent="0.25">
      <c r="A6" s="1" t="s">
        <v>73</v>
      </c>
      <c r="B6" s="258">
        <v>-25</v>
      </c>
    </row>
    <row r="7" spans="1:13" x14ac:dyDescent="0.25">
      <c r="A7" s="157" t="s">
        <v>277</v>
      </c>
      <c r="B7" s="258">
        <v>-9.8000000000000007</v>
      </c>
    </row>
    <row r="8" spans="1:13" x14ac:dyDescent="0.25">
      <c r="A8" s="1" t="s">
        <v>173</v>
      </c>
      <c r="B8" s="258">
        <v>-6.6</v>
      </c>
    </row>
    <row r="9" spans="1:13" x14ac:dyDescent="0.25">
      <c r="A9" s="1" t="s">
        <v>74</v>
      </c>
      <c r="B9" s="258">
        <v>16.100000000000001</v>
      </c>
    </row>
    <row r="10" spans="1:13" x14ac:dyDescent="0.25">
      <c r="A10" s="1" t="s">
        <v>71</v>
      </c>
      <c r="B10" s="258">
        <v>16.399999999999999</v>
      </c>
    </row>
    <row r="11" spans="1:13" x14ac:dyDescent="0.25">
      <c r="A11" s="1" t="s">
        <v>69</v>
      </c>
      <c r="B11" s="258">
        <v>28.7</v>
      </c>
    </row>
    <row r="12" spans="1:13" x14ac:dyDescent="0.25">
      <c r="A12" s="1" t="s">
        <v>63</v>
      </c>
      <c r="B12" s="258">
        <v>38.6</v>
      </c>
    </row>
    <row r="13" spans="1:13" x14ac:dyDescent="0.25">
      <c r="A13" s="157" t="s">
        <v>866</v>
      </c>
      <c r="B13" s="258">
        <v>41.7</v>
      </c>
    </row>
    <row r="14" spans="1:13" x14ac:dyDescent="0.25">
      <c r="A14" s="1" t="s">
        <v>58</v>
      </c>
      <c r="B14" s="258">
        <v>50.3</v>
      </c>
    </row>
    <row r="15" spans="1:13" x14ac:dyDescent="0.25">
      <c r="A15" s="1" t="s">
        <v>175</v>
      </c>
      <c r="B15" s="258">
        <v>51.9</v>
      </c>
    </row>
    <row r="16" spans="1:13" x14ac:dyDescent="0.25">
      <c r="A16" s="1" t="s">
        <v>61</v>
      </c>
      <c r="B16" s="258">
        <v>62.7</v>
      </c>
    </row>
    <row r="17" spans="1:13" x14ac:dyDescent="0.25">
      <c r="A17" s="1" t="s">
        <v>722</v>
      </c>
      <c r="B17" s="258">
        <v>62.7</v>
      </c>
    </row>
    <row r="18" spans="1:13" x14ac:dyDescent="0.25">
      <c r="A18" s="156" t="s">
        <v>867</v>
      </c>
      <c r="B18" s="258">
        <v>135.6</v>
      </c>
    </row>
    <row r="19" spans="1:13" ht="15.75" x14ac:dyDescent="0.25">
      <c r="A19" s="156"/>
      <c r="B19" s="258"/>
      <c r="J19" s="338" t="s">
        <v>170</v>
      </c>
      <c r="K19" s="339"/>
      <c r="L19" s="339"/>
      <c r="M19" s="340"/>
    </row>
    <row r="20" spans="1:13" ht="15.75" x14ac:dyDescent="0.25">
      <c r="A20" s="156" t="s">
        <v>80</v>
      </c>
      <c r="B20" s="259">
        <v>5.7</v>
      </c>
      <c r="J20" s="329" t="s">
        <v>721</v>
      </c>
      <c r="K20" s="330"/>
      <c r="L20" s="330"/>
      <c r="M20" s="331"/>
    </row>
    <row r="21" spans="1:13" x14ac:dyDescent="0.25">
      <c r="J21" s="324" t="s">
        <v>171</v>
      </c>
      <c r="K21" s="324"/>
      <c r="L21" s="324"/>
      <c r="M21" s="324"/>
    </row>
  </sheetData>
  <mergeCells count="4">
    <mergeCell ref="J21:M21"/>
    <mergeCell ref="B1:M1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14999847407452621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  <col min="13" max="13" width="8.42578125" customWidth="1"/>
  </cols>
  <sheetData>
    <row r="1" spans="1:13" ht="15.75" x14ac:dyDescent="0.25">
      <c r="A1" s="76" t="s">
        <v>117</v>
      </c>
      <c r="B1" s="335" t="str">
        <f>INDEX(Содержание!B12:G65,MATCH(A1,Содержание!A12:A66,0),1)</f>
        <v>Тұрғын үй құрылысындағы инвестициялар және жылжымайтын мүлік нарығындағы бағалар,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75" x14ac:dyDescent="0.25">
      <c r="A2" s="69" t="s">
        <v>23</v>
      </c>
      <c r="B2" s="69" t="s">
        <v>24</v>
      </c>
      <c r="C2" s="64" t="s">
        <v>868</v>
      </c>
      <c r="D2" s="64" t="s">
        <v>869</v>
      </c>
      <c r="E2" s="64" t="s">
        <v>870</v>
      </c>
    </row>
    <row r="3" spans="1:13" x14ac:dyDescent="0.25">
      <c r="A3" s="175">
        <v>2019</v>
      </c>
      <c r="B3" s="175">
        <v>1</v>
      </c>
      <c r="C3" s="83">
        <v>16.211611529246639</v>
      </c>
      <c r="D3" s="63">
        <v>102.9</v>
      </c>
      <c r="E3" s="63">
        <v>102.4</v>
      </c>
    </row>
    <row r="4" spans="1:13" x14ac:dyDescent="0.25">
      <c r="A4" s="175"/>
      <c r="B4" s="175">
        <v>2</v>
      </c>
      <c r="C4" s="83">
        <v>19.01311485015087</v>
      </c>
      <c r="D4" s="63">
        <v>103.4</v>
      </c>
      <c r="E4" s="63">
        <v>103.4</v>
      </c>
    </row>
    <row r="5" spans="1:13" x14ac:dyDescent="0.25">
      <c r="A5" s="175"/>
      <c r="B5" s="175">
        <v>3</v>
      </c>
      <c r="C5" s="83">
        <v>30.118886459661553</v>
      </c>
      <c r="D5" s="63">
        <v>104.2</v>
      </c>
      <c r="E5" s="63">
        <v>105</v>
      </c>
    </row>
    <row r="6" spans="1:13" x14ac:dyDescent="0.25">
      <c r="A6" s="175"/>
      <c r="B6" s="175">
        <v>4</v>
      </c>
      <c r="C6" s="83">
        <v>22.51744419896589</v>
      </c>
      <c r="D6" s="63">
        <v>106.3</v>
      </c>
      <c r="E6" s="63">
        <v>106.1</v>
      </c>
    </row>
    <row r="7" spans="1:13" x14ac:dyDescent="0.25">
      <c r="A7" s="175">
        <v>2020</v>
      </c>
      <c r="B7" s="175">
        <v>1</v>
      </c>
      <c r="C7" s="83">
        <v>17.837225477823736</v>
      </c>
      <c r="D7" s="63">
        <v>106.4</v>
      </c>
      <c r="E7" s="63">
        <v>107</v>
      </c>
    </row>
    <row r="8" spans="1:13" x14ac:dyDescent="0.25">
      <c r="A8" s="175"/>
      <c r="B8" s="175">
        <v>2</v>
      </c>
      <c r="C8" s="83">
        <v>33.170048602506995</v>
      </c>
      <c r="D8" s="63">
        <v>106.5</v>
      </c>
      <c r="E8" s="63">
        <v>107.3</v>
      </c>
    </row>
    <row r="9" spans="1:13" x14ac:dyDescent="0.25">
      <c r="A9" s="175"/>
      <c r="B9" s="175">
        <v>3</v>
      </c>
      <c r="C9" s="83">
        <v>22.594264525100243</v>
      </c>
      <c r="D9" s="63">
        <v>106</v>
      </c>
      <c r="E9" s="63">
        <v>108.8</v>
      </c>
    </row>
    <row r="10" spans="1:13" x14ac:dyDescent="0.25">
      <c r="A10" s="175"/>
      <c r="B10" s="175">
        <v>4</v>
      </c>
      <c r="C10" s="83">
        <v>69.265849886998922</v>
      </c>
      <c r="D10" s="63">
        <v>105</v>
      </c>
      <c r="E10" s="63">
        <v>111.7</v>
      </c>
    </row>
    <row r="11" spans="1:13" x14ac:dyDescent="0.25">
      <c r="A11" s="175">
        <v>2021</v>
      </c>
      <c r="B11" s="175">
        <v>1</v>
      </c>
      <c r="C11" s="83">
        <v>33.412977244933302</v>
      </c>
      <c r="D11" s="63">
        <v>107.9</v>
      </c>
      <c r="E11" s="63">
        <v>120.2</v>
      </c>
    </row>
    <row r="14" spans="1:13" ht="15.75" x14ac:dyDescent="0.25">
      <c r="J14" s="338" t="s">
        <v>170</v>
      </c>
      <c r="K14" s="339"/>
      <c r="L14" s="339"/>
      <c r="M14" s="340"/>
    </row>
    <row r="15" spans="1:13" ht="15.75" x14ac:dyDescent="0.25">
      <c r="J15" s="329" t="s">
        <v>721</v>
      </c>
      <c r="K15" s="330"/>
      <c r="L15" s="330"/>
      <c r="M15" s="331"/>
    </row>
    <row r="16" spans="1:13" x14ac:dyDescent="0.25">
      <c r="J16" s="324" t="s">
        <v>171</v>
      </c>
      <c r="K16" s="324"/>
      <c r="L16" s="324"/>
      <c r="M16" s="324"/>
    </row>
  </sheetData>
  <mergeCells count="4">
    <mergeCell ref="J16:M16"/>
    <mergeCell ref="J15:M15"/>
    <mergeCell ref="J14:M14"/>
    <mergeCell ref="B1:M1"/>
  </mergeCells>
  <hyperlinks>
    <hyperlink ref="J16:M16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J15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0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2" width="9.85546875" customWidth="1"/>
    <col min="12" max="12" width="12.85546875" customWidth="1"/>
  </cols>
  <sheetData>
    <row r="1" spans="1:13" ht="15.75" x14ac:dyDescent="0.25">
      <c r="A1" s="262" t="s">
        <v>118</v>
      </c>
      <c r="B1" s="335" t="str">
        <f>INDEX(Содержание!B12:G65,MATCH(A1,Содержание!A12:A66,0),1)</f>
        <v>Жинақталған жиынтықпен тауарлардың негізгі топтары бойынша экспорт,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x14ac:dyDescent="0.25">
      <c r="A2" s="176" t="s">
        <v>23</v>
      </c>
      <c r="B2" s="65" t="s">
        <v>24</v>
      </c>
      <c r="C2" s="65" t="s">
        <v>729</v>
      </c>
      <c r="D2" s="65" t="s">
        <v>730</v>
      </c>
      <c r="E2" s="65" t="s">
        <v>732</v>
      </c>
      <c r="F2" s="65" t="s">
        <v>731</v>
      </c>
      <c r="G2" s="88" t="s">
        <v>733</v>
      </c>
    </row>
    <row r="3" spans="1:13" x14ac:dyDescent="0.25">
      <c r="A3" s="187">
        <v>2018</v>
      </c>
      <c r="B3" s="188">
        <v>1</v>
      </c>
      <c r="C3" s="84">
        <v>28.634398165543217</v>
      </c>
      <c r="D3" s="84">
        <v>35.662559938046826</v>
      </c>
      <c r="E3" s="84">
        <v>9.2322600909871824</v>
      </c>
      <c r="F3" s="84">
        <v>11.028668746106419</v>
      </c>
      <c r="G3" s="112">
        <v>96.485743407089387</v>
      </c>
    </row>
    <row r="4" spans="1:13" x14ac:dyDescent="0.25">
      <c r="A4" s="187"/>
      <c r="B4" s="188">
        <v>2</v>
      </c>
      <c r="C4" s="84">
        <v>25.417302512255048</v>
      </c>
      <c r="D4" s="84">
        <v>37.667520315519027</v>
      </c>
      <c r="E4" s="84">
        <v>2.9998862884596207</v>
      </c>
      <c r="F4" s="84">
        <v>0.17706260402430019</v>
      </c>
      <c r="G4" s="112">
        <v>63.823705324854927</v>
      </c>
    </row>
    <row r="5" spans="1:13" x14ac:dyDescent="0.25">
      <c r="A5" s="187"/>
      <c r="B5" s="188">
        <v>3</v>
      </c>
      <c r="C5" s="84">
        <v>29.052896836374345</v>
      </c>
      <c r="D5" s="84">
        <v>45.65531313008691</v>
      </c>
      <c r="E5" s="84">
        <v>2.3967085163313868</v>
      </c>
      <c r="F5" s="84">
        <v>-5.0979484495341438</v>
      </c>
      <c r="G5" s="112">
        <v>64.806916235631633</v>
      </c>
    </row>
    <row r="6" spans="1:13" x14ac:dyDescent="0.25">
      <c r="A6" s="187"/>
      <c r="B6" s="188">
        <v>4</v>
      </c>
      <c r="C6" s="84">
        <v>26.040829948704996</v>
      </c>
      <c r="D6" s="84">
        <v>42.20063764711611</v>
      </c>
      <c r="E6" s="84">
        <v>-0.63493576315991618</v>
      </c>
      <c r="F6" s="84">
        <v>-10.803741561539709</v>
      </c>
      <c r="G6" s="112">
        <v>57.588366419647116</v>
      </c>
    </row>
    <row r="7" spans="1:13" x14ac:dyDescent="0.25">
      <c r="A7" s="187">
        <v>2019</v>
      </c>
      <c r="B7" s="188">
        <v>1</v>
      </c>
      <c r="C7" s="84">
        <v>-4.5557146909837769</v>
      </c>
      <c r="D7" s="84">
        <v>-9.7098431529488778</v>
      </c>
      <c r="E7" s="84">
        <v>-24.83037724314805</v>
      </c>
      <c r="F7" s="84">
        <v>-0.83158807042300964</v>
      </c>
      <c r="G7" s="112">
        <v>25.434600153875309</v>
      </c>
    </row>
    <row r="8" spans="1:13" x14ac:dyDescent="0.25">
      <c r="A8" s="187"/>
      <c r="B8" s="188">
        <v>2</v>
      </c>
      <c r="C8" s="84">
        <v>-1.3724362709138518</v>
      </c>
      <c r="D8" s="84">
        <v>-6.5744034685827586</v>
      </c>
      <c r="E8" s="84">
        <v>-15.965197028968277</v>
      </c>
      <c r="F8" s="84">
        <v>2.966890279156658</v>
      </c>
      <c r="G8" s="112">
        <v>19.755751761431696</v>
      </c>
    </row>
    <row r="9" spans="1:13" x14ac:dyDescent="0.25">
      <c r="A9" s="187"/>
      <c r="B9" s="188">
        <v>3</v>
      </c>
      <c r="C9" s="84">
        <v>-3.535240552183609</v>
      </c>
      <c r="D9" s="84">
        <v>-10.684873469369307</v>
      </c>
      <c r="E9" s="84">
        <v>-16.469188374593074</v>
      </c>
      <c r="F9" s="84">
        <v>11.609555200566206</v>
      </c>
      <c r="G9" s="112">
        <v>9.927510934658784</v>
      </c>
    </row>
    <row r="10" spans="1:13" x14ac:dyDescent="0.25">
      <c r="A10" s="187"/>
      <c r="B10" s="188">
        <v>4</v>
      </c>
      <c r="C10" s="84">
        <v>-4.9837534355007733</v>
      </c>
      <c r="D10" s="84">
        <v>-11.157293884058106</v>
      </c>
      <c r="E10" s="84">
        <v>-16.364556820872295</v>
      </c>
      <c r="F10" s="84">
        <v>11.564756035467255</v>
      </c>
      <c r="G10" s="112">
        <v>3.3302404821541813</v>
      </c>
    </row>
    <row r="11" spans="1:13" x14ac:dyDescent="0.25">
      <c r="A11" s="187">
        <v>2020</v>
      </c>
      <c r="B11" s="188">
        <v>1</v>
      </c>
      <c r="C11" s="84">
        <v>7.54409039530033</v>
      </c>
      <c r="D11" s="84">
        <v>18.485585192050877</v>
      </c>
      <c r="E11" s="84">
        <v>-6.3438533015803102</v>
      </c>
      <c r="F11" s="84">
        <v>-4.7938689340686835</v>
      </c>
      <c r="G11" s="112">
        <v>-25.452889131254437</v>
      </c>
    </row>
    <row r="12" spans="1:13" x14ac:dyDescent="0.25">
      <c r="A12" s="187"/>
      <c r="B12" s="188">
        <v>2</v>
      </c>
      <c r="C12" s="84">
        <v>-8.8262904659677872</v>
      </c>
      <c r="D12" s="84">
        <v>-8.5098529453992597</v>
      </c>
      <c r="E12" s="84">
        <v>-15.202574734355011</v>
      </c>
      <c r="F12" s="84">
        <v>-6.1789567424238356</v>
      </c>
      <c r="G12" s="112">
        <v>-15.296027659369699</v>
      </c>
    </row>
    <row r="13" spans="1:13" x14ac:dyDescent="0.25">
      <c r="A13" s="187"/>
      <c r="B13" s="188">
        <v>3</v>
      </c>
      <c r="C13" s="84">
        <v>-17.671683095245555</v>
      </c>
      <c r="D13" s="84">
        <v>-24.839496820902539</v>
      </c>
      <c r="E13" s="84">
        <v>-12.734472423710926</v>
      </c>
      <c r="F13" s="84">
        <v>-4.5667865442876519</v>
      </c>
      <c r="G13" s="112">
        <v>-4.8015598044403873</v>
      </c>
    </row>
    <row r="14" spans="1:13" x14ac:dyDescent="0.25">
      <c r="A14" s="189"/>
      <c r="B14" s="190">
        <v>4</v>
      </c>
      <c r="C14" s="268">
        <v>-19.143682978916928</v>
      </c>
      <c r="D14" s="268">
        <v>-29.42198669962643</v>
      </c>
      <c r="E14" s="268">
        <v>-8.8721977264872862</v>
      </c>
      <c r="F14" s="268">
        <v>-0.80863436894370011</v>
      </c>
      <c r="G14" s="113">
        <v>1.1395553788421182</v>
      </c>
    </row>
    <row r="15" spans="1:13" x14ac:dyDescent="0.25">
      <c r="A15" s="260">
        <v>2021</v>
      </c>
      <c r="B15" s="261">
        <v>1</v>
      </c>
      <c r="C15" s="84">
        <v>-19.689696484674059</v>
      </c>
      <c r="D15" s="84">
        <v>-36.720300397002916</v>
      </c>
      <c r="E15" s="84">
        <v>39.159999882448972</v>
      </c>
      <c r="F15" s="84">
        <v>16.908058795301287</v>
      </c>
      <c r="G15" s="112">
        <v>12.523382023429647</v>
      </c>
    </row>
    <row r="18" spans="10:13" ht="15.75" x14ac:dyDescent="0.25">
      <c r="J18" s="338" t="s">
        <v>170</v>
      </c>
      <c r="K18" s="339"/>
      <c r="L18" s="339"/>
      <c r="M18" s="340"/>
    </row>
    <row r="19" spans="10:13" ht="15.75" x14ac:dyDescent="0.25">
      <c r="J19" s="329" t="s">
        <v>721</v>
      </c>
      <c r="K19" s="330"/>
      <c r="L19" s="330"/>
      <c r="M19" s="331"/>
    </row>
    <row r="20" spans="10:13" x14ac:dyDescent="0.25">
      <c r="J20" s="324" t="s">
        <v>171</v>
      </c>
      <c r="K20" s="324"/>
      <c r="L20" s="324"/>
      <c r="M20" s="324"/>
    </row>
  </sheetData>
  <mergeCells count="4">
    <mergeCell ref="J18:M18"/>
    <mergeCell ref="J19:M19"/>
    <mergeCell ref="J20:M20"/>
    <mergeCell ref="B1:M1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J19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14999847407452621"/>
  </sheetPr>
  <dimension ref="A1:M18"/>
  <sheetViews>
    <sheetView view="pageBreakPreview" zoomScaleNormal="100" zoomScaleSheetLayoutView="100" workbookViewId="0"/>
  </sheetViews>
  <sheetFormatPr defaultRowHeight="15" x14ac:dyDescent="0.25"/>
  <cols>
    <col min="1" max="1" width="17.5703125" customWidth="1"/>
    <col min="2" max="2" width="9.85546875" customWidth="1"/>
  </cols>
  <sheetData>
    <row r="1" spans="1:13" ht="15.75" x14ac:dyDescent="0.25">
      <c r="A1" s="262" t="s">
        <v>119</v>
      </c>
      <c r="B1" s="335" t="str">
        <f>INDEX(Содержание!B12:G65,MATCH(A1,Содержание!A12:A66,0),1)</f>
        <v>2021 жылдың 1 тоқсанындағы елдер бөлінісінде мұнай экспорты,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30" x14ac:dyDescent="0.25">
      <c r="A2" s="63" t="s">
        <v>17</v>
      </c>
      <c r="B2" s="64" t="s">
        <v>888</v>
      </c>
      <c r="C2" s="64" t="s">
        <v>889</v>
      </c>
    </row>
    <row r="3" spans="1:13" x14ac:dyDescent="0.25">
      <c r="A3" s="63" t="s">
        <v>271</v>
      </c>
      <c r="B3" s="84">
        <v>-32.299999999999997</v>
      </c>
      <c r="C3" s="84">
        <v>-49.9</v>
      </c>
    </row>
    <row r="4" spans="1:13" x14ac:dyDescent="0.25">
      <c r="A4" s="63" t="s">
        <v>724</v>
      </c>
      <c r="B4" s="84">
        <v>158.5</v>
      </c>
      <c r="C4" s="84">
        <v>79.3</v>
      </c>
    </row>
    <row r="5" spans="1:13" x14ac:dyDescent="0.25">
      <c r="A5" s="63" t="s">
        <v>725</v>
      </c>
      <c r="B5" s="84">
        <v>-29.9</v>
      </c>
      <c r="C5" s="84">
        <v>-50.6</v>
      </c>
    </row>
    <row r="6" spans="1:13" x14ac:dyDescent="0.25">
      <c r="A6" s="200" t="s">
        <v>269</v>
      </c>
      <c r="B6" s="84">
        <v>-57.7</v>
      </c>
      <c r="C6" s="84">
        <v>-66.900000000000006</v>
      </c>
    </row>
    <row r="7" spans="1:13" x14ac:dyDescent="0.25">
      <c r="A7" s="63" t="s">
        <v>728</v>
      </c>
      <c r="B7" s="84">
        <v>-44.7</v>
      </c>
      <c r="C7" s="84">
        <v>-59</v>
      </c>
    </row>
    <row r="8" spans="1:13" x14ac:dyDescent="0.25">
      <c r="A8" s="63" t="s">
        <v>726</v>
      </c>
      <c r="B8" s="84">
        <v>42.1</v>
      </c>
      <c r="C8" s="84">
        <v>2.4</v>
      </c>
    </row>
    <row r="9" spans="1:13" x14ac:dyDescent="0.25">
      <c r="A9" s="63" t="s">
        <v>871</v>
      </c>
      <c r="B9" s="84">
        <v>-20.6</v>
      </c>
      <c r="C9" s="84">
        <v>-42.4</v>
      </c>
    </row>
    <row r="10" spans="1:13" x14ac:dyDescent="0.25">
      <c r="A10" s="63" t="s">
        <v>727</v>
      </c>
      <c r="B10" s="63">
        <v>-28.8</v>
      </c>
      <c r="C10" s="63">
        <v>-48.9</v>
      </c>
    </row>
    <row r="16" spans="1:13" ht="15.75" x14ac:dyDescent="0.25">
      <c r="J16" s="338" t="s">
        <v>170</v>
      </c>
      <c r="K16" s="339"/>
      <c r="L16" s="339"/>
      <c r="M16" s="340"/>
    </row>
    <row r="17" spans="10:13" ht="15.75" x14ac:dyDescent="0.25">
      <c r="J17" s="329" t="s">
        <v>721</v>
      </c>
      <c r="K17" s="330"/>
      <c r="L17" s="330"/>
      <c r="M17" s="331"/>
    </row>
    <row r="18" spans="10:13" x14ac:dyDescent="0.25">
      <c r="J18" s="324" t="s">
        <v>171</v>
      </c>
      <c r="K18" s="324"/>
      <c r="L18" s="324"/>
      <c r="M18" s="324"/>
    </row>
  </sheetData>
  <mergeCells count="4">
    <mergeCell ref="J18:M18"/>
    <mergeCell ref="J16:M16"/>
    <mergeCell ref="J17:M17"/>
    <mergeCell ref="B1:M1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J17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5" tint="0.79998168889431442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0.7109375" customWidth="1"/>
    <col min="3" max="3" width="12.42578125" customWidth="1"/>
  </cols>
  <sheetData>
    <row r="1" spans="1:13" ht="15.75" x14ac:dyDescent="0.25">
      <c r="A1" s="76" t="s">
        <v>120</v>
      </c>
      <c r="B1" s="335" t="str">
        <f>INDEX(Содержание!B12:G65,MATCH(A1,Содержание!A12:A66,0),1)</f>
        <v xml:space="preserve">Жұмыссыздық деңгейі және уақытша жұмыспен қамтылмаған халық 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131.25" customHeight="1" x14ac:dyDescent="0.25">
      <c r="A2" s="89" t="s">
        <v>23</v>
      </c>
      <c r="B2" s="66" t="s">
        <v>24</v>
      </c>
      <c r="C2" s="65" t="s">
        <v>182</v>
      </c>
      <c r="D2" s="88" t="s">
        <v>183</v>
      </c>
    </row>
    <row r="3" spans="1:13" x14ac:dyDescent="0.25">
      <c r="A3" s="77">
        <v>2018</v>
      </c>
      <c r="B3" s="63">
        <v>1</v>
      </c>
      <c r="C3" s="63">
        <v>4.9000000000000004</v>
      </c>
      <c r="D3" s="112">
        <v>128.453</v>
      </c>
    </row>
    <row r="4" spans="1:13" x14ac:dyDescent="0.25">
      <c r="A4" s="77"/>
      <c r="B4" s="63">
        <v>2</v>
      </c>
      <c r="C4" s="63">
        <v>4.9000000000000004</v>
      </c>
      <c r="D4" s="112">
        <v>138.54900000000001</v>
      </c>
    </row>
    <row r="5" spans="1:13" x14ac:dyDescent="0.25">
      <c r="A5" s="77"/>
      <c r="B5" s="63">
        <v>3</v>
      </c>
      <c r="C5" s="63">
        <v>4.8</v>
      </c>
      <c r="D5" s="112">
        <v>164.22399999999999</v>
      </c>
    </row>
    <row r="6" spans="1:13" x14ac:dyDescent="0.25">
      <c r="A6" s="77"/>
      <c r="B6" s="63">
        <v>4</v>
      </c>
      <c r="C6" s="63">
        <v>4.8</v>
      </c>
      <c r="D6" s="112">
        <v>134.87200000000001</v>
      </c>
    </row>
    <row r="7" spans="1:13" x14ac:dyDescent="0.25">
      <c r="A7" s="77">
        <v>2019</v>
      </c>
      <c r="B7" s="63">
        <v>1</v>
      </c>
      <c r="C7" s="63">
        <v>4.8</v>
      </c>
      <c r="D7" s="112">
        <v>136.92699999999999</v>
      </c>
    </row>
    <row r="8" spans="1:13" x14ac:dyDescent="0.25">
      <c r="A8" s="77"/>
      <c r="B8" s="63">
        <v>2</v>
      </c>
      <c r="C8" s="63">
        <v>4.8</v>
      </c>
      <c r="D8" s="112">
        <v>133.44200000000001</v>
      </c>
    </row>
    <row r="9" spans="1:13" x14ac:dyDescent="0.25">
      <c r="A9" s="77"/>
      <c r="B9" s="63">
        <v>3</v>
      </c>
      <c r="C9" s="63">
        <v>4.8</v>
      </c>
      <c r="D9" s="112">
        <v>162.678</v>
      </c>
    </row>
    <row r="10" spans="1:13" x14ac:dyDescent="0.25">
      <c r="A10" s="77"/>
      <c r="B10" s="63">
        <v>4</v>
      </c>
      <c r="C10" s="63">
        <v>4.8</v>
      </c>
      <c r="D10" s="112">
        <v>99.138000000000005</v>
      </c>
    </row>
    <row r="11" spans="1:13" x14ac:dyDescent="0.25">
      <c r="A11" s="77">
        <v>2020</v>
      </c>
      <c r="B11" s="63">
        <v>1</v>
      </c>
      <c r="C11" s="63">
        <v>4.8</v>
      </c>
      <c r="D11" s="112">
        <v>129.47999999999999</v>
      </c>
    </row>
    <row r="12" spans="1:13" x14ac:dyDescent="0.25">
      <c r="A12" s="72"/>
      <c r="B12" s="78">
        <v>2</v>
      </c>
      <c r="C12" s="78">
        <v>5</v>
      </c>
      <c r="D12" s="113">
        <v>533.76</v>
      </c>
    </row>
    <row r="13" spans="1:13" x14ac:dyDescent="0.25">
      <c r="A13" s="72"/>
      <c r="B13" s="78">
        <v>3</v>
      </c>
      <c r="C13" s="78">
        <v>5</v>
      </c>
      <c r="D13" s="160">
        <v>390.31099999999998</v>
      </c>
    </row>
    <row r="14" spans="1:13" x14ac:dyDescent="0.25">
      <c r="A14" s="72"/>
      <c r="B14" s="78">
        <v>4</v>
      </c>
      <c r="C14" s="78">
        <v>4.9000000000000004</v>
      </c>
      <c r="D14" s="160">
        <v>146.68199999999999</v>
      </c>
    </row>
    <row r="15" spans="1:13" ht="15.75" x14ac:dyDescent="0.25">
      <c r="A15" s="72">
        <v>2021</v>
      </c>
      <c r="B15" s="78">
        <v>1</v>
      </c>
      <c r="C15" s="78">
        <v>4.9000000000000004</v>
      </c>
      <c r="D15" s="160">
        <v>139.56100000000001</v>
      </c>
      <c r="J15" s="338" t="s">
        <v>170</v>
      </c>
      <c r="K15" s="339"/>
      <c r="L15" s="339"/>
      <c r="M15" s="340"/>
    </row>
    <row r="16" spans="1:13" ht="15.75" x14ac:dyDescent="0.25">
      <c r="J16" s="329" t="s">
        <v>721</v>
      </c>
      <c r="K16" s="330"/>
      <c r="L16" s="330"/>
      <c r="M16" s="331"/>
    </row>
    <row r="17" spans="10:13" x14ac:dyDescent="0.25">
      <c r="J17" s="324" t="s">
        <v>171</v>
      </c>
      <c r="K17" s="324"/>
      <c r="L17" s="324"/>
      <c r="M17" s="324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J16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60"/>
  <sheetViews>
    <sheetView view="pageBreakPreview" zoomScaleNormal="100" zoomScaleSheetLayoutView="100" workbookViewId="0"/>
  </sheetViews>
  <sheetFormatPr defaultRowHeight="15" x14ac:dyDescent="0.25"/>
  <cols>
    <col min="1" max="1" width="11.5703125" bestFit="1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4" ht="15.75" x14ac:dyDescent="0.25">
      <c r="A1" s="76" t="s">
        <v>85</v>
      </c>
      <c r="B1" s="335" t="str">
        <f>INDEX(Содержание!B2:G59,MATCH(A1,Содержание!A2:A59,0),1)</f>
        <v>Әлемдік мұнай нарығының серпіні, млн  барр./тәулігіне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  <c r="N1" s="19"/>
    </row>
    <row r="2" spans="1:14" ht="45" x14ac:dyDescent="0.25">
      <c r="A2" s="62" t="s">
        <v>23</v>
      </c>
      <c r="B2" s="62" t="s">
        <v>24</v>
      </c>
      <c r="C2" s="62" t="s">
        <v>263</v>
      </c>
      <c r="D2" s="62" t="s">
        <v>264</v>
      </c>
      <c r="E2" s="62" t="s">
        <v>265</v>
      </c>
    </row>
    <row r="3" spans="1:14" x14ac:dyDescent="0.25">
      <c r="A3" s="345">
        <v>2019</v>
      </c>
      <c r="B3" s="1">
        <v>1</v>
      </c>
      <c r="C3" s="17">
        <v>2866.8399506666665</v>
      </c>
      <c r="D3" s="17">
        <v>100.28965809</v>
      </c>
      <c r="E3" s="17">
        <v>99.976803891000003</v>
      </c>
    </row>
    <row r="4" spans="1:14" x14ac:dyDescent="0.25">
      <c r="A4" s="346"/>
      <c r="B4" s="1">
        <v>2</v>
      </c>
      <c r="C4" s="17">
        <v>2903.3519246666669</v>
      </c>
      <c r="D4" s="17">
        <v>100.43332664</v>
      </c>
      <c r="E4" s="17">
        <v>100.36174262999999</v>
      </c>
    </row>
    <row r="5" spans="1:14" x14ac:dyDescent="0.25">
      <c r="A5" s="346"/>
      <c r="B5" s="1">
        <v>3</v>
      </c>
      <c r="C5" s="17">
        <v>2946.3333356666667</v>
      </c>
      <c r="D5" s="17">
        <v>100.18552839</v>
      </c>
      <c r="E5" s="17">
        <v>101.83731486000001</v>
      </c>
    </row>
    <row r="6" spans="1:14" x14ac:dyDescent="0.25">
      <c r="A6" s="347"/>
      <c r="B6" s="1">
        <v>4</v>
      </c>
      <c r="C6" s="17">
        <v>2883.1983660000001</v>
      </c>
      <c r="D6" s="17">
        <v>101.6945715</v>
      </c>
      <c r="E6" s="17">
        <v>101.40511162999999</v>
      </c>
    </row>
    <row r="7" spans="1:14" x14ac:dyDescent="0.25">
      <c r="A7" s="345">
        <v>2020</v>
      </c>
      <c r="B7" s="1">
        <v>1</v>
      </c>
      <c r="C7" s="17">
        <v>2911.8134919999998</v>
      </c>
      <c r="D7" s="17">
        <v>100.65912053</v>
      </c>
      <c r="E7" s="17">
        <v>95.408577394000005</v>
      </c>
    </row>
    <row r="8" spans="1:14" x14ac:dyDescent="0.25">
      <c r="A8" s="346"/>
      <c r="B8" s="1">
        <v>2</v>
      </c>
      <c r="C8" s="17">
        <v>3171.1285523333336</v>
      </c>
      <c r="D8" s="17">
        <v>92.488049208000007</v>
      </c>
      <c r="E8" s="17">
        <v>84.884407675000006</v>
      </c>
    </row>
    <row r="9" spans="1:14" x14ac:dyDescent="0.25">
      <c r="A9" s="346"/>
      <c r="B9" s="1">
        <v>3</v>
      </c>
      <c r="C9" s="17">
        <v>3193.3504833333336</v>
      </c>
      <c r="D9" s="17">
        <v>91.065987567999997</v>
      </c>
      <c r="E9" s="17">
        <v>93.313192537999996</v>
      </c>
    </row>
    <row r="10" spans="1:14" x14ac:dyDescent="0.25">
      <c r="A10" s="347"/>
      <c r="B10" s="1">
        <v>4</v>
      </c>
      <c r="C10" s="17">
        <v>3081.1354396666666</v>
      </c>
      <c r="D10" s="17">
        <v>92.810117773000002</v>
      </c>
      <c r="E10" s="17">
        <v>95.423874122000001</v>
      </c>
    </row>
    <row r="11" spans="1:14" x14ac:dyDescent="0.25">
      <c r="A11" s="344">
        <v>2021</v>
      </c>
      <c r="B11" s="1">
        <v>1</v>
      </c>
      <c r="C11" s="17">
        <v>2965.9420282000005</v>
      </c>
      <c r="D11" s="17">
        <v>92.732494184000004</v>
      </c>
      <c r="E11" s="17">
        <v>94.759000330000006</v>
      </c>
    </row>
    <row r="12" spans="1:14" x14ac:dyDescent="0.25">
      <c r="A12" s="344"/>
      <c r="B12" s="1">
        <v>2</v>
      </c>
      <c r="C12" s="17">
        <v>2896.2609231000001</v>
      </c>
      <c r="D12" s="17">
        <v>95.544871655999998</v>
      </c>
      <c r="E12" s="17">
        <v>96.962953956000007</v>
      </c>
    </row>
    <row r="13" spans="1:14" x14ac:dyDescent="0.25">
      <c r="A13" s="344"/>
      <c r="B13" s="22">
        <v>3</v>
      </c>
      <c r="C13" s="17">
        <v>2893.1495072666662</v>
      </c>
      <c r="D13" s="17">
        <v>98.882029052999997</v>
      </c>
      <c r="E13" s="17">
        <v>98.909092142000006</v>
      </c>
    </row>
    <row r="14" spans="1:14" x14ac:dyDescent="0.25">
      <c r="A14" s="344"/>
      <c r="B14" s="22">
        <v>4</v>
      </c>
      <c r="C14" s="17">
        <v>2882.2355447999998</v>
      </c>
      <c r="D14" s="17">
        <v>99.606406561</v>
      </c>
      <c r="E14" s="17">
        <v>100.04809971</v>
      </c>
    </row>
    <row r="15" spans="1:14" x14ac:dyDescent="0.25">
      <c r="A15" s="349">
        <v>2022</v>
      </c>
      <c r="B15" s="245">
        <v>1</v>
      </c>
      <c r="C15" s="17">
        <v>2855.7605817999997</v>
      </c>
      <c r="D15" s="17">
        <v>99.481095488999998</v>
      </c>
      <c r="E15" s="17">
        <v>99.998845481999993</v>
      </c>
    </row>
    <row r="16" spans="1:14" x14ac:dyDescent="0.25">
      <c r="A16" s="350"/>
      <c r="B16" s="245">
        <v>2</v>
      </c>
      <c r="C16" s="17">
        <v>2873.4600225666668</v>
      </c>
      <c r="D16" s="17">
        <v>101.22361325</v>
      </c>
      <c r="E16" s="17">
        <v>101.07810682</v>
      </c>
    </row>
    <row r="17" spans="1:13" x14ac:dyDescent="0.25">
      <c r="A17" s="350"/>
      <c r="B17" s="245">
        <v>3</v>
      </c>
      <c r="C17" s="17">
        <v>2884.8767614666667</v>
      </c>
      <c r="D17" s="17">
        <v>102.18464643</v>
      </c>
      <c r="E17" s="17">
        <v>102.19482429</v>
      </c>
    </row>
    <row r="18" spans="1:13" x14ac:dyDescent="0.25">
      <c r="A18" s="351"/>
      <c r="B18" s="245">
        <v>4</v>
      </c>
      <c r="C18" s="17">
        <v>2886.4654243999998</v>
      </c>
      <c r="D18" s="17">
        <v>102.57679364000001</v>
      </c>
      <c r="E18" s="17">
        <v>102.38830218</v>
      </c>
    </row>
    <row r="19" spans="1:13" ht="15.75" x14ac:dyDescent="0.25">
      <c r="J19" s="338" t="s">
        <v>170</v>
      </c>
      <c r="K19" s="339"/>
      <c r="L19" s="339"/>
      <c r="M19" s="340"/>
    </row>
    <row r="20" spans="1:13" ht="15.75" x14ac:dyDescent="0.25">
      <c r="J20" s="348" t="s">
        <v>14</v>
      </c>
      <c r="K20" s="348"/>
      <c r="L20" s="348"/>
      <c r="M20" s="348"/>
    </row>
    <row r="21" spans="1:13" x14ac:dyDescent="0.25">
      <c r="J21" s="324" t="s">
        <v>171</v>
      </c>
      <c r="K21" s="324"/>
      <c r="L21" s="324"/>
      <c r="M21" s="324"/>
    </row>
    <row r="23" spans="1:13" x14ac:dyDescent="0.25">
      <c r="A23" s="151"/>
      <c r="B23" s="151"/>
      <c r="C23" s="151"/>
      <c r="D23" s="151"/>
      <c r="E23" s="151"/>
    </row>
    <row r="24" spans="1:13" ht="37.5" customHeight="1" x14ac:dyDescent="0.25">
      <c r="E24" s="151"/>
    </row>
    <row r="25" spans="1:13" ht="21" customHeight="1" x14ac:dyDescent="0.25">
      <c r="E25" s="151"/>
    </row>
    <row r="26" spans="1:13" x14ac:dyDescent="0.25">
      <c r="E26" s="151"/>
    </row>
    <row r="27" spans="1:13" x14ac:dyDescent="0.25">
      <c r="E27" s="151"/>
    </row>
    <row r="28" spans="1:13" x14ac:dyDescent="0.25">
      <c r="E28" s="151"/>
    </row>
    <row r="29" spans="1:13" x14ac:dyDescent="0.25">
      <c r="E29" s="151"/>
    </row>
    <row r="30" spans="1:13" x14ac:dyDescent="0.25">
      <c r="E30" s="151"/>
    </row>
    <row r="31" spans="1:13" x14ac:dyDescent="0.25">
      <c r="E31" s="151"/>
    </row>
    <row r="32" spans="1:13" x14ac:dyDescent="0.25">
      <c r="E32" s="151"/>
      <c r="F32" s="18"/>
    </row>
    <row r="33" spans="1:6" x14ac:dyDescent="0.25">
      <c r="E33" s="151"/>
      <c r="F33" s="18"/>
    </row>
    <row r="34" spans="1:6" x14ac:dyDescent="0.25">
      <c r="E34" s="151"/>
      <c r="F34" s="18"/>
    </row>
    <row r="35" spans="1:6" x14ac:dyDescent="0.25">
      <c r="E35" s="178"/>
      <c r="F35" s="18"/>
    </row>
    <row r="36" spans="1:6" x14ac:dyDescent="0.25">
      <c r="A36" s="151">
        <v>2017</v>
      </c>
      <c r="B36" s="151">
        <v>1</v>
      </c>
      <c r="C36" s="151"/>
      <c r="D36" s="151"/>
      <c r="E36" s="178"/>
      <c r="F36" s="18"/>
    </row>
    <row r="37" spans="1:6" x14ac:dyDescent="0.25">
      <c r="A37" s="151"/>
      <c r="B37" s="151">
        <v>2</v>
      </c>
      <c r="C37" s="151"/>
      <c r="D37" s="151"/>
      <c r="E37" s="178"/>
      <c r="F37" s="18"/>
    </row>
    <row r="38" spans="1:6" x14ac:dyDescent="0.25">
      <c r="A38" s="151"/>
      <c r="B38" s="151">
        <v>3</v>
      </c>
      <c r="C38" s="151"/>
      <c r="D38" s="151"/>
      <c r="E38" s="178"/>
      <c r="F38" s="18"/>
    </row>
    <row r="39" spans="1:6" x14ac:dyDescent="0.25">
      <c r="A39" s="151"/>
      <c r="B39" s="151">
        <v>4</v>
      </c>
      <c r="C39" s="151"/>
      <c r="D39" s="151"/>
      <c r="E39" s="178"/>
      <c r="F39" s="18"/>
    </row>
    <row r="40" spans="1:6" x14ac:dyDescent="0.25">
      <c r="A40" s="151">
        <v>2018</v>
      </c>
      <c r="B40" s="151">
        <v>1</v>
      </c>
      <c r="C40" s="151"/>
      <c r="D40" s="151"/>
      <c r="E40" s="178"/>
      <c r="F40" s="18"/>
    </row>
    <row r="41" spans="1:6" x14ac:dyDescent="0.25">
      <c r="A41" s="151"/>
      <c r="B41" s="151">
        <v>2</v>
      </c>
      <c r="C41" s="151"/>
      <c r="D41" s="151"/>
      <c r="E41" s="178"/>
      <c r="F41" s="18"/>
    </row>
    <row r="42" spans="1:6" x14ac:dyDescent="0.25">
      <c r="A42" s="151"/>
      <c r="B42" s="151">
        <v>3</v>
      </c>
      <c r="C42" s="151"/>
      <c r="D42" s="151"/>
      <c r="E42" s="178"/>
      <c r="F42" s="18"/>
    </row>
    <row r="43" spans="1:6" x14ac:dyDescent="0.25">
      <c r="A43" s="151"/>
      <c r="B43" s="151">
        <v>4</v>
      </c>
      <c r="C43" s="151"/>
      <c r="D43" s="151"/>
      <c r="E43" s="178"/>
      <c r="F43" s="18"/>
    </row>
    <row r="44" spans="1:6" x14ac:dyDescent="0.25">
      <c r="A44" s="151">
        <v>2019</v>
      </c>
      <c r="B44" s="151">
        <v>1</v>
      </c>
      <c r="C44" s="151"/>
      <c r="D44" s="151"/>
      <c r="E44" s="178"/>
      <c r="F44" s="18"/>
    </row>
    <row r="45" spans="1:6" x14ac:dyDescent="0.25">
      <c r="A45" s="151"/>
      <c r="B45" s="151">
        <v>2</v>
      </c>
      <c r="C45" s="151"/>
      <c r="D45" s="151"/>
      <c r="E45" s="178"/>
      <c r="F45" s="18"/>
    </row>
    <row r="46" spans="1:6" x14ac:dyDescent="0.25">
      <c r="A46" s="151"/>
      <c r="B46" s="151">
        <v>3</v>
      </c>
      <c r="C46" s="151"/>
      <c r="D46" s="151"/>
      <c r="E46" s="178"/>
      <c r="F46" s="18"/>
    </row>
    <row r="47" spans="1:6" x14ac:dyDescent="0.25">
      <c r="A47" s="151"/>
      <c r="B47" s="151">
        <v>4</v>
      </c>
      <c r="C47" s="151"/>
      <c r="D47" s="151"/>
      <c r="E47" s="178"/>
      <c r="F47" s="18"/>
    </row>
    <row r="48" spans="1:6" x14ac:dyDescent="0.25">
      <c r="A48" s="151">
        <v>2020</v>
      </c>
      <c r="B48" s="151">
        <v>1</v>
      </c>
      <c r="C48" s="151"/>
      <c r="D48" s="151"/>
      <c r="E48" s="178"/>
      <c r="F48" s="18"/>
    </row>
    <row r="49" spans="1:6" x14ac:dyDescent="0.25">
      <c r="A49" s="151"/>
      <c r="B49" s="151">
        <v>2</v>
      </c>
      <c r="C49" s="151"/>
      <c r="D49" s="151"/>
      <c r="E49" s="178"/>
      <c r="F49" s="18"/>
    </row>
    <row r="50" spans="1:6" x14ac:dyDescent="0.25">
      <c r="A50" s="151"/>
      <c r="B50" s="151">
        <v>3</v>
      </c>
      <c r="C50" s="151"/>
      <c r="D50" s="151"/>
      <c r="E50" s="178"/>
      <c r="F50" s="18"/>
    </row>
    <row r="51" spans="1:6" x14ac:dyDescent="0.25">
      <c r="A51" s="151"/>
      <c r="B51" s="151">
        <v>4</v>
      </c>
      <c r="C51" s="151"/>
      <c r="D51" s="151"/>
      <c r="F51" s="18"/>
    </row>
    <row r="52" spans="1:6" x14ac:dyDescent="0.25">
      <c r="A52" s="151">
        <v>2021</v>
      </c>
      <c r="B52" s="151">
        <v>1</v>
      </c>
      <c r="C52" s="151"/>
      <c r="D52" s="151"/>
      <c r="E52" s="151"/>
      <c r="F52" s="18"/>
    </row>
    <row r="53" spans="1:6" x14ac:dyDescent="0.25">
      <c r="A53" s="151"/>
      <c r="B53" s="151">
        <v>2</v>
      </c>
      <c r="C53" s="151">
        <v>2800</v>
      </c>
      <c r="D53" s="151">
        <v>3600</v>
      </c>
      <c r="E53" s="151"/>
      <c r="F53" s="18"/>
    </row>
    <row r="54" spans="1:6" x14ac:dyDescent="0.25">
      <c r="A54" s="151"/>
      <c r="B54" s="151">
        <v>3</v>
      </c>
      <c r="C54" s="151">
        <v>2800</v>
      </c>
      <c r="D54" s="151">
        <v>3600</v>
      </c>
      <c r="E54" s="151"/>
      <c r="F54" s="18"/>
    </row>
    <row r="55" spans="1:6" x14ac:dyDescent="0.25">
      <c r="A55" s="151"/>
      <c r="B55" s="151">
        <v>4</v>
      </c>
      <c r="C55" s="151">
        <v>2800</v>
      </c>
      <c r="D55" s="151">
        <v>3600</v>
      </c>
      <c r="E55" s="151"/>
      <c r="F55" s="18"/>
    </row>
    <row r="56" spans="1:6" x14ac:dyDescent="0.25">
      <c r="A56" s="151">
        <v>2022</v>
      </c>
      <c r="B56" s="151">
        <v>1</v>
      </c>
      <c r="C56" s="151">
        <v>2800</v>
      </c>
      <c r="D56" s="151">
        <v>3600</v>
      </c>
      <c r="E56" s="151"/>
    </row>
    <row r="57" spans="1:6" x14ac:dyDescent="0.25">
      <c r="A57" s="151"/>
      <c r="B57" s="151">
        <v>2</v>
      </c>
      <c r="C57" s="151">
        <v>2800</v>
      </c>
      <c r="D57" s="151">
        <v>3600</v>
      </c>
      <c r="E57" s="151"/>
    </row>
    <row r="58" spans="1:6" x14ac:dyDescent="0.25">
      <c r="A58" s="151"/>
      <c r="B58" s="151">
        <v>3</v>
      </c>
      <c r="C58" s="151">
        <v>2800</v>
      </c>
      <c r="D58" s="151">
        <v>3600</v>
      </c>
      <c r="E58" s="151"/>
    </row>
    <row r="59" spans="1:6" x14ac:dyDescent="0.25">
      <c r="A59" s="151"/>
      <c r="B59" s="151">
        <v>4</v>
      </c>
      <c r="C59" s="151">
        <v>2800</v>
      </c>
      <c r="D59" s="151">
        <v>3600</v>
      </c>
      <c r="E59" s="151"/>
    </row>
    <row r="60" spans="1:6" x14ac:dyDescent="0.25">
      <c r="A60" s="151"/>
      <c r="B60" s="151"/>
      <c r="C60" s="151"/>
      <c r="D60" s="151"/>
      <c r="E60" s="151"/>
    </row>
  </sheetData>
  <mergeCells count="8">
    <mergeCell ref="B1:M1"/>
    <mergeCell ref="J19:M19"/>
    <mergeCell ref="J20:M20"/>
    <mergeCell ref="J21:M21"/>
    <mergeCell ref="A3:A6"/>
    <mergeCell ref="A7:A10"/>
    <mergeCell ref="A11:A14"/>
    <mergeCell ref="A15:A18"/>
  </mergeCells>
  <hyperlinks>
    <hyperlink ref="J21:M21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5" tint="0.79998168889431442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3.5703125" customWidth="1"/>
    <col min="3" max="3" width="20.140625" customWidth="1"/>
    <col min="4" max="12" width="7.140625" customWidth="1"/>
  </cols>
  <sheetData>
    <row r="1" spans="1:13" ht="15.75" x14ac:dyDescent="0.25">
      <c r="A1" s="110" t="s">
        <v>121</v>
      </c>
      <c r="B1" s="335" t="str">
        <f>INDEX(Содержание!B12:G65,MATCH(A1,Содержание!A12:A66,0),1)</f>
        <v>Халықты жұмыспен қамту органдарына жұмыс іздеп жүрген адам ретінде жүгінді,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0" customHeight="1" x14ac:dyDescent="0.25">
      <c r="A2" s="152" t="s">
        <v>23</v>
      </c>
      <c r="B2" s="152" t="s">
        <v>44</v>
      </c>
      <c r="C2" s="64" t="s">
        <v>279</v>
      </c>
    </row>
    <row r="3" spans="1:13" x14ac:dyDescent="0.25">
      <c r="A3" s="244">
        <v>2019</v>
      </c>
      <c r="B3" s="86">
        <v>1</v>
      </c>
      <c r="C3" s="84">
        <v>48.800000000000004</v>
      </c>
    </row>
    <row r="4" spans="1:13" x14ac:dyDescent="0.25">
      <c r="A4" s="244"/>
      <c r="B4" s="86">
        <v>2</v>
      </c>
      <c r="C4" s="84">
        <v>50.033333333333331</v>
      </c>
    </row>
    <row r="5" spans="1:13" x14ac:dyDescent="0.25">
      <c r="A5" s="244"/>
      <c r="B5" s="86">
        <v>3</v>
      </c>
      <c r="C5" s="84">
        <v>50.766666666666673</v>
      </c>
    </row>
    <row r="6" spans="1:13" x14ac:dyDescent="0.25">
      <c r="A6" s="244"/>
      <c r="B6" s="86">
        <v>4</v>
      </c>
      <c r="C6" s="84">
        <v>32</v>
      </c>
    </row>
    <row r="7" spans="1:13" x14ac:dyDescent="0.25">
      <c r="A7" s="244">
        <v>2020</v>
      </c>
      <c r="B7" s="86">
        <v>1</v>
      </c>
      <c r="C7" s="84">
        <v>49.29999999999999</v>
      </c>
    </row>
    <row r="8" spans="1:13" x14ac:dyDescent="0.25">
      <c r="A8" s="244"/>
      <c r="B8" s="86">
        <v>2</v>
      </c>
      <c r="C8" s="84">
        <v>66.5</v>
      </c>
    </row>
    <row r="9" spans="1:13" x14ac:dyDescent="0.25">
      <c r="A9" s="244"/>
      <c r="B9" s="86">
        <v>3</v>
      </c>
      <c r="C9" s="84">
        <v>76.733333333333334</v>
      </c>
    </row>
    <row r="10" spans="1:13" x14ac:dyDescent="0.25">
      <c r="A10" s="244"/>
      <c r="B10" s="86">
        <v>4</v>
      </c>
      <c r="C10" s="84">
        <v>37.300000000000004</v>
      </c>
    </row>
    <row r="11" spans="1:13" x14ac:dyDescent="0.25">
      <c r="A11" s="244">
        <v>2021</v>
      </c>
      <c r="B11" s="264">
        <v>1</v>
      </c>
      <c r="C11" s="84">
        <v>55.699999999999996</v>
      </c>
    </row>
    <row r="12" spans="1:13" x14ac:dyDescent="0.25">
      <c r="A12" s="244"/>
      <c r="B12" s="264" t="s">
        <v>836</v>
      </c>
      <c r="C12" s="84">
        <v>61.5</v>
      </c>
    </row>
    <row r="19" spans="10:13" ht="15.75" x14ac:dyDescent="0.25">
      <c r="J19" s="338" t="s">
        <v>170</v>
      </c>
      <c r="K19" s="339"/>
      <c r="L19" s="339"/>
      <c r="M19" s="340"/>
    </row>
    <row r="20" spans="10:13" ht="15.75" x14ac:dyDescent="0.25">
      <c r="J20" s="329" t="s">
        <v>721</v>
      </c>
      <c r="K20" s="330"/>
      <c r="L20" s="330"/>
      <c r="M20" s="331"/>
    </row>
    <row r="21" spans="10:13" x14ac:dyDescent="0.25">
      <c r="J21" s="324" t="s">
        <v>171</v>
      </c>
      <c r="K21" s="324"/>
      <c r="L21" s="324"/>
      <c r="M21" s="324"/>
    </row>
    <row r="22" spans="10:13" ht="15.75" customHeight="1" x14ac:dyDescent="0.25"/>
    <row r="23" spans="10:13" ht="15.75" customHeight="1" x14ac:dyDescent="0.25"/>
  </sheetData>
  <mergeCells count="4">
    <mergeCell ref="B1:M1"/>
    <mergeCell ref="J21:M21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2" max="2" width="10.7109375" customWidth="1"/>
    <col min="3" max="3" width="13.42578125" customWidth="1"/>
  </cols>
  <sheetData>
    <row r="1" spans="1:13" ht="28.5" customHeight="1" x14ac:dyDescent="0.25">
      <c r="A1" s="110" t="s">
        <v>122</v>
      </c>
      <c r="B1" s="399" t="str">
        <f>INDEX(Содержание!B12:G65,MATCH(A1,Содержание!A12:A66,0),1)</f>
        <v>Салалар бойынша жұмыспен қамтылған халық, жалдамалы қызметкерлер және өзін-өзі жұмыспен қамтыған халық, 2021 жыл 1 тоқсан, ж/ж, %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3" ht="60" customHeight="1" x14ac:dyDescent="0.25">
      <c r="A2" s="64" t="s">
        <v>81</v>
      </c>
      <c r="B2" s="64" t="s">
        <v>281</v>
      </c>
      <c r="C2" s="64" t="s">
        <v>280</v>
      </c>
      <c r="D2" s="64" t="s">
        <v>750</v>
      </c>
    </row>
    <row r="3" spans="1:13" x14ac:dyDescent="0.25">
      <c r="A3" s="63" t="s">
        <v>68</v>
      </c>
      <c r="B3" s="161">
        <v>-10.120350109409182</v>
      </c>
      <c r="C3" s="161">
        <v>-8.6692681659865372</v>
      </c>
      <c r="D3" s="161">
        <v>-1.4193479187320899</v>
      </c>
    </row>
    <row r="4" spans="1:13" x14ac:dyDescent="0.25">
      <c r="A4" s="63" t="s">
        <v>59</v>
      </c>
      <c r="B4" s="161">
        <v>-9.4416395563235547</v>
      </c>
      <c r="C4" s="161">
        <v>-7.4183049510295263</v>
      </c>
      <c r="D4" s="161">
        <v>-2.0232814867072024</v>
      </c>
    </row>
    <row r="5" spans="1:13" x14ac:dyDescent="0.25">
      <c r="A5" s="63" t="s">
        <v>74</v>
      </c>
      <c r="B5" s="161">
        <v>-6.8890720799629097</v>
      </c>
      <c r="C5" s="161">
        <v>-7.6264797346882292</v>
      </c>
      <c r="D5" s="161">
        <v>1.0947124021693506</v>
      </c>
    </row>
    <row r="6" spans="1:13" x14ac:dyDescent="0.25">
      <c r="A6" s="263" t="s">
        <v>77</v>
      </c>
      <c r="B6" s="161">
        <v>-3.8368032459757839</v>
      </c>
      <c r="C6" s="161">
        <v>-5.9957858694646911</v>
      </c>
      <c r="D6" s="161">
        <v>3.0622163117970258</v>
      </c>
    </row>
    <row r="7" spans="1:13" x14ac:dyDescent="0.25">
      <c r="A7" s="63" t="s">
        <v>66</v>
      </c>
      <c r="B7" s="161">
        <v>-3.3326204871979348</v>
      </c>
      <c r="C7" s="161">
        <v>-6.0332615773162539</v>
      </c>
      <c r="D7" s="161">
        <v>4.3155033565431431</v>
      </c>
    </row>
    <row r="8" spans="1:13" x14ac:dyDescent="0.25">
      <c r="A8" s="63" t="s">
        <v>65</v>
      </c>
      <c r="B8" s="161">
        <v>-2.9306384213126035</v>
      </c>
      <c r="C8" s="161">
        <v>-5.1454517089446439</v>
      </c>
      <c r="D8" s="161">
        <v>2.7801059709387164</v>
      </c>
    </row>
    <row r="9" spans="1:13" x14ac:dyDescent="0.25">
      <c r="A9" s="63" t="s">
        <v>60</v>
      </c>
      <c r="B9" s="161">
        <v>-2.8689079947172402</v>
      </c>
      <c r="C9" s="161">
        <v>-2.8689079947172331</v>
      </c>
      <c r="D9" s="161">
        <v>0</v>
      </c>
    </row>
    <row r="10" spans="1:13" x14ac:dyDescent="0.25">
      <c r="A10" s="63" t="s">
        <v>63</v>
      </c>
      <c r="B10" s="161">
        <v>-1.5289937428967448</v>
      </c>
      <c r="C10" s="161">
        <v>-1.7708709057168843</v>
      </c>
      <c r="D10" s="161">
        <v>0.26331803160127198</v>
      </c>
    </row>
    <row r="11" spans="1:13" x14ac:dyDescent="0.25">
      <c r="A11" s="63" t="s">
        <v>57</v>
      </c>
      <c r="B11" s="161">
        <v>0.24250209848972748</v>
      </c>
      <c r="C11" s="161">
        <v>-0.12406249386734851</v>
      </c>
      <c r="D11" s="161">
        <v>0.45291870023190872</v>
      </c>
    </row>
    <row r="12" spans="1:13" x14ac:dyDescent="0.25">
      <c r="A12" s="63" t="s">
        <v>72</v>
      </c>
      <c r="B12" s="161">
        <v>0.41465052367799515</v>
      </c>
      <c r="C12" s="161">
        <v>6.2775662013786371E-2</v>
      </c>
      <c r="D12" s="161">
        <v>0.37003575792842103</v>
      </c>
    </row>
    <row r="13" spans="1:13" x14ac:dyDescent="0.25">
      <c r="A13" s="63" t="s">
        <v>61</v>
      </c>
      <c r="B13" s="161">
        <v>0.83978211247508483</v>
      </c>
      <c r="C13" s="161">
        <v>6.8046504517049211</v>
      </c>
      <c r="D13" s="161">
        <v>-4.6539904175685249</v>
      </c>
    </row>
    <row r="14" spans="1:13" x14ac:dyDescent="0.25">
      <c r="A14" s="263" t="s">
        <v>62</v>
      </c>
      <c r="B14" s="161">
        <v>0.92718129712123787</v>
      </c>
      <c r="C14" s="161">
        <v>0.92718129712123698</v>
      </c>
      <c r="D14" s="161">
        <v>0</v>
      </c>
    </row>
    <row r="15" spans="1:13" x14ac:dyDescent="0.25">
      <c r="A15" s="263" t="s">
        <v>69</v>
      </c>
      <c r="B15" s="161">
        <v>1.4474062632963136</v>
      </c>
      <c r="C15" s="161">
        <v>1.2329185851962625</v>
      </c>
      <c r="D15" s="161">
        <v>0.22237895158172175</v>
      </c>
    </row>
    <row r="16" spans="1:13" x14ac:dyDescent="0.25">
      <c r="A16" s="63" t="s">
        <v>64</v>
      </c>
      <c r="B16" s="161">
        <v>2.5542162582406824</v>
      </c>
      <c r="C16" s="161">
        <v>-3.067383720142328</v>
      </c>
      <c r="D16" s="161">
        <v>10.9696529101106</v>
      </c>
    </row>
    <row r="17" spans="1:13" x14ac:dyDescent="0.25">
      <c r="A17" s="63" t="s">
        <v>58</v>
      </c>
      <c r="B17" s="161">
        <v>4.995566764526238</v>
      </c>
      <c r="C17" s="161">
        <v>4.2725917311903752</v>
      </c>
      <c r="D17" s="161">
        <v>0.86958936806000819</v>
      </c>
    </row>
    <row r="18" spans="1:13" x14ac:dyDescent="0.25">
      <c r="A18" s="63" t="s">
        <v>282</v>
      </c>
      <c r="B18" s="161">
        <v>7.7165166393889928</v>
      </c>
      <c r="C18" s="161">
        <v>-2.4989566971303905</v>
      </c>
      <c r="D18" s="161">
        <v>12.811396689323388</v>
      </c>
    </row>
    <row r="19" spans="1:13" ht="15.75" x14ac:dyDescent="0.25">
      <c r="A19" s="63" t="s">
        <v>71</v>
      </c>
      <c r="B19" s="161">
        <v>8.052500886839308</v>
      </c>
      <c r="C19" s="161">
        <v>5.97348942920146</v>
      </c>
      <c r="D19" s="161">
        <v>2.0886318356864697</v>
      </c>
      <c r="J19" s="363" t="s">
        <v>170</v>
      </c>
      <c r="K19" s="363"/>
      <c r="L19" s="363"/>
      <c r="M19" s="363"/>
    </row>
    <row r="20" spans="1:13" ht="15.75" x14ac:dyDescent="0.25">
      <c r="A20" s="63"/>
      <c r="B20" s="161"/>
      <c r="C20" s="161"/>
      <c r="D20" s="161"/>
      <c r="J20" s="329" t="s">
        <v>721</v>
      </c>
      <c r="K20" s="330"/>
      <c r="L20" s="330"/>
      <c r="M20" s="331"/>
    </row>
    <row r="21" spans="1:13" ht="15.75" x14ac:dyDescent="0.25">
      <c r="A21" s="63" t="s">
        <v>80</v>
      </c>
      <c r="B21" s="63">
        <v>-0.14705390710587629</v>
      </c>
      <c r="C21" s="63">
        <v>-0.50260624585682911</v>
      </c>
      <c r="D21" s="63">
        <v>0.36418582304516955</v>
      </c>
      <c r="J21" s="329" t="s">
        <v>165</v>
      </c>
      <c r="K21" s="330"/>
      <c r="L21" s="330"/>
      <c r="M21" s="331"/>
    </row>
    <row r="22" spans="1:13" x14ac:dyDescent="0.25">
      <c r="J22" s="324" t="s">
        <v>171</v>
      </c>
      <c r="K22" s="324"/>
      <c r="L22" s="324"/>
      <c r="M22" s="324"/>
    </row>
    <row r="23" spans="1:13" ht="15.75" customHeight="1" x14ac:dyDescent="0.25"/>
  </sheetData>
  <mergeCells count="5">
    <mergeCell ref="B1:M1"/>
    <mergeCell ref="J20:M20"/>
    <mergeCell ref="J22:M22"/>
    <mergeCell ref="J21:M21"/>
    <mergeCell ref="J19:M19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J20:J21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5" tint="0.79998168889431442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262" t="s">
        <v>123</v>
      </c>
      <c r="B1" s="335" t="str">
        <f>INDEX(Содержание!B12:G65,MATCH(A1,Содержание!A12:A66,0),1)</f>
        <v>ЭҚТ бойынша еңбек өнімділігі, ЖҚҚ-мен жұмыспен қамтылған халық қосқан үлесі,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0" customHeight="1" x14ac:dyDescent="0.25">
      <c r="A2" s="60" t="s">
        <v>81</v>
      </c>
      <c r="B2" s="62" t="s">
        <v>56</v>
      </c>
      <c r="C2" s="214" t="s">
        <v>75</v>
      </c>
      <c r="D2" s="62" t="s">
        <v>76</v>
      </c>
    </row>
    <row r="3" spans="1:13" x14ac:dyDescent="0.25">
      <c r="A3" s="164" t="s">
        <v>65</v>
      </c>
      <c r="B3" s="15">
        <v>-14.906208656742933</v>
      </c>
      <c r="C3" s="15">
        <v>3.0174754020654468</v>
      </c>
      <c r="D3" s="165">
        <v>-17.283532601556871</v>
      </c>
      <c r="E3" s="213"/>
      <c r="F3" s="311">
        <v>-20</v>
      </c>
      <c r="G3" s="311">
        <v>20</v>
      </c>
      <c r="H3" s="311"/>
    </row>
    <row r="4" spans="1:13" x14ac:dyDescent="0.25">
      <c r="A4" s="210" t="s">
        <v>59</v>
      </c>
      <c r="B4" s="15">
        <v>-1.3895574494848546</v>
      </c>
      <c r="C4" s="15">
        <v>9.2664635846400607</v>
      </c>
      <c r="D4" s="165">
        <v>-10.468865434971313</v>
      </c>
      <c r="E4" s="213"/>
      <c r="F4" s="311">
        <v>-20</v>
      </c>
      <c r="G4" s="311">
        <v>20</v>
      </c>
      <c r="H4" s="311"/>
    </row>
    <row r="5" spans="1:13" x14ac:dyDescent="0.25">
      <c r="B5" s="15"/>
      <c r="C5" s="15"/>
      <c r="D5" s="165"/>
      <c r="E5" s="213"/>
      <c r="F5" s="311"/>
      <c r="G5" s="311"/>
      <c r="H5" s="311"/>
    </row>
    <row r="6" spans="1:13" x14ac:dyDescent="0.25">
      <c r="A6" s="211" t="s">
        <v>71</v>
      </c>
      <c r="B6" s="15">
        <v>-11.061753118844393</v>
      </c>
      <c r="C6" s="15">
        <v>-8.4017968781283709</v>
      </c>
      <c r="D6" s="165">
        <v>-3.9673011029808198</v>
      </c>
      <c r="E6" s="213"/>
      <c r="F6" s="311">
        <v>-20</v>
      </c>
      <c r="G6" s="311">
        <v>20</v>
      </c>
      <c r="H6" s="311"/>
    </row>
    <row r="7" spans="1:13" x14ac:dyDescent="0.25">
      <c r="A7" s="210" t="s">
        <v>62</v>
      </c>
      <c r="B7" s="15">
        <v>-7.7552758300845435</v>
      </c>
      <c r="C7" s="15">
        <v>-0.94561534589818652</v>
      </c>
      <c r="D7" s="165">
        <v>-6.9140748189758945</v>
      </c>
      <c r="E7" s="213"/>
      <c r="F7" s="311">
        <v>-20</v>
      </c>
      <c r="G7" s="311">
        <v>20</v>
      </c>
      <c r="H7" s="311"/>
    </row>
    <row r="8" spans="1:13" x14ac:dyDescent="0.25">
      <c r="A8" s="210" t="s">
        <v>79</v>
      </c>
      <c r="B8" s="15">
        <v>-5.5914654827724064</v>
      </c>
      <c r="C8" s="15">
        <v>-0.42027416571008069</v>
      </c>
      <c r="D8" s="165">
        <v>-5.2047315283607212</v>
      </c>
      <c r="E8" s="213"/>
      <c r="F8" s="311">
        <v>-20</v>
      </c>
      <c r="G8" s="311">
        <v>20</v>
      </c>
      <c r="H8" s="311"/>
    </row>
    <row r="9" spans="1:13" x14ac:dyDescent="0.25">
      <c r="A9" s="166" t="s">
        <v>69</v>
      </c>
      <c r="B9" s="15">
        <v>-4.088232923897678</v>
      </c>
      <c r="C9" s="15">
        <v>-1.4652035403910437</v>
      </c>
      <c r="D9" s="165">
        <v>-2.7085023452063672</v>
      </c>
      <c r="E9" s="213"/>
      <c r="F9" s="311">
        <v>-20</v>
      </c>
      <c r="G9" s="311">
        <v>20</v>
      </c>
      <c r="H9" s="311"/>
    </row>
    <row r="10" spans="1:13" x14ac:dyDescent="0.25">
      <c r="A10" s="210" t="s">
        <v>58</v>
      </c>
      <c r="B10" s="15">
        <v>-3.2340096531327731</v>
      </c>
      <c r="C10" s="15">
        <v>-5.0847453431795238</v>
      </c>
      <c r="D10" s="165">
        <v>1.6170585443551144</v>
      </c>
      <c r="E10" s="213"/>
      <c r="F10" s="311">
        <v>-20</v>
      </c>
      <c r="G10" s="311">
        <v>20</v>
      </c>
      <c r="H10" s="311"/>
    </row>
    <row r="11" spans="1:13" x14ac:dyDescent="0.25">
      <c r="B11" s="15"/>
      <c r="C11" s="15"/>
      <c r="D11" s="165"/>
      <c r="E11" s="213"/>
      <c r="F11" s="311"/>
      <c r="G11" s="311"/>
      <c r="H11" s="311"/>
    </row>
    <row r="12" spans="1:13" x14ac:dyDescent="0.25">
      <c r="A12" s="211" t="s">
        <v>67</v>
      </c>
      <c r="B12" s="15">
        <v>0.27187015210718357</v>
      </c>
      <c r="C12" s="15">
        <v>-4.6580595941538245</v>
      </c>
      <c r="D12" s="165">
        <v>4.9479828257809357</v>
      </c>
      <c r="E12" s="213"/>
      <c r="F12" s="311">
        <v>-20</v>
      </c>
      <c r="G12" s="311">
        <v>20</v>
      </c>
      <c r="H12" s="311"/>
    </row>
    <row r="13" spans="1:13" x14ac:dyDescent="0.25">
      <c r="A13" s="211" t="s">
        <v>61</v>
      </c>
      <c r="B13" s="15">
        <v>1.943893418312342</v>
      </c>
      <c r="C13" s="15">
        <v>-0.83780458166341754</v>
      </c>
      <c r="D13" s="165">
        <v>2.8050634895921163</v>
      </c>
      <c r="E13" s="213"/>
      <c r="F13" s="311">
        <v>-20</v>
      </c>
      <c r="G13" s="311">
        <v>20</v>
      </c>
      <c r="H13" s="311"/>
    </row>
    <row r="14" spans="1:13" x14ac:dyDescent="0.25">
      <c r="A14" s="211" t="s">
        <v>57</v>
      </c>
      <c r="B14" s="15">
        <v>2.0525204962349619</v>
      </c>
      <c r="C14" s="15">
        <v>-0.24156389432025907</v>
      </c>
      <c r="D14" s="165">
        <v>2.3012043695367166</v>
      </c>
      <c r="E14" s="213"/>
      <c r="F14" s="311">
        <v>-20</v>
      </c>
      <c r="G14" s="311">
        <v>20</v>
      </c>
      <c r="H14" s="311"/>
    </row>
    <row r="15" spans="1:13" x14ac:dyDescent="0.25">
      <c r="A15" s="212" t="s">
        <v>70</v>
      </c>
      <c r="B15" s="15">
        <v>6.7634694440116325</v>
      </c>
      <c r="C15" s="15">
        <v>-1.7023642428782939</v>
      </c>
      <c r="D15" s="165">
        <v>8.6314044323597816</v>
      </c>
      <c r="E15" s="213"/>
      <c r="F15" s="311">
        <v>-20</v>
      </c>
      <c r="G15" s="311">
        <v>20</v>
      </c>
      <c r="H15" s="311"/>
    </row>
    <row r="16" spans="1:13" x14ac:dyDescent="0.25">
      <c r="A16" s="210" t="s">
        <v>64</v>
      </c>
      <c r="B16" s="15">
        <v>7.1628295839753369</v>
      </c>
      <c r="C16" s="15">
        <v>-2.5301962612925522</v>
      </c>
      <c r="D16" s="165">
        <v>9.9534174819557091</v>
      </c>
      <c r="E16" s="213"/>
      <c r="F16" s="311">
        <v>-20</v>
      </c>
      <c r="G16" s="311">
        <v>20</v>
      </c>
      <c r="H16" s="311"/>
    </row>
    <row r="17" spans="1:13" x14ac:dyDescent="0.25">
      <c r="B17" s="15"/>
      <c r="C17" s="15"/>
      <c r="D17" s="165"/>
      <c r="E17" s="213"/>
      <c r="F17" s="311"/>
      <c r="G17" s="311"/>
      <c r="H17" s="311"/>
    </row>
    <row r="18" spans="1:13" x14ac:dyDescent="0.25">
      <c r="A18" s="210" t="s">
        <v>66</v>
      </c>
      <c r="B18" s="15">
        <v>3.5509605251514245</v>
      </c>
      <c r="C18" s="15">
        <v>3.2832151724792382</v>
      </c>
      <c r="D18" s="165">
        <v>9.9269532092057314E-2</v>
      </c>
      <c r="E18" s="213"/>
      <c r="F18" s="311">
        <v>-20</v>
      </c>
      <c r="G18" s="311">
        <v>20</v>
      </c>
      <c r="H18" s="311"/>
    </row>
    <row r="19" spans="1:13" x14ac:dyDescent="0.25">
      <c r="A19" s="211" t="s">
        <v>60</v>
      </c>
      <c r="B19" s="15">
        <v>5.4245328513661519</v>
      </c>
      <c r="C19" s="15">
        <v>2.8184440879117192</v>
      </c>
      <c r="D19" s="165">
        <v>2.3850019657220534</v>
      </c>
      <c r="E19" s="213"/>
      <c r="F19" s="311">
        <v>-20</v>
      </c>
      <c r="G19" s="311">
        <v>20</v>
      </c>
      <c r="H19" s="311"/>
    </row>
    <row r="20" spans="1:13" x14ac:dyDescent="0.25">
      <c r="A20" s="211" t="s">
        <v>74</v>
      </c>
      <c r="B20" s="15">
        <v>7.9357732169832929</v>
      </c>
      <c r="C20" s="15">
        <v>6.6716595655108053</v>
      </c>
      <c r="D20" s="165">
        <v>0.49237658058862405</v>
      </c>
      <c r="E20" s="213"/>
      <c r="F20" s="311">
        <v>-20</v>
      </c>
      <c r="G20" s="311">
        <v>20</v>
      </c>
    </row>
    <row r="21" spans="1:13" x14ac:dyDescent="0.25">
      <c r="A21" s="210" t="s">
        <v>78</v>
      </c>
      <c r="B21" s="15">
        <v>10.926110772976273</v>
      </c>
      <c r="C21" s="15">
        <v>9.668171358804468</v>
      </c>
      <c r="D21" s="165">
        <v>-0.29320226957513668</v>
      </c>
      <c r="E21" s="213"/>
      <c r="F21" s="311">
        <v>-20</v>
      </c>
      <c r="G21" s="311">
        <v>20</v>
      </c>
    </row>
    <row r="22" spans="1:13" x14ac:dyDescent="0.25">
      <c r="A22" s="211" t="s">
        <v>77</v>
      </c>
      <c r="B22" s="15">
        <v>11.78912892733193</v>
      </c>
      <c r="C22" s="15">
        <v>3.7143216869667874</v>
      </c>
      <c r="D22" s="165">
        <v>7.437788842284256</v>
      </c>
      <c r="E22" s="213"/>
      <c r="F22" s="311">
        <v>-20</v>
      </c>
      <c r="G22" s="311">
        <v>20</v>
      </c>
    </row>
    <row r="23" spans="1:13" ht="15.75" x14ac:dyDescent="0.25">
      <c r="A23" s="163" t="s">
        <v>63</v>
      </c>
      <c r="B23" s="15">
        <v>14.85614324352602</v>
      </c>
      <c r="C23" s="15">
        <v>1.4793824615302782</v>
      </c>
      <c r="D23" s="165">
        <v>13.057449653892276</v>
      </c>
      <c r="E23" s="213"/>
      <c r="F23" s="311">
        <v>-20</v>
      </c>
      <c r="G23" s="311">
        <v>20</v>
      </c>
      <c r="J23" s="338" t="s">
        <v>170</v>
      </c>
      <c r="K23" s="339"/>
      <c r="L23" s="339"/>
      <c r="M23" s="340"/>
    </row>
    <row r="24" spans="1:13" ht="15.75" customHeight="1" x14ac:dyDescent="0.25">
      <c r="E24" s="213"/>
      <c r="F24" s="311"/>
      <c r="G24" s="311"/>
      <c r="J24" s="329" t="s">
        <v>721</v>
      </c>
      <c r="K24" s="330"/>
      <c r="L24" s="330"/>
      <c r="M24" s="331"/>
    </row>
    <row r="25" spans="1:13" ht="15.75" customHeight="1" x14ac:dyDescent="0.25">
      <c r="J25" s="329" t="s">
        <v>165</v>
      </c>
      <c r="K25" s="330"/>
      <c r="L25" s="330"/>
      <c r="M25" s="331"/>
    </row>
    <row r="26" spans="1:13" x14ac:dyDescent="0.25">
      <c r="J26" s="402" t="s">
        <v>171</v>
      </c>
      <c r="K26" s="402"/>
      <c r="L26" s="402"/>
      <c r="M26" s="402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J24:J25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48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76" t="s">
        <v>124</v>
      </c>
      <c r="B1" s="335" t="str">
        <f>INDEX(Содержание!B12:G65,MATCH(A1,Содержание!A12:A66,0),1)</f>
        <v>Еңбек өнімділігі және нақты жалақы, 2021 жыл 1 тоқсан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0" customHeight="1" x14ac:dyDescent="0.25">
      <c r="A2" s="243" t="s">
        <v>81</v>
      </c>
      <c r="B2" s="62" t="s">
        <v>174</v>
      </c>
      <c r="C2" s="214" t="s">
        <v>75</v>
      </c>
    </row>
    <row r="3" spans="1:13" x14ac:dyDescent="0.25">
      <c r="A3" s="211" t="s">
        <v>71</v>
      </c>
      <c r="B3" s="15">
        <v>-10.799999999999997</v>
      </c>
      <c r="C3" s="15">
        <v>-11.061753118844393</v>
      </c>
      <c r="E3" s="213"/>
    </row>
    <row r="4" spans="1:13" x14ac:dyDescent="0.25">
      <c r="A4" s="163" t="s">
        <v>63</v>
      </c>
      <c r="B4" s="15">
        <v>-9.9999999999994316E-2</v>
      </c>
      <c r="C4" s="15">
        <v>14.85614324352602</v>
      </c>
      <c r="E4" s="213"/>
    </row>
    <row r="5" spans="1:13" x14ac:dyDescent="0.25">
      <c r="A5" s="210" t="s">
        <v>64</v>
      </c>
      <c r="B5" s="15">
        <v>9.9999999999994316E-2</v>
      </c>
      <c r="C5" s="15">
        <v>7.1628295839753378</v>
      </c>
      <c r="E5" s="213"/>
    </row>
    <row r="6" spans="1:13" x14ac:dyDescent="0.25">
      <c r="A6" s="211" t="s">
        <v>67</v>
      </c>
      <c r="B6" s="15">
        <v>0.70000000000000284</v>
      </c>
      <c r="C6" s="15">
        <v>0.27187015210718357</v>
      </c>
      <c r="E6" s="213"/>
    </row>
    <row r="7" spans="1:13" x14ac:dyDescent="0.25">
      <c r="A7" s="166" t="s">
        <v>69</v>
      </c>
      <c r="B7" s="15">
        <v>2</v>
      </c>
      <c r="C7" s="15">
        <v>-4.088232923897678</v>
      </c>
      <c r="E7" s="213"/>
    </row>
    <row r="8" spans="1:13" x14ac:dyDescent="0.25">
      <c r="A8" s="211" t="s">
        <v>61</v>
      </c>
      <c r="B8" s="15">
        <v>2.9000000000000057</v>
      </c>
      <c r="C8" s="15">
        <v>1.9438934183123422</v>
      </c>
      <c r="E8" s="213"/>
    </row>
    <row r="9" spans="1:13" x14ac:dyDescent="0.25">
      <c r="A9" s="156" t="s">
        <v>65</v>
      </c>
      <c r="B9" s="15">
        <v>3.4000000000000057</v>
      </c>
      <c r="C9" s="15">
        <v>-14.906208656742933</v>
      </c>
      <c r="E9" s="213"/>
    </row>
    <row r="10" spans="1:13" x14ac:dyDescent="0.25">
      <c r="A10" s="156" t="s">
        <v>60</v>
      </c>
      <c r="B10" s="15">
        <v>3.4000000000000057</v>
      </c>
      <c r="C10" s="15">
        <v>5.4245328513661519</v>
      </c>
      <c r="E10" s="213"/>
    </row>
    <row r="11" spans="1:13" x14ac:dyDescent="0.25">
      <c r="A11" s="156" t="s">
        <v>70</v>
      </c>
      <c r="B11" s="15">
        <v>5.2000000000000028</v>
      </c>
      <c r="C11" s="15">
        <v>6.7634694440116334</v>
      </c>
      <c r="E11" s="213"/>
    </row>
    <row r="12" spans="1:13" x14ac:dyDescent="0.25">
      <c r="A12" s="211" t="s">
        <v>74</v>
      </c>
      <c r="B12" s="15">
        <v>5.7000000000000028</v>
      </c>
      <c r="C12" s="15">
        <v>7.9357732169832929</v>
      </c>
      <c r="E12" s="213"/>
    </row>
    <row r="13" spans="1:13" x14ac:dyDescent="0.25">
      <c r="A13" s="156" t="s">
        <v>80</v>
      </c>
      <c r="B13" s="15">
        <v>7.4000000000000057</v>
      </c>
      <c r="C13" s="15">
        <v>-1.4550858534934292</v>
      </c>
      <c r="E13" s="213"/>
    </row>
    <row r="14" spans="1:13" x14ac:dyDescent="0.25">
      <c r="A14" s="210" t="s">
        <v>62</v>
      </c>
      <c r="B14" s="15">
        <v>9.2000000000000028</v>
      </c>
      <c r="C14" s="15">
        <v>-7.7552758300845426</v>
      </c>
      <c r="E14" s="213"/>
    </row>
    <row r="15" spans="1:13" x14ac:dyDescent="0.25">
      <c r="A15" s="211" t="s">
        <v>77</v>
      </c>
      <c r="B15" s="15">
        <v>9.5</v>
      </c>
      <c r="C15" s="15">
        <v>11.78912892733193</v>
      </c>
      <c r="E15" s="213"/>
    </row>
    <row r="16" spans="1:13" x14ac:dyDescent="0.25">
      <c r="A16" s="156" t="s">
        <v>57</v>
      </c>
      <c r="B16" s="15">
        <v>15.900000000000006</v>
      </c>
      <c r="C16" s="15">
        <v>2.0525204962349619</v>
      </c>
      <c r="E16" s="213"/>
    </row>
    <row r="17" spans="1:13" x14ac:dyDescent="0.25">
      <c r="A17" s="210" t="s">
        <v>59</v>
      </c>
      <c r="B17" s="15">
        <v>18.900000000000006</v>
      </c>
      <c r="C17" s="15">
        <v>-1.3895574494848546</v>
      </c>
      <c r="E17" s="213"/>
    </row>
    <row r="18" spans="1:13" x14ac:dyDescent="0.25">
      <c r="A18" s="210" t="s">
        <v>58</v>
      </c>
      <c r="B18" s="15">
        <v>21</v>
      </c>
      <c r="C18" s="15">
        <v>-3.2340096531327731</v>
      </c>
      <c r="E18" s="213"/>
    </row>
    <row r="19" spans="1:13" x14ac:dyDescent="0.25">
      <c r="E19" s="213"/>
    </row>
    <row r="20" spans="1:13" x14ac:dyDescent="0.25">
      <c r="E20" s="213"/>
    </row>
    <row r="21" spans="1:13" x14ac:dyDescent="0.25">
      <c r="E21" s="213"/>
    </row>
    <row r="22" spans="1:13" x14ac:dyDescent="0.25">
      <c r="E22" s="213"/>
    </row>
    <row r="23" spans="1:13" ht="15.75" x14ac:dyDescent="0.25">
      <c r="E23" s="213"/>
      <c r="J23" s="338" t="s">
        <v>170</v>
      </c>
      <c r="K23" s="339"/>
      <c r="L23" s="339"/>
      <c r="M23" s="340"/>
    </row>
    <row r="24" spans="1:13" ht="15.75" x14ac:dyDescent="0.25">
      <c r="E24" s="213"/>
      <c r="J24" s="329" t="s">
        <v>721</v>
      </c>
      <c r="K24" s="330"/>
      <c r="L24" s="330"/>
      <c r="M24" s="331"/>
    </row>
    <row r="25" spans="1:13" ht="15.75" x14ac:dyDescent="0.25">
      <c r="J25" s="329" t="s">
        <v>165</v>
      </c>
      <c r="K25" s="330"/>
      <c r="L25" s="330"/>
      <c r="M25" s="331"/>
    </row>
    <row r="26" spans="1:13" x14ac:dyDescent="0.25">
      <c r="J26" s="324" t="s">
        <v>171</v>
      </c>
      <c r="K26" s="324"/>
      <c r="L26" s="324"/>
      <c r="M26" s="324"/>
    </row>
    <row r="48" spans="1:1" x14ac:dyDescent="0.25">
      <c r="A48" s="162"/>
    </row>
  </sheetData>
  <mergeCells count="5">
    <mergeCell ref="B1:M1"/>
    <mergeCell ref="J23:M23"/>
    <mergeCell ref="J24:M24"/>
    <mergeCell ref="J25:M25"/>
    <mergeCell ref="J26:M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Содержание!$A$12:$A$66</xm:f>
          </x14:formula1>
          <xm:sqref>A1</xm:sqref>
        </x14:dataValidation>
        <x14:dataValidation type="list" allowBlank="1" showInputMessage="1" showErrorMessage="1">
          <x14:formula1>
            <xm:f>Содержание!$B$93:$B$106</xm:f>
          </x14:formula1>
          <xm:sqref>J24:J25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0.79998168889431442"/>
  </sheetPr>
  <dimension ref="A1:M44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76" t="s">
        <v>125</v>
      </c>
      <c r="B1" s="335" t="str">
        <f>INDEX(Содержание!B12:G65,MATCH(A1,Содержание!A12:A66,0),1)</f>
        <v>Инфляция серпіні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x14ac:dyDescent="0.25">
      <c r="A2" s="37" t="s">
        <v>23</v>
      </c>
      <c r="B2" s="37" t="s">
        <v>44</v>
      </c>
      <c r="C2" s="38" t="s">
        <v>176</v>
      </c>
      <c r="D2" s="38" t="s">
        <v>177</v>
      </c>
      <c r="E2" s="38" t="s">
        <v>179</v>
      </c>
    </row>
    <row r="3" spans="1:13" x14ac:dyDescent="0.25">
      <c r="A3" s="328">
        <v>2018</v>
      </c>
      <c r="B3" s="14">
        <v>1</v>
      </c>
      <c r="C3" s="80">
        <v>0.59999999999999432</v>
      </c>
      <c r="D3" s="80">
        <v>6.8490493202823757</v>
      </c>
      <c r="E3" s="80">
        <v>0.46865484328600354</v>
      </c>
    </row>
    <row r="4" spans="1:13" x14ac:dyDescent="0.25">
      <c r="A4" s="328"/>
      <c r="B4" s="14">
        <v>2</v>
      </c>
      <c r="C4" s="80">
        <v>0.70000000000000284</v>
      </c>
      <c r="D4" s="80">
        <v>6.5316759064597534</v>
      </c>
      <c r="E4" s="80">
        <v>0.61313894797399371</v>
      </c>
    </row>
    <row r="5" spans="1:13" x14ac:dyDescent="0.25">
      <c r="A5" s="328"/>
      <c r="B5" s="14">
        <v>3</v>
      </c>
      <c r="C5" s="80">
        <v>0.5</v>
      </c>
      <c r="D5" s="80">
        <v>6.5634890686854561</v>
      </c>
      <c r="E5" s="80">
        <v>0.57889275172199461</v>
      </c>
    </row>
    <row r="6" spans="1:13" x14ac:dyDescent="0.25">
      <c r="A6" s="328"/>
      <c r="B6" s="14">
        <v>4</v>
      </c>
      <c r="C6" s="80">
        <v>0.40000000000000563</v>
      </c>
      <c r="D6" s="80">
        <v>6.4998437437390217</v>
      </c>
      <c r="E6" s="80">
        <v>0.49697326931600111</v>
      </c>
    </row>
    <row r="7" spans="1:13" x14ac:dyDescent="0.25">
      <c r="A7" s="328"/>
      <c r="B7" s="14">
        <v>5</v>
      </c>
      <c r="C7" s="80">
        <v>0.20000000000000281</v>
      </c>
      <c r="D7" s="80">
        <v>6.181933762414431</v>
      </c>
      <c r="E7" s="80">
        <v>0.34150334678500371</v>
      </c>
    </row>
    <row r="8" spans="1:13" x14ac:dyDescent="0.25">
      <c r="A8" s="328"/>
      <c r="B8" s="14">
        <v>6</v>
      </c>
      <c r="C8" s="80">
        <v>0.20000000000000281</v>
      </c>
      <c r="D8" s="80">
        <v>5.9335578908531375</v>
      </c>
      <c r="E8" s="80">
        <v>0.49515988504299457</v>
      </c>
    </row>
    <row r="9" spans="1:13" x14ac:dyDescent="0.25">
      <c r="A9" s="328"/>
      <c r="B9" s="14">
        <v>7</v>
      </c>
      <c r="C9" s="80">
        <v>9.9999999999994316E-2</v>
      </c>
      <c r="D9" s="80">
        <v>5.9335578908531517</v>
      </c>
      <c r="E9" s="80">
        <v>0.43902467076600254</v>
      </c>
    </row>
    <row r="10" spans="1:13" x14ac:dyDescent="0.25">
      <c r="A10" s="328"/>
      <c r="B10" s="14">
        <v>8</v>
      </c>
      <c r="C10" s="80">
        <v>0.20000000000000281</v>
      </c>
      <c r="D10" s="80">
        <v>6.0393856210138637</v>
      </c>
      <c r="E10" s="80">
        <v>0.48576083652399399</v>
      </c>
    </row>
    <row r="11" spans="1:13" x14ac:dyDescent="0.25">
      <c r="A11" s="328"/>
      <c r="B11" s="14">
        <v>9</v>
      </c>
      <c r="C11" s="80">
        <v>0.40000000000000563</v>
      </c>
      <c r="D11" s="80">
        <v>6.1451078399779959</v>
      </c>
      <c r="E11" s="80">
        <v>0.51080112528900656</v>
      </c>
    </row>
    <row r="12" spans="1:13" x14ac:dyDescent="0.25">
      <c r="A12" s="328"/>
      <c r="B12" s="14">
        <v>10</v>
      </c>
      <c r="C12" s="80">
        <v>0.40000000000000563</v>
      </c>
      <c r="D12" s="80">
        <v>5.3372425336936971</v>
      </c>
      <c r="E12" s="80">
        <v>0.10793430055400677</v>
      </c>
    </row>
    <row r="13" spans="1:13" x14ac:dyDescent="0.25">
      <c r="A13" s="328"/>
      <c r="B13" s="14">
        <v>11</v>
      </c>
      <c r="C13" s="80">
        <v>0.90000000000000568</v>
      </c>
      <c r="D13" s="80">
        <v>5.3382869347142616</v>
      </c>
      <c r="E13" s="80">
        <v>0.40684718029000067</v>
      </c>
    </row>
    <row r="14" spans="1:13" x14ac:dyDescent="0.25">
      <c r="A14" s="328"/>
      <c r="B14" s="14">
        <v>12</v>
      </c>
      <c r="C14" s="80">
        <v>0.70000000000000284</v>
      </c>
      <c r="D14" s="80">
        <v>5.30690512132756</v>
      </c>
      <c r="E14" s="80">
        <v>0.40733466329200502</v>
      </c>
    </row>
    <row r="15" spans="1:13" x14ac:dyDescent="0.25">
      <c r="A15" s="328">
        <v>2019</v>
      </c>
      <c r="B15" s="14">
        <v>1</v>
      </c>
      <c r="C15" s="80">
        <v>0.5</v>
      </c>
      <c r="D15" s="80">
        <v>5.233608080873239</v>
      </c>
      <c r="E15" s="80">
        <v>0.38018458142400391</v>
      </c>
    </row>
    <row r="16" spans="1:13" x14ac:dyDescent="0.25">
      <c r="A16" s="328"/>
      <c r="B16" s="14">
        <v>2</v>
      </c>
      <c r="C16" s="80">
        <v>0.3</v>
      </c>
      <c r="D16" s="80">
        <v>4.8</v>
      </c>
      <c r="E16" s="80">
        <v>0.23798055872200052</v>
      </c>
    </row>
    <row r="17" spans="1:13" x14ac:dyDescent="0.25">
      <c r="A17" s="328"/>
      <c r="B17" s="14">
        <v>3</v>
      </c>
      <c r="C17" s="80">
        <v>0.5</v>
      </c>
      <c r="D17" s="80">
        <v>4.8</v>
      </c>
      <c r="E17" s="80">
        <v>0.51880186871200351</v>
      </c>
    </row>
    <row r="18" spans="1:13" x14ac:dyDescent="0.25">
      <c r="A18" s="328"/>
      <c r="B18" s="14">
        <v>4</v>
      </c>
      <c r="C18" s="80">
        <v>0.5</v>
      </c>
      <c r="D18" s="80">
        <v>4.9000000000000004</v>
      </c>
      <c r="E18" s="80">
        <v>0.5586976802500061</v>
      </c>
    </row>
    <row r="19" spans="1:13" x14ac:dyDescent="0.25">
      <c r="A19" s="328"/>
      <c r="B19" s="14">
        <v>5</v>
      </c>
      <c r="C19" s="80">
        <v>0.6</v>
      </c>
      <c r="D19" s="80">
        <v>5.3</v>
      </c>
      <c r="E19" s="80">
        <v>0.73646650285300552</v>
      </c>
    </row>
    <row r="20" spans="1:13" x14ac:dyDescent="0.25">
      <c r="A20" s="328"/>
      <c r="B20" s="14">
        <v>6</v>
      </c>
      <c r="C20" s="80">
        <v>0.2</v>
      </c>
      <c r="D20" s="80">
        <v>5.4</v>
      </c>
      <c r="E20" s="80">
        <v>0.4632027275089996</v>
      </c>
    </row>
    <row r="21" spans="1:13" x14ac:dyDescent="0.25">
      <c r="A21" s="328"/>
      <c r="B21" s="14">
        <v>7</v>
      </c>
      <c r="C21" s="80">
        <v>0.2</v>
      </c>
      <c r="D21" s="80">
        <v>5.4</v>
      </c>
      <c r="E21" s="80">
        <v>0.52628273909199663</v>
      </c>
    </row>
    <row r="22" spans="1:13" ht="15.75" x14ac:dyDescent="0.25">
      <c r="A22" s="328"/>
      <c r="B22" s="14">
        <v>8</v>
      </c>
      <c r="C22" s="80">
        <v>0.2</v>
      </c>
      <c r="D22" s="80">
        <v>5.5</v>
      </c>
      <c r="E22" s="80">
        <v>0.50318132001299887</v>
      </c>
      <c r="J22" s="338" t="s">
        <v>170</v>
      </c>
      <c r="K22" s="339"/>
      <c r="L22" s="339"/>
      <c r="M22" s="340"/>
    </row>
    <row r="23" spans="1:13" ht="15.75" x14ac:dyDescent="0.25">
      <c r="A23" s="328"/>
      <c r="B23" s="14">
        <v>9</v>
      </c>
      <c r="C23" s="80">
        <v>0.3</v>
      </c>
      <c r="D23" s="80">
        <v>5.3</v>
      </c>
      <c r="E23" s="80">
        <v>0.42960925588499782</v>
      </c>
      <c r="J23" s="329" t="s">
        <v>721</v>
      </c>
      <c r="K23" s="330"/>
      <c r="L23" s="330"/>
      <c r="M23" s="331"/>
    </row>
    <row r="24" spans="1:13" ht="15.75" customHeight="1" x14ac:dyDescent="0.25">
      <c r="A24" s="328"/>
      <c r="B24" s="14">
        <v>10</v>
      </c>
      <c r="C24" s="80">
        <v>0.6</v>
      </c>
      <c r="D24" s="80">
        <v>5.5</v>
      </c>
      <c r="E24" s="80">
        <v>0.32350069570100004</v>
      </c>
      <c r="J24" s="329" t="s">
        <v>165</v>
      </c>
      <c r="K24" s="330"/>
      <c r="L24" s="330"/>
      <c r="M24" s="331"/>
    </row>
    <row r="25" spans="1:13" x14ac:dyDescent="0.25">
      <c r="A25" s="328"/>
      <c r="B25" s="14">
        <v>11</v>
      </c>
      <c r="C25" s="80">
        <v>0.70000000000000007</v>
      </c>
      <c r="D25" s="80">
        <v>5.4</v>
      </c>
      <c r="E25" s="80">
        <v>0.24238074130799706</v>
      </c>
      <c r="J25" s="324" t="s">
        <v>171</v>
      </c>
      <c r="K25" s="324"/>
      <c r="L25" s="324"/>
      <c r="M25" s="324"/>
    </row>
    <row r="26" spans="1:13" x14ac:dyDescent="0.25">
      <c r="A26" s="328"/>
      <c r="B26" s="14">
        <v>12</v>
      </c>
      <c r="C26" s="80">
        <v>0.70000000000000007</v>
      </c>
      <c r="D26" s="80">
        <v>5.4</v>
      </c>
      <c r="E26" s="80">
        <v>0.42684730499199475</v>
      </c>
    </row>
    <row r="27" spans="1:13" x14ac:dyDescent="0.25">
      <c r="A27" s="328">
        <v>2020</v>
      </c>
      <c r="B27" s="14">
        <v>1</v>
      </c>
      <c r="C27" s="80">
        <v>0.70000000000000007</v>
      </c>
      <c r="D27" s="80">
        <v>5.6000000000000005</v>
      </c>
      <c r="E27" s="80">
        <v>0.57034088833400176</v>
      </c>
    </row>
    <row r="28" spans="1:13" x14ac:dyDescent="0.25">
      <c r="A28" s="328"/>
      <c r="B28" s="14">
        <v>2</v>
      </c>
      <c r="C28" s="80">
        <v>0.6</v>
      </c>
      <c r="D28" s="80">
        <v>6</v>
      </c>
      <c r="E28" s="80">
        <v>0.54450647495899318</v>
      </c>
    </row>
    <row r="29" spans="1:13" x14ac:dyDescent="0.25">
      <c r="A29" s="328"/>
      <c r="B29" s="14">
        <v>3</v>
      </c>
      <c r="C29" s="80">
        <v>0.89999999999999991</v>
      </c>
      <c r="D29" s="80">
        <v>6.4</v>
      </c>
      <c r="E29" s="80">
        <v>0.8759666157230015</v>
      </c>
    </row>
    <row r="30" spans="1:13" x14ac:dyDescent="0.25">
      <c r="A30" s="328"/>
      <c r="B30" s="14">
        <v>4</v>
      </c>
      <c r="C30" s="80">
        <v>0.89999999999999991</v>
      </c>
      <c r="D30" s="80">
        <v>6.8000000000000007</v>
      </c>
      <c r="E30" s="80">
        <v>0.93586458691200392</v>
      </c>
    </row>
    <row r="31" spans="1:13" x14ac:dyDescent="0.25">
      <c r="A31" s="328"/>
      <c r="B31" s="14">
        <v>5</v>
      </c>
      <c r="C31" s="80">
        <v>0.5</v>
      </c>
      <c r="D31" s="80">
        <v>6.7</v>
      </c>
      <c r="E31" s="80">
        <v>0.64959999999999996</v>
      </c>
    </row>
    <row r="32" spans="1:13" x14ac:dyDescent="0.25">
      <c r="A32" s="328"/>
      <c r="B32" s="14">
        <v>6</v>
      </c>
      <c r="C32" s="81">
        <v>0.4</v>
      </c>
      <c r="D32" s="81">
        <v>7.0000000000000009</v>
      </c>
      <c r="E32" s="81">
        <v>0.70000000000000007</v>
      </c>
    </row>
    <row r="33" spans="1:5" x14ac:dyDescent="0.25">
      <c r="A33" s="328"/>
      <c r="B33" s="14">
        <v>7</v>
      </c>
      <c r="C33" s="81">
        <v>0.3</v>
      </c>
      <c r="D33" s="81">
        <v>7.1</v>
      </c>
      <c r="E33" s="81">
        <v>0.6</v>
      </c>
    </row>
    <row r="34" spans="1:5" x14ac:dyDescent="0.25">
      <c r="A34" s="328"/>
      <c r="B34" s="14">
        <v>8</v>
      </c>
      <c r="C34" s="81">
        <v>0.1</v>
      </c>
      <c r="D34" s="81">
        <v>7</v>
      </c>
      <c r="E34" s="81">
        <v>0.4</v>
      </c>
    </row>
    <row r="35" spans="1:5" x14ac:dyDescent="0.25">
      <c r="A35" s="328"/>
      <c r="B35" s="14">
        <v>9</v>
      </c>
      <c r="C35" s="81">
        <v>0.3</v>
      </c>
      <c r="D35" s="81">
        <v>7</v>
      </c>
      <c r="E35" s="81">
        <v>0.42916488969200373</v>
      </c>
    </row>
    <row r="36" spans="1:5" ht="15.75" customHeight="1" x14ac:dyDescent="0.25">
      <c r="A36" s="328"/>
      <c r="B36" s="158">
        <v>10</v>
      </c>
      <c r="C36" s="81">
        <v>0.6</v>
      </c>
      <c r="D36" s="81">
        <v>7.1</v>
      </c>
      <c r="E36" s="81">
        <v>0.41983524402300532</v>
      </c>
    </row>
    <row r="37" spans="1:5" x14ac:dyDescent="0.25">
      <c r="A37" s="328"/>
      <c r="B37" s="158">
        <v>11</v>
      </c>
      <c r="C37" s="81">
        <v>0.9</v>
      </c>
      <c r="D37" s="81">
        <v>7.3</v>
      </c>
      <c r="E37" s="81">
        <v>0.51770000000000005</v>
      </c>
    </row>
    <row r="38" spans="1:5" x14ac:dyDescent="0.25">
      <c r="A38" s="328"/>
      <c r="B38" s="158">
        <v>12</v>
      </c>
      <c r="C38" s="81">
        <v>0.9</v>
      </c>
      <c r="D38" s="81">
        <v>7.5</v>
      </c>
      <c r="E38" s="81">
        <v>0.6</v>
      </c>
    </row>
    <row r="39" spans="1:5" x14ac:dyDescent="0.25">
      <c r="A39" s="366">
        <v>2021</v>
      </c>
      <c r="B39" s="158">
        <v>1</v>
      </c>
      <c r="C39" s="81">
        <v>0.6</v>
      </c>
      <c r="D39" s="81">
        <v>7.4</v>
      </c>
      <c r="E39" s="81">
        <v>0.5</v>
      </c>
    </row>
    <row r="40" spans="1:5" x14ac:dyDescent="0.25">
      <c r="A40" s="367"/>
      <c r="B40" s="203">
        <v>2</v>
      </c>
      <c r="C40" s="81">
        <v>0.7</v>
      </c>
      <c r="D40" s="81">
        <v>7.4</v>
      </c>
      <c r="E40" s="81">
        <v>0.7</v>
      </c>
    </row>
    <row r="41" spans="1:5" x14ac:dyDescent="0.25">
      <c r="A41" s="367"/>
      <c r="B41" s="203">
        <v>3</v>
      </c>
      <c r="C41" s="81">
        <v>0.59999999999999432</v>
      </c>
      <c r="D41" s="81">
        <v>7</v>
      </c>
      <c r="E41" s="81">
        <v>0.52018433139500075</v>
      </c>
    </row>
    <row r="42" spans="1:5" x14ac:dyDescent="0.25">
      <c r="A42" s="367"/>
      <c r="B42" s="203">
        <v>4</v>
      </c>
      <c r="C42" s="81">
        <v>0.90000000000000568</v>
      </c>
      <c r="D42" s="81">
        <v>7</v>
      </c>
      <c r="E42" s="81">
        <v>0.76030705792500441</v>
      </c>
    </row>
    <row r="43" spans="1:5" x14ac:dyDescent="0.25">
      <c r="A43" s="406"/>
      <c r="B43" s="203">
        <v>5</v>
      </c>
      <c r="C43" s="81">
        <v>0.7</v>
      </c>
      <c r="D43" s="81">
        <v>7.2</v>
      </c>
      <c r="E43" s="81">
        <v>0.75080350191599621</v>
      </c>
    </row>
    <row r="44" spans="1:5" x14ac:dyDescent="0.25">
      <c r="A44" s="403" t="s">
        <v>178</v>
      </c>
      <c r="B44" s="404"/>
      <c r="C44" s="404"/>
      <c r="D44" s="404"/>
      <c r="E44" s="405"/>
    </row>
  </sheetData>
  <mergeCells count="10">
    <mergeCell ref="A44:E44"/>
    <mergeCell ref="B1:M1"/>
    <mergeCell ref="J23:M23"/>
    <mergeCell ref="J22:M22"/>
    <mergeCell ref="J25:M25"/>
    <mergeCell ref="A3:A14"/>
    <mergeCell ref="A15:A26"/>
    <mergeCell ref="J24:M24"/>
    <mergeCell ref="A27:A38"/>
    <mergeCell ref="A39:A43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Содержание!$B$93:$B$106</xm:f>
          </x14:formula1>
          <xm:sqref>J23</xm:sqref>
        </x14:dataValidation>
        <x14:dataValidation type="list" allowBlank="1" showInputMessage="1" showErrorMessage="1">
          <x14:formula1>
            <xm:f>Содержание!$B$93:$B$109</xm:f>
          </x14:formula1>
          <xm:sqref>J24:M24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79998168889431442"/>
  </sheetPr>
  <dimension ref="A1:M44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262" t="s">
        <v>126</v>
      </c>
      <c r="B1" s="335" t="str">
        <f>INDEX(Содержание!B12:G65,MATCH(A1,Содержание!A12:A66,0),1)</f>
        <v>Азық-түлік инфляциясының серпіні,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x14ac:dyDescent="0.25">
      <c r="A2" s="62" t="s">
        <v>23</v>
      </c>
      <c r="B2" s="62" t="s">
        <v>44</v>
      </c>
      <c r="C2" s="62" t="s">
        <v>176</v>
      </c>
      <c r="D2" s="62" t="s">
        <v>177</v>
      </c>
      <c r="E2" s="62" t="s">
        <v>179</v>
      </c>
    </row>
    <row r="3" spans="1:13" x14ac:dyDescent="0.25">
      <c r="A3" s="328">
        <v>2018</v>
      </c>
      <c r="B3" s="14">
        <v>1</v>
      </c>
      <c r="C3" s="82">
        <v>0.59999999999999432</v>
      </c>
      <c r="D3" s="82">
        <v>5.9000000000000057</v>
      </c>
      <c r="E3" s="82">
        <v>0.14167103676099657</v>
      </c>
    </row>
    <row r="4" spans="1:13" x14ac:dyDescent="0.25">
      <c r="A4" s="328"/>
      <c r="B4" s="14">
        <v>2</v>
      </c>
      <c r="C4" s="82">
        <v>0.79999999999999727</v>
      </c>
      <c r="D4" s="82">
        <v>5.2999999999999972</v>
      </c>
      <c r="E4" s="82">
        <v>0.41249334788300018</v>
      </c>
    </row>
    <row r="5" spans="1:13" x14ac:dyDescent="0.25">
      <c r="A5" s="328"/>
      <c r="B5" s="14">
        <v>3</v>
      </c>
      <c r="C5" s="82">
        <v>0.79999999999999727</v>
      </c>
      <c r="D5" s="82">
        <v>5.5</v>
      </c>
      <c r="E5" s="82">
        <v>0.65226232870099921</v>
      </c>
    </row>
    <row r="6" spans="1:13" x14ac:dyDescent="0.25">
      <c r="A6" s="328"/>
      <c r="B6" s="14">
        <v>4</v>
      </c>
      <c r="C6" s="82">
        <v>0.59999999999999432</v>
      </c>
      <c r="D6" s="82">
        <v>5.5</v>
      </c>
      <c r="E6" s="82">
        <v>0.48322905000199512</v>
      </c>
    </row>
    <row r="7" spans="1:13" x14ac:dyDescent="0.25">
      <c r="A7" s="328"/>
      <c r="B7" s="14">
        <v>5</v>
      </c>
      <c r="C7" s="82">
        <v>9.9999999999994316E-2</v>
      </c>
      <c r="D7" s="82">
        <v>5.0999999999999943</v>
      </c>
      <c r="E7" s="82">
        <v>0.29138350696899806</v>
      </c>
    </row>
    <row r="8" spans="1:13" x14ac:dyDescent="0.25">
      <c r="A8" s="328"/>
      <c r="B8" s="14">
        <v>6</v>
      </c>
      <c r="C8" s="82">
        <v>-9.9999999999994316E-2</v>
      </c>
      <c r="D8" s="82">
        <v>4.2000000000000028</v>
      </c>
      <c r="E8" s="82">
        <v>0.23136593327299695</v>
      </c>
    </row>
    <row r="9" spans="1:13" x14ac:dyDescent="0.25">
      <c r="A9" s="328"/>
      <c r="B9" s="14">
        <v>7</v>
      </c>
      <c r="C9" s="82">
        <v>-0.40000000000000563</v>
      </c>
      <c r="D9" s="82">
        <v>4.4000000000000057</v>
      </c>
      <c r="E9" s="82">
        <v>0.33819874452099441</v>
      </c>
    </row>
    <row r="10" spans="1:13" x14ac:dyDescent="0.25">
      <c r="A10" s="328"/>
      <c r="B10" s="14">
        <v>8</v>
      </c>
      <c r="C10" s="82">
        <v>-0.20000000000000281</v>
      </c>
      <c r="D10" s="82">
        <v>5.0999999999999943</v>
      </c>
      <c r="E10" s="82">
        <v>0.74120549798300317</v>
      </c>
    </row>
    <row r="11" spans="1:13" x14ac:dyDescent="0.25">
      <c r="A11" s="328"/>
      <c r="B11" s="14">
        <v>9</v>
      </c>
      <c r="C11" s="82">
        <v>0</v>
      </c>
      <c r="D11" s="82">
        <v>5.7000000000000028</v>
      </c>
      <c r="E11" s="82">
        <v>0.71027945460400588</v>
      </c>
    </row>
    <row r="12" spans="1:13" x14ac:dyDescent="0.25">
      <c r="A12" s="328"/>
      <c r="B12" s="14">
        <v>10</v>
      </c>
      <c r="C12" s="82">
        <v>0.29999999999999716</v>
      </c>
      <c r="D12" s="82">
        <v>4.7000000000000028</v>
      </c>
      <c r="E12" s="82">
        <v>-1.8604330032701455E-2</v>
      </c>
    </row>
    <row r="13" spans="1:13" x14ac:dyDescent="0.25">
      <c r="A13" s="328"/>
      <c r="B13" s="14">
        <v>11</v>
      </c>
      <c r="C13" s="82">
        <v>1.0999999999999943</v>
      </c>
      <c r="D13" s="82">
        <v>5</v>
      </c>
      <c r="E13" s="82">
        <v>0.40260739340999402</v>
      </c>
    </row>
    <row r="14" spans="1:13" x14ac:dyDescent="0.25">
      <c r="A14" s="328"/>
      <c r="B14" s="14">
        <v>12</v>
      </c>
      <c r="C14" s="82">
        <v>1.2000000000000028</v>
      </c>
      <c r="D14" s="82">
        <v>5.0999999999999943</v>
      </c>
      <c r="E14" s="82">
        <v>0.48875075613200636</v>
      </c>
    </row>
    <row r="15" spans="1:13" x14ac:dyDescent="0.25">
      <c r="A15" s="328">
        <v>2019</v>
      </c>
      <c r="B15" s="14">
        <v>1</v>
      </c>
      <c r="C15" s="82">
        <v>1.3</v>
      </c>
      <c r="D15" s="82">
        <v>5.7999999999999972</v>
      </c>
      <c r="E15" s="82">
        <v>0.90501593255099522</v>
      </c>
    </row>
    <row r="16" spans="1:13" x14ac:dyDescent="0.25">
      <c r="A16" s="328"/>
      <c r="B16" s="14">
        <v>2</v>
      </c>
      <c r="C16" s="82">
        <v>1.5</v>
      </c>
      <c r="D16" s="82">
        <v>6.5999999999999943</v>
      </c>
      <c r="E16" s="82">
        <v>1.0866727296569962</v>
      </c>
    </row>
    <row r="17" spans="1:13" x14ac:dyDescent="0.25">
      <c r="A17" s="328"/>
      <c r="B17" s="14">
        <v>3</v>
      </c>
      <c r="C17" s="82">
        <v>1</v>
      </c>
      <c r="D17" s="82">
        <v>6.7000000000000028</v>
      </c>
      <c r="E17" s="82">
        <v>0.75061868966899681</v>
      </c>
    </row>
    <row r="18" spans="1:13" ht="15.75" x14ac:dyDescent="0.25">
      <c r="A18" s="328"/>
      <c r="B18" s="14">
        <v>4</v>
      </c>
      <c r="C18" s="82">
        <v>0.89999999999999991</v>
      </c>
      <c r="D18" s="82">
        <v>7.0999999999999934</v>
      </c>
      <c r="E18" s="82">
        <v>0.72222352671799683</v>
      </c>
      <c r="J18" s="338" t="s">
        <v>170</v>
      </c>
      <c r="K18" s="339"/>
      <c r="L18" s="339"/>
      <c r="M18" s="340"/>
    </row>
    <row r="19" spans="1:13" ht="15.75" x14ac:dyDescent="0.25">
      <c r="A19" s="328"/>
      <c r="B19" s="14">
        <v>5</v>
      </c>
      <c r="C19" s="82">
        <v>0.89999999999999991</v>
      </c>
      <c r="D19" s="82">
        <v>7.9</v>
      </c>
      <c r="E19" s="82">
        <v>1.087482034689998</v>
      </c>
      <c r="J19" s="329" t="s">
        <v>721</v>
      </c>
      <c r="K19" s="330"/>
      <c r="L19" s="330"/>
      <c r="M19" s="331"/>
    </row>
    <row r="20" spans="1:13" ht="15.75" customHeight="1" x14ac:dyDescent="0.25">
      <c r="A20" s="328"/>
      <c r="B20" s="14">
        <v>6</v>
      </c>
      <c r="C20" s="82">
        <v>0.2</v>
      </c>
      <c r="D20" s="82">
        <v>8.2000000000000011</v>
      </c>
      <c r="E20" s="82">
        <v>0.51732254292200253</v>
      </c>
      <c r="J20" s="329" t="s">
        <v>165</v>
      </c>
      <c r="K20" s="330"/>
      <c r="L20" s="330"/>
      <c r="M20" s="331"/>
    </row>
    <row r="21" spans="1:13" x14ac:dyDescent="0.25">
      <c r="A21" s="328"/>
      <c r="B21" s="14">
        <v>7</v>
      </c>
      <c r="C21" s="82">
        <v>0.1</v>
      </c>
      <c r="D21" s="82">
        <v>8.6999999999999993</v>
      </c>
      <c r="E21" s="82">
        <v>0.8714714923579977</v>
      </c>
      <c r="J21" s="324" t="s">
        <v>171</v>
      </c>
      <c r="K21" s="324"/>
      <c r="L21" s="324"/>
      <c r="M21" s="324"/>
    </row>
    <row r="22" spans="1:13" x14ac:dyDescent="0.25">
      <c r="A22" s="328"/>
      <c r="B22" s="14">
        <v>8</v>
      </c>
      <c r="C22" s="82">
        <v>0.1</v>
      </c>
      <c r="D22" s="82">
        <v>9</v>
      </c>
      <c r="E22" s="82">
        <v>1.0378888705700007</v>
      </c>
    </row>
    <row r="23" spans="1:13" x14ac:dyDescent="0.25">
      <c r="A23" s="328"/>
      <c r="B23" s="14">
        <v>9</v>
      </c>
      <c r="C23" s="82">
        <v>0.1</v>
      </c>
      <c r="D23" s="82">
        <v>9.1</v>
      </c>
      <c r="E23" s="82">
        <v>0.81903684133300192</v>
      </c>
    </row>
    <row r="24" spans="1:13" x14ac:dyDescent="0.25">
      <c r="A24" s="328"/>
      <c r="B24" s="14">
        <v>10</v>
      </c>
      <c r="C24" s="82">
        <v>0.89999999999999991</v>
      </c>
      <c r="D24" s="82">
        <v>9.7000000000000011</v>
      </c>
      <c r="E24" s="82">
        <v>0.59171992750900415</v>
      </c>
    </row>
    <row r="25" spans="1:13" x14ac:dyDescent="0.25">
      <c r="A25" s="328"/>
      <c r="B25" s="14">
        <v>11</v>
      </c>
      <c r="C25" s="82">
        <v>1.2</v>
      </c>
      <c r="D25" s="82">
        <v>9.7000000000000011</v>
      </c>
      <c r="E25" s="82">
        <v>0.5518440743230002</v>
      </c>
    </row>
    <row r="26" spans="1:13" x14ac:dyDescent="0.25">
      <c r="A26" s="328"/>
      <c r="B26" s="14">
        <v>12</v>
      </c>
      <c r="C26" s="82">
        <v>1.0999999999999999</v>
      </c>
      <c r="D26" s="82">
        <v>9.6</v>
      </c>
      <c r="E26" s="82">
        <v>0.42190820468799467</v>
      </c>
    </row>
    <row r="27" spans="1:13" x14ac:dyDescent="0.25">
      <c r="A27" s="328">
        <v>2020</v>
      </c>
      <c r="B27" s="14">
        <v>1</v>
      </c>
      <c r="C27" s="82">
        <v>0.89999999999999991</v>
      </c>
      <c r="D27" s="82">
        <v>9.1999999999999993</v>
      </c>
      <c r="E27" s="82">
        <v>0.529562964763997</v>
      </c>
    </row>
    <row r="28" spans="1:13" x14ac:dyDescent="0.25">
      <c r="A28" s="328"/>
      <c r="B28" s="14">
        <v>2</v>
      </c>
      <c r="C28" s="82">
        <v>0.89999999999999991</v>
      </c>
      <c r="D28" s="82">
        <v>8.6</v>
      </c>
      <c r="E28" s="82">
        <v>0.46753837292600059</v>
      </c>
    </row>
    <row r="29" spans="1:13" x14ac:dyDescent="0.25">
      <c r="A29" s="328"/>
      <c r="B29" s="14">
        <v>3</v>
      </c>
      <c r="C29" s="82">
        <v>1.7000000000000002</v>
      </c>
      <c r="D29" s="82">
        <v>9.3000000000000007</v>
      </c>
      <c r="E29" s="82">
        <v>1.3816930354810069</v>
      </c>
    </row>
    <row r="30" spans="1:13" x14ac:dyDescent="0.25">
      <c r="A30" s="328"/>
      <c r="B30" s="14">
        <v>4</v>
      </c>
      <c r="C30" s="82">
        <v>1.9</v>
      </c>
      <c r="D30" s="82">
        <v>10.4</v>
      </c>
      <c r="E30" s="82">
        <v>1.6</v>
      </c>
    </row>
    <row r="31" spans="1:13" x14ac:dyDescent="0.25">
      <c r="A31" s="328"/>
      <c r="B31" s="14">
        <v>5</v>
      </c>
      <c r="C31" s="82">
        <v>1.2</v>
      </c>
      <c r="D31" s="82">
        <v>10.7</v>
      </c>
      <c r="E31" s="82">
        <v>1.3</v>
      </c>
    </row>
    <row r="32" spans="1:13" x14ac:dyDescent="0.25">
      <c r="A32" s="328"/>
      <c r="B32" s="14">
        <v>6</v>
      </c>
      <c r="C32" s="82">
        <v>0.5</v>
      </c>
      <c r="D32" s="82">
        <v>11.1</v>
      </c>
      <c r="E32" s="82">
        <v>1</v>
      </c>
    </row>
    <row r="33" spans="1:5" x14ac:dyDescent="0.25">
      <c r="A33" s="328"/>
      <c r="B33" s="14">
        <v>7</v>
      </c>
      <c r="C33" s="82">
        <v>0.2</v>
      </c>
      <c r="D33" s="82">
        <v>11.3</v>
      </c>
      <c r="E33" s="82">
        <v>1.0999999999999999</v>
      </c>
    </row>
    <row r="34" spans="1:5" x14ac:dyDescent="0.25">
      <c r="A34" s="328"/>
      <c r="B34" s="14">
        <v>8</v>
      </c>
      <c r="C34" s="82">
        <v>-0.2</v>
      </c>
      <c r="D34" s="82">
        <v>10.9</v>
      </c>
      <c r="E34" s="82">
        <v>0.7</v>
      </c>
    </row>
    <row r="35" spans="1:5" x14ac:dyDescent="0.25">
      <c r="A35" s="328"/>
      <c r="B35" s="14">
        <v>9</v>
      </c>
      <c r="C35" s="82">
        <v>0</v>
      </c>
      <c r="D35" s="82">
        <v>10.8</v>
      </c>
      <c r="E35" s="82">
        <v>0.65546651341800555</v>
      </c>
    </row>
    <row r="36" spans="1:5" ht="15.75" customHeight="1" x14ac:dyDescent="0.25">
      <c r="A36" s="328"/>
      <c r="B36" s="14">
        <v>10</v>
      </c>
      <c r="C36" s="82">
        <v>0.8</v>
      </c>
      <c r="D36" s="82">
        <v>10.7</v>
      </c>
      <c r="E36" s="82">
        <v>0.53739182687399989</v>
      </c>
    </row>
    <row r="37" spans="1:5" x14ac:dyDescent="0.25">
      <c r="A37" s="328"/>
      <c r="B37" s="14">
        <v>11</v>
      </c>
      <c r="C37" s="82">
        <v>1.3</v>
      </c>
      <c r="D37" s="82">
        <v>10.8</v>
      </c>
      <c r="E37" s="82">
        <v>0.77969999999999995</v>
      </c>
    </row>
    <row r="38" spans="1:5" x14ac:dyDescent="0.25">
      <c r="A38" s="328"/>
      <c r="B38" s="158">
        <v>12</v>
      </c>
      <c r="C38" s="82">
        <v>1.5</v>
      </c>
      <c r="D38" s="82">
        <v>11.3</v>
      </c>
      <c r="E38" s="82">
        <v>0.9</v>
      </c>
    </row>
    <row r="39" spans="1:5" x14ac:dyDescent="0.25">
      <c r="A39" s="389">
        <v>2021</v>
      </c>
      <c r="B39" s="158">
        <v>1</v>
      </c>
      <c r="C39" s="82">
        <v>1.1000000000000001</v>
      </c>
      <c r="D39" s="82">
        <v>11.4</v>
      </c>
      <c r="E39" s="82">
        <v>0.8</v>
      </c>
    </row>
    <row r="40" spans="1:5" x14ac:dyDescent="0.25">
      <c r="A40" s="389"/>
      <c r="B40" s="158">
        <v>2</v>
      </c>
      <c r="C40" s="82">
        <v>1.1000000000000001</v>
      </c>
      <c r="D40" s="82">
        <v>11.6</v>
      </c>
      <c r="E40" s="82">
        <v>0.7</v>
      </c>
    </row>
    <row r="41" spans="1:5" x14ac:dyDescent="0.25">
      <c r="A41" s="389"/>
      <c r="B41" s="158">
        <v>3</v>
      </c>
      <c r="C41" s="82">
        <v>0.79999999999999716</v>
      </c>
      <c r="D41" s="82">
        <v>10.700000000000003</v>
      </c>
      <c r="E41" s="82">
        <v>0.43088196435100201</v>
      </c>
    </row>
    <row r="42" spans="1:5" x14ac:dyDescent="0.25">
      <c r="A42" s="389"/>
      <c r="B42" s="158">
        <v>4</v>
      </c>
      <c r="C42" s="82">
        <v>1</v>
      </c>
      <c r="D42" s="82">
        <v>9.7999999999999972</v>
      </c>
      <c r="E42" s="82">
        <v>0.71265431551799452</v>
      </c>
    </row>
    <row r="43" spans="1:5" x14ac:dyDescent="0.25">
      <c r="A43" s="389"/>
      <c r="B43" s="158">
        <v>5</v>
      </c>
      <c r="C43" s="82">
        <v>0.8</v>
      </c>
      <c r="D43" s="82">
        <v>9.3000000000000007</v>
      </c>
      <c r="E43" s="82">
        <v>0.67951191420699786</v>
      </c>
    </row>
    <row r="44" spans="1:5" x14ac:dyDescent="0.25">
      <c r="A44" s="403" t="s">
        <v>178</v>
      </c>
      <c r="B44" s="404"/>
      <c r="C44" s="404"/>
      <c r="D44" s="404"/>
      <c r="E44" s="405"/>
    </row>
  </sheetData>
  <mergeCells count="10">
    <mergeCell ref="A44:E44"/>
    <mergeCell ref="B1:M1"/>
    <mergeCell ref="A3:A14"/>
    <mergeCell ref="A15:A26"/>
    <mergeCell ref="J21:M21"/>
    <mergeCell ref="J18:M18"/>
    <mergeCell ref="J19:M19"/>
    <mergeCell ref="J20:M20"/>
    <mergeCell ref="A27:A38"/>
    <mergeCell ref="A39:A43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Содержание!$B$93:$B$106</xm:f>
          </x14:formula1>
          <xm:sqref>J19</xm:sqref>
        </x14:dataValidation>
        <x14:dataValidation type="list" allowBlank="1" showInputMessage="1" showErrorMessage="1">
          <x14:formula1>
            <xm:f>Содержание!$B$93:$B$109</xm:f>
          </x14:formula1>
          <xm:sqref>J20:M20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 tint="0.79998168889431442"/>
  </sheetPr>
  <dimension ref="A1:M36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76" t="s">
        <v>127</v>
      </c>
      <c r="B1" s="335" t="str">
        <f>INDEX(Содержание!B12:G65,MATCH(A1,Содержание!A12:A66,0),1)</f>
        <v>Азық-түлік тауарларының салымдары,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81.75" customHeight="1" x14ac:dyDescent="0.25">
      <c r="A2" s="38" t="s">
        <v>23</v>
      </c>
      <c r="B2" s="38" t="s">
        <v>44</v>
      </c>
      <c r="C2" s="38" t="s">
        <v>874</v>
      </c>
      <c r="D2" s="38" t="s">
        <v>736</v>
      </c>
      <c r="E2" s="62" t="s">
        <v>737</v>
      </c>
    </row>
    <row r="3" spans="1:13" x14ac:dyDescent="0.25">
      <c r="A3" s="328">
        <v>2019</v>
      </c>
      <c r="B3" s="14">
        <v>1</v>
      </c>
      <c r="C3" s="84">
        <v>0.26721011221462654</v>
      </c>
      <c r="D3" s="84">
        <v>5.5327898877853707</v>
      </c>
      <c r="E3" s="63">
        <v>5.7999999999999972</v>
      </c>
    </row>
    <row r="4" spans="1:13" x14ac:dyDescent="0.25">
      <c r="A4" s="328"/>
      <c r="B4" s="14">
        <v>2</v>
      </c>
      <c r="C4" s="84">
        <v>0.28008770798400628</v>
      </c>
      <c r="D4" s="84">
        <v>6.3199122920159878</v>
      </c>
      <c r="E4" s="63">
        <v>6.5999999999999943</v>
      </c>
    </row>
    <row r="5" spans="1:13" x14ac:dyDescent="0.25">
      <c r="A5" s="328"/>
      <c r="B5" s="14">
        <v>3</v>
      </c>
      <c r="C5" s="84">
        <v>0.28652650586869621</v>
      </c>
      <c r="D5" s="84">
        <v>6.4134734941313063</v>
      </c>
      <c r="E5" s="63">
        <v>6.7000000000000028</v>
      </c>
    </row>
    <row r="6" spans="1:13" x14ac:dyDescent="0.25">
      <c r="A6" s="328"/>
      <c r="B6" s="14">
        <v>4</v>
      </c>
      <c r="C6" s="84">
        <v>0.27042951115697172</v>
      </c>
      <c r="D6" s="84">
        <v>6.8295704888430224</v>
      </c>
      <c r="E6" s="63">
        <v>7.0999999999999943</v>
      </c>
    </row>
    <row r="7" spans="1:13" x14ac:dyDescent="0.25">
      <c r="A7" s="328"/>
      <c r="B7" s="14">
        <v>5</v>
      </c>
      <c r="C7" s="84">
        <v>0.28652650586869621</v>
      </c>
      <c r="D7" s="84">
        <v>7.6134734941313091</v>
      </c>
      <c r="E7" s="63">
        <v>7.9000000000000057</v>
      </c>
    </row>
    <row r="8" spans="1:13" x14ac:dyDescent="0.25">
      <c r="A8" s="328"/>
      <c r="B8" s="14">
        <v>6</v>
      </c>
      <c r="C8" s="84">
        <v>0.28652650586869621</v>
      </c>
      <c r="D8" s="84">
        <v>7.9134734941313063</v>
      </c>
      <c r="E8" s="63">
        <v>8.2000000000000028</v>
      </c>
    </row>
    <row r="9" spans="1:13" x14ac:dyDescent="0.25">
      <c r="A9" s="328"/>
      <c r="B9" s="14">
        <v>7</v>
      </c>
      <c r="C9" s="84">
        <v>0.2639907132722818</v>
      </c>
      <c r="D9" s="84">
        <v>8.436009286727721</v>
      </c>
      <c r="E9" s="63">
        <v>8.7000000000000028</v>
      </c>
    </row>
    <row r="10" spans="1:13" x14ac:dyDescent="0.25">
      <c r="A10" s="328"/>
      <c r="B10" s="14">
        <v>8</v>
      </c>
      <c r="C10" s="84">
        <v>0.24145492067586743</v>
      </c>
      <c r="D10" s="84">
        <v>8.7585450793241328</v>
      </c>
      <c r="E10" s="63">
        <v>9</v>
      </c>
    </row>
    <row r="11" spans="1:13" x14ac:dyDescent="0.25">
      <c r="A11" s="328"/>
      <c r="B11" s="14">
        <v>9</v>
      </c>
      <c r="C11" s="84">
        <v>0.17706694182896945</v>
      </c>
      <c r="D11" s="84">
        <v>8.922933058171024</v>
      </c>
      <c r="E11" s="63">
        <v>9.0999999999999943</v>
      </c>
    </row>
    <row r="12" spans="1:13" x14ac:dyDescent="0.25">
      <c r="A12" s="328"/>
      <c r="B12" s="14">
        <v>10</v>
      </c>
      <c r="C12" s="84">
        <v>0.11267896298207147</v>
      </c>
      <c r="D12" s="84">
        <v>9.5873210370179311</v>
      </c>
      <c r="E12" s="63">
        <v>9.7000000000000028</v>
      </c>
    </row>
    <row r="13" spans="1:13" x14ac:dyDescent="0.25">
      <c r="A13" s="328"/>
      <c r="B13" s="14">
        <v>11</v>
      </c>
      <c r="C13" s="84">
        <v>6.7607377789242695E-2</v>
      </c>
      <c r="D13" s="84">
        <v>9.6323926222107605</v>
      </c>
      <c r="E13" s="63">
        <v>9.7000000000000028</v>
      </c>
    </row>
    <row r="14" spans="1:13" x14ac:dyDescent="0.25">
      <c r="A14" s="328"/>
      <c r="B14" s="14">
        <v>12</v>
      </c>
      <c r="C14" s="84">
        <v>3.8632787308138877E-2</v>
      </c>
      <c r="D14" s="84">
        <v>9.5613672126918559</v>
      </c>
      <c r="E14" s="63">
        <v>9.5999999999999943</v>
      </c>
    </row>
    <row r="15" spans="1:13" x14ac:dyDescent="0.25">
      <c r="A15" s="325">
        <v>2020</v>
      </c>
      <c r="B15" s="14">
        <v>1</v>
      </c>
      <c r="C15" s="84">
        <v>1.5243027071369833E-2</v>
      </c>
      <c r="D15" s="84">
        <v>9.1847569729286338</v>
      </c>
      <c r="E15" s="63">
        <v>9.2000000000000028</v>
      </c>
    </row>
    <row r="16" spans="1:13" x14ac:dyDescent="0.25">
      <c r="A16" s="326"/>
      <c r="B16" s="14">
        <v>2</v>
      </c>
      <c r="C16" s="84">
        <v>5.0810090237900646E-3</v>
      </c>
      <c r="D16" s="84">
        <v>8.594918990976204</v>
      </c>
      <c r="E16" s="63">
        <v>8.5999999999999943</v>
      </c>
    </row>
    <row r="17" spans="1:13" x14ac:dyDescent="0.25">
      <c r="A17" s="326"/>
      <c r="B17" s="14">
        <v>3</v>
      </c>
      <c r="C17" s="84">
        <v>7.6215135356849165E-3</v>
      </c>
      <c r="D17" s="84">
        <v>9.2923784864643117</v>
      </c>
      <c r="E17" s="63">
        <v>9.2999999999999972</v>
      </c>
    </row>
    <row r="18" spans="1:13" x14ac:dyDescent="0.25">
      <c r="A18" s="326"/>
      <c r="B18" s="14">
        <v>4</v>
      </c>
      <c r="C18" s="84">
        <v>1.2702522559474981E-2</v>
      </c>
      <c r="D18" s="84">
        <v>10.38729747744053</v>
      </c>
      <c r="E18" s="63">
        <v>10.400000000000006</v>
      </c>
    </row>
    <row r="19" spans="1:13" x14ac:dyDescent="0.25">
      <c r="A19" s="326"/>
      <c r="B19" s="14">
        <v>5</v>
      </c>
      <c r="C19" s="84">
        <v>1.0162018047580129E-2</v>
      </c>
      <c r="D19" s="84">
        <v>10.689837981952422</v>
      </c>
      <c r="E19" s="63">
        <v>10.700000000000003</v>
      </c>
    </row>
    <row r="20" spans="1:13" x14ac:dyDescent="0.25">
      <c r="A20" s="326"/>
      <c r="B20" s="14">
        <v>6</v>
      </c>
      <c r="C20" s="84">
        <v>1.7783531583265046E-2</v>
      </c>
      <c r="D20" s="84">
        <v>11.08221646841673</v>
      </c>
      <c r="E20" s="63">
        <v>11.099999999999994</v>
      </c>
    </row>
    <row r="21" spans="1:13" x14ac:dyDescent="0.25">
      <c r="A21" s="326"/>
      <c r="B21" s="14">
        <v>7</v>
      </c>
      <c r="C21" s="84">
        <v>4.0648072190319795E-2</v>
      </c>
      <c r="D21" s="84">
        <v>11.259351927809677</v>
      </c>
      <c r="E21" s="63">
        <v>11.299999999999997</v>
      </c>
    </row>
    <row r="22" spans="1:13" x14ac:dyDescent="0.25">
      <c r="A22" s="326"/>
      <c r="B22" s="158">
        <v>8</v>
      </c>
      <c r="C22" s="84">
        <v>8.3836648892534796E-2</v>
      </c>
      <c r="D22" s="84">
        <v>10.816163351107472</v>
      </c>
      <c r="E22" s="63">
        <v>10.900000000000006</v>
      </c>
    </row>
    <row r="23" spans="1:13" x14ac:dyDescent="0.25">
      <c r="A23" s="326"/>
      <c r="B23" s="14">
        <v>9</v>
      </c>
      <c r="C23" s="84">
        <v>0.11432270303527484</v>
      </c>
      <c r="D23" s="84">
        <v>10.685677296964723</v>
      </c>
      <c r="E23" s="63">
        <v>10.799999999999997</v>
      </c>
    </row>
    <row r="24" spans="1:13" x14ac:dyDescent="0.25">
      <c r="A24" s="326"/>
      <c r="B24" s="158">
        <v>10</v>
      </c>
      <c r="C24" s="84">
        <v>0.27437448728465952</v>
      </c>
      <c r="D24" s="84">
        <v>10.425625512715344</v>
      </c>
      <c r="E24" s="63">
        <v>10.700000000000003</v>
      </c>
    </row>
    <row r="25" spans="1:13" x14ac:dyDescent="0.25">
      <c r="A25" s="326"/>
      <c r="B25" s="14">
        <v>11</v>
      </c>
      <c r="C25" s="84">
        <v>0.56907301066447935</v>
      </c>
      <c r="D25" s="84">
        <v>10.230926989335519</v>
      </c>
      <c r="E25" s="63">
        <v>10.799999999999997</v>
      </c>
    </row>
    <row r="26" spans="1:13" x14ac:dyDescent="0.25">
      <c r="A26" s="327"/>
      <c r="B26" s="158">
        <v>12</v>
      </c>
      <c r="C26" s="84">
        <v>0.8332854799015591</v>
      </c>
      <c r="D26" s="84">
        <v>10.466714520098439</v>
      </c>
      <c r="E26" s="63">
        <v>11.299999999999997</v>
      </c>
    </row>
    <row r="27" spans="1:13" x14ac:dyDescent="0.25">
      <c r="A27" s="407">
        <v>2021</v>
      </c>
      <c r="B27" s="158">
        <v>1</v>
      </c>
      <c r="C27" s="84">
        <v>0.87805115338334316</v>
      </c>
      <c r="D27" s="84">
        <v>10.521948846616663</v>
      </c>
      <c r="E27" s="63">
        <v>11.400000000000006</v>
      </c>
    </row>
    <row r="28" spans="1:13" ht="15.75" x14ac:dyDescent="0.25">
      <c r="A28" s="408"/>
      <c r="B28" s="158">
        <v>2</v>
      </c>
      <c r="C28" s="84">
        <v>0.95317852479582166</v>
      </c>
      <c r="D28" s="84">
        <v>10.646821475204177</v>
      </c>
      <c r="E28" s="63">
        <v>11.6</v>
      </c>
      <c r="J28" s="267"/>
      <c r="K28" s="267"/>
      <c r="L28" s="267"/>
      <c r="M28" s="267"/>
    </row>
    <row r="29" spans="1:13" ht="15.75" x14ac:dyDescent="0.25">
      <c r="A29" s="408"/>
      <c r="B29" s="158">
        <v>3</v>
      </c>
      <c r="C29" s="84">
        <v>1.0071763229985404</v>
      </c>
      <c r="D29" s="84">
        <v>9.6928236770014582</v>
      </c>
      <c r="E29" s="63">
        <v>10.7</v>
      </c>
      <c r="J29" s="338" t="s">
        <v>170</v>
      </c>
      <c r="K29" s="339"/>
      <c r="L29" s="339"/>
      <c r="M29" s="340"/>
    </row>
    <row r="30" spans="1:13" ht="15.75" x14ac:dyDescent="0.25">
      <c r="A30" s="408"/>
      <c r="B30" s="158">
        <v>4</v>
      </c>
      <c r="C30" s="84">
        <v>1.0893468854809389</v>
      </c>
      <c r="D30" s="84">
        <v>8.7106531145190615</v>
      </c>
      <c r="E30" s="63">
        <v>9.8000000000000007</v>
      </c>
      <c r="J30" s="329" t="s">
        <v>721</v>
      </c>
      <c r="K30" s="330"/>
      <c r="L30" s="330"/>
      <c r="M30" s="331"/>
    </row>
    <row r="31" spans="1:13" x14ac:dyDescent="0.25">
      <c r="A31" s="409"/>
      <c r="B31" s="158">
        <v>5</v>
      </c>
      <c r="C31" s="84">
        <v>1.185603830103177</v>
      </c>
      <c r="D31" s="84">
        <v>8.114396169896823</v>
      </c>
      <c r="E31" s="63">
        <v>9.3000000000000007</v>
      </c>
      <c r="J31" s="324" t="s">
        <v>171</v>
      </c>
      <c r="K31" s="324"/>
      <c r="L31" s="324"/>
      <c r="M31" s="324"/>
    </row>
    <row r="36" ht="15.75" customHeight="1" x14ac:dyDescent="0.25"/>
  </sheetData>
  <mergeCells count="7">
    <mergeCell ref="J31:M31"/>
    <mergeCell ref="B1:M1"/>
    <mergeCell ref="J29:M29"/>
    <mergeCell ref="J30:M30"/>
    <mergeCell ref="A3:A14"/>
    <mergeCell ref="A15:A26"/>
    <mergeCell ref="A27:A31"/>
  </mergeCells>
  <hyperlinks>
    <hyperlink ref="J31:M31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Содержание!$A$12:$A$66</xm:f>
          </x14:formula1>
          <xm:sqref>A1</xm:sqref>
        </x14:dataValidation>
        <x14:dataValidation type="list" allowBlank="1" showInputMessage="1" showErrorMessage="1">
          <x14:formula1>
            <xm:f>Содержание!$B$93:$B$106</xm:f>
          </x14:formula1>
          <xm:sqref>J28 J30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79998168889431442"/>
  </sheetPr>
  <dimension ref="A1:M43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76" t="s">
        <v>128</v>
      </c>
      <c r="B1" s="335" t="str">
        <f>INDEX(Содержание!B12:G65,MATCH(A1,Содержание!A12:A66,0),1)</f>
        <v>Өсімдік майы,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25.5" customHeight="1" x14ac:dyDescent="0.25">
      <c r="A2" s="61" t="s">
        <v>23</v>
      </c>
      <c r="B2" s="61" t="s">
        <v>44</v>
      </c>
      <c r="C2" s="204" t="s">
        <v>181</v>
      </c>
      <c r="D2" s="204" t="s">
        <v>740</v>
      </c>
      <c r="E2" s="204" t="s">
        <v>180</v>
      </c>
      <c r="F2" s="204" t="s">
        <v>741</v>
      </c>
    </row>
    <row r="3" spans="1:13" x14ac:dyDescent="0.25">
      <c r="A3" s="328">
        <v>2018</v>
      </c>
      <c r="B3" s="205">
        <v>1</v>
      </c>
      <c r="C3" s="191">
        <v>0.59999999999999432</v>
      </c>
      <c r="D3" s="191">
        <v>-9.5</v>
      </c>
      <c r="E3" s="191">
        <v>-4.7999999999999972</v>
      </c>
      <c r="F3" s="181">
        <v>98.255511012888277</v>
      </c>
    </row>
    <row r="4" spans="1:13" x14ac:dyDescent="0.25">
      <c r="A4" s="328"/>
      <c r="B4" s="205">
        <v>2</v>
      </c>
      <c r="C4" s="191">
        <v>0</v>
      </c>
      <c r="D4" s="191">
        <v>-8.2000000000000028</v>
      </c>
      <c r="E4" s="191">
        <v>-4.5999999999999943</v>
      </c>
      <c r="F4" s="181">
        <v>95.61065503970319</v>
      </c>
    </row>
    <row r="5" spans="1:13" x14ac:dyDescent="0.25">
      <c r="A5" s="328"/>
      <c r="B5" s="205">
        <v>3</v>
      </c>
      <c r="C5" s="191">
        <v>4.4000000000000057</v>
      </c>
      <c r="D5" s="191">
        <v>-7.2999999999999972</v>
      </c>
      <c r="E5" s="191">
        <v>-3.2000000000000028</v>
      </c>
      <c r="F5" s="181">
        <v>95.365766504826183</v>
      </c>
    </row>
    <row r="6" spans="1:13" x14ac:dyDescent="0.25">
      <c r="A6" s="328"/>
      <c r="B6" s="205">
        <v>4</v>
      </c>
      <c r="C6" s="191">
        <v>-5.7999999999999972</v>
      </c>
      <c r="D6" s="191">
        <v>-5.0999999999999943</v>
      </c>
      <c r="E6" s="191">
        <v>-2.4000000000000057</v>
      </c>
      <c r="F6" s="181">
        <v>94.035438885013562</v>
      </c>
    </row>
    <row r="7" spans="1:13" x14ac:dyDescent="0.25">
      <c r="A7" s="328"/>
      <c r="B7" s="205">
        <v>5</v>
      </c>
      <c r="C7" s="191">
        <v>-5.0999999999999943</v>
      </c>
      <c r="D7" s="191">
        <v>-4.2000000000000028</v>
      </c>
      <c r="E7" s="191">
        <v>-0.70000000000000284</v>
      </c>
      <c r="F7" s="181">
        <v>92.170724143864206</v>
      </c>
    </row>
    <row r="8" spans="1:13" x14ac:dyDescent="0.25">
      <c r="A8" s="328"/>
      <c r="B8" s="205">
        <v>6</v>
      </c>
      <c r="C8" s="191">
        <v>-3.7000000000000028</v>
      </c>
      <c r="D8" s="191">
        <v>-3</v>
      </c>
      <c r="E8" s="191">
        <v>3.4000000000000057</v>
      </c>
      <c r="F8" s="181">
        <v>89.357876842836887</v>
      </c>
    </row>
    <row r="9" spans="1:13" x14ac:dyDescent="0.25">
      <c r="A9" s="328"/>
      <c r="B9" s="205">
        <v>7</v>
      </c>
      <c r="C9" s="191">
        <v>-5.5999999999999943</v>
      </c>
      <c r="D9" s="191">
        <v>0.79999999999999716</v>
      </c>
      <c r="E9" s="191">
        <v>5.5999999999999943</v>
      </c>
      <c r="F9" s="181">
        <v>86.929538304197379</v>
      </c>
    </row>
    <row r="10" spans="1:13" x14ac:dyDescent="0.25">
      <c r="A10" s="328"/>
      <c r="B10" s="205">
        <v>8</v>
      </c>
      <c r="C10" s="191">
        <v>-4.5</v>
      </c>
      <c r="D10" s="191">
        <v>2.0999999999999943</v>
      </c>
      <c r="E10" s="191">
        <v>7.2999999999999972</v>
      </c>
      <c r="F10" s="181">
        <v>84.465864582921583</v>
      </c>
    </row>
    <row r="11" spans="1:13" x14ac:dyDescent="0.25">
      <c r="A11" s="328"/>
      <c r="B11" s="205">
        <v>9</v>
      </c>
      <c r="C11" s="191">
        <v>-3.5</v>
      </c>
      <c r="D11" s="191">
        <v>3.7000000000000028</v>
      </c>
      <c r="E11" s="191">
        <v>9.4000000000000057</v>
      </c>
      <c r="F11" s="181">
        <v>82.37473975226041</v>
      </c>
    </row>
    <row r="12" spans="1:13" x14ac:dyDescent="0.25">
      <c r="A12" s="328"/>
      <c r="B12" s="205">
        <v>10</v>
      </c>
      <c r="C12" s="191">
        <v>1</v>
      </c>
      <c r="D12" s="191">
        <v>5.2999999999999972</v>
      </c>
      <c r="E12" s="191">
        <v>9.2999999999999972</v>
      </c>
      <c r="F12" s="181">
        <v>81.370791479149716</v>
      </c>
    </row>
    <row r="13" spans="1:13" x14ac:dyDescent="0.25">
      <c r="A13" s="328"/>
      <c r="B13" s="205">
        <v>11</v>
      </c>
      <c r="C13" s="191">
        <v>-2.9000000000000057</v>
      </c>
      <c r="D13" s="191">
        <v>6.5</v>
      </c>
      <c r="E13" s="191">
        <v>8.0999999999999943</v>
      </c>
      <c r="F13" s="181">
        <v>76.644259684989962</v>
      </c>
    </row>
    <row r="14" spans="1:13" x14ac:dyDescent="0.25">
      <c r="A14" s="328"/>
      <c r="B14" s="205">
        <v>12</v>
      </c>
      <c r="C14" s="191">
        <v>-10</v>
      </c>
      <c r="D14" s="191">
        <v>7.7999999999999972</v>
      </c>
      <c r="E14" s="191">
        <v>10.299999999999997</v>
      </c>
      <c r="F14" s="181">
        <v>76.888428800787821</v>
      </c>
    </row>
    <row r="15" spans="1:13" x14ac:dyDescent="0.25">
      <c r="A15" s="328">
        <v>2019</v>
      </c>
      <c r="B15" s="205">
        <v>1</v>
      </c>
      <c r="C15" s="191">
        <v>-10.900000000000006</v>
      </c>
      <c r="D15" s="191">
        <v>8.2999999999999972</v>
      </c>
      <c r="E15" s="191">
        <v>9.4000000000000057</v>
      </c>
      <c r="F15" s="181">
        <v>80.303243198803074</v>
      </c>
    </row>
    <row r="16" spans="1:13" x14ac:dyDescent="0.25">
      <c r="A16" s="328"/>
      <c r="B16" s="205">
        <v>2</v>
      </c>
      <c r="C16" s="191">
        <v>-10.5</v>
      </c>
      <c r="D16" s="191">
        <v>8.7000000000000028</v>
      </c>
      <c r="E16" s="191">
        <v>10.700000000000003</v>
      </c>
      <c r="F16" s="181">
        <v>81.82592061924143</v>
      </c>
    </row>
    <row r="17" spans="1:13" x14ac:dyDescent="0.25">
      <c r="A17" s="328"/>
      <c r="B17" s="205">
        <v>3</v>
      </c>
      <c r="C17" s="191">
        <v>-7.7999999999999972</v>
      </c>
      <c r="D17" s="191">
        <v>8.9000000000000057</v>
      </c>
      <c r="E17" s="191">
        <v>8.4000000000000057</v>
      </c>
      <c r="F17" s="181">
        <v>78.463528158092359</v>
      </c>
    </row>
    <row r="18" spans="1:13" ht="15.75" customHeight="1" x14ac:dyDescent="0.25">
      <c r="A18" s="328"/>
      <c r="B18" s="205">
        <v>4</v>
      </c>
      <c r="C18" s="191">
        <v>-6.4000000000000057</v>
      </c>
      <c r="D18" s="191">
        <v>8.4000000000000057</v>
      </c>
      <c r="E18" s="191">
        <v>9.7999999999999972</v>
      </c>
      <c r="F18" s="181">
        <v>79.159982824831658</v>
      </c>
    </row>
    <row r="19" spans="1:13" x14ac:dyDescent="0.25">
      <c r="A19" s="328"/>
      <c r="B19" s="205">
        <v>5</v>
      </c>
      <c r="C19" s="191">
        <v>-6.7000000000000028</v>
      </c>
      <c r="D19" s="191">
        <v>8.9000000000000057</v>
      </c>
      <c r="E19" s="191">
        <v>9.4000000000000057</v>
      </c>
      <c r="F19" s="181">
        <v>78.55075972632612</v>
      </c>
    </row>
    <row r="20" spans="1:13" ht="15.75" x14ac:dyDescent="0.25">
      <c r="A20" s="328"/>
      <c r="B20" s="205">
        <v>6</v>
      </c>
      <c r="C20" s="191">
        <v>-3.5999999999999943</v>
      </c>
      <c r="D20" s="191">
        <v>8.9000000000000057</v>
      </c>
      <c r="E20" s="191">
        <v>6.4000000000000057</v>
      </c>
      <c r="F20" s="181">
        <v>77.513543859909589</v>
      </c>
      <c r="J20" s="338" t="s">
        <v>170</v>
      </c>
      <c r="K20" s="339"/>
      <c r="L20" s="339"/>
      <c r="M20" s="340"/>
    </row>
    <row r="21" spans="1:13" ht="15.75" x14ac:dyDescent="0.25">
      <c r="A21" s="328"/>
      <c r="B21" s="205">
        <v>7</v>
      </c>
      <c r="C21" s="191">
        <v>0.59999999999999432</v>
      </c>
      <c r="D21" s="191">
        <v>8.2000000000000028</v>
      </c>
      <c r="E21" s="191">
        <v>5.2999999999999972</v>
      </c>
      <c r="F21" s="181">
        <v>78.140558889694873</v>
      </c>
      <c r="J21" s="329" t="s">
        <v>721</v>
      </c>
      <c r="K21" s="330"/>
      <c r="L21" s="330"/>
      <c r="M21" s="331"/>
    </row>
    <row r="22" spans="1:13" x14ac:dyDescent="0.25">
      <c r="A22" s="328"/>
      <c r="B22" s="205">
        <v>8</v>
      </c>
      <c r="C22" s="191">
        <v>0</v>
      </c>
      <c r="D22" s="191">
        <v>7.5</v>
      </c>
      <c r="E22" s="191">
        <v>3.2999999999999972</v>
      </c>
      <c r="F22" s="181">
        <v>82.629316666676573</v>
      </c>
      <c r="J22" s="324" t="s">
        <v>171</v>
      </c>
      <c r="K22" s="324"/>
      <c r="L22" s="324"/>
      <c r="M22" s="324"/>
    </row>
    <row r="23" spans="1:13" x14ac:dyDescent="0.25">
      <c r="A23" s="328"/>
      <c r="B23" s="205">
        <v>9</v>
      </c>
      <c r="C23" s="191">
        <v>1.5</v>
      </c>
      <c r="D23" s="191">
        <v>5.5</v>
      </c>
      <c r="E23" s="191">
        <v>2.2999999999999972</v>
      </c>
      <c r="F23" s="181">
        <v>83.925239098207342</v>
      </c>
    </row>
    <row r="24" spans="1:13" x14ac:dyDescent="0.25">
      <c r="A24" s="328"/>
      <c r="B24" s="205">
        <v>10</v>
      </c>
      <c r="C24" s="191">
        <v>-5.5999999999999943</v>
      </c>
      <c r="D24" s="191">
        <v>3.5</v>
      </c>
      <c r="E24" s="191">
        <v>2.5999999999999943</v>
      </c>
      <c r="F24" s="181">
        <v>84.14564397316245</v>
      </c>
    </row>
    <row r="25" spans="1:13" x14ac:dyDescent="0.25">
      <c r="A25" s="328"/>
      <c r="B25" s="205">
        <v>11</v>
      </c>
      <c r="C25" s="191">
        <v>-9.9999999999994316E-2</v>
      </c>
      <c r="D25" s="191">
        <v>2.0999999999999943</v>
      </c>
      <c r="E25" s="191">
        <v>3.0999999999999943</v>
      </c>
      <c r="F25" s="181">
        <v>93.179408297313699</v>
      </c>
    </row>
    <row r="26" spans="1:13" x14ac:dyDescent="0.25">
      <c r="A26" s="328"/>
      <c r="B26" s="205">
        <v>12</v>
      </c>
      <c r="C26" s="191">
        <v>7.2000000000000028</v>
      </c>
      <c r="D26" s="191">
        <v>1.2000000000000028</v>
      </c>
      <c r="E26" s="191">
        <v>2.2000000000000028</v>
      </c>
      <c r="F26" s="181">
        <v>101.4952260339816</v>
      </c>
    </row>
    <row r="27" spans="1:13" x14ac:dyDescent="0.25">
      <c r="A27" s="328">
        <v>2020</v>
      </c>
      <c r="B27" s="205">
        <v>1</v>
      </c>
      <c r="C27" s="191">
        <v>9.2999999999999972</v>
      </c>
      <c r="D27" s="191">
        <v>0.59999999999999398</v>
      </c>
      <c r="E27" s="191">
        <v>3.5999999999999943</v>
      </c>
      <c r="F27" s="181">
        <v>108.7125084333049</v>
      </c>
    </row>
    <row r="28" spans="1:13" x14ac:dyDescent="0.25">
      <c r="A28" s="328"/>
      <c r="B28" s="205">
        <v>2</v>
      </c>
      <c r="C28" s="191">
        <v>9.5999999999999943</v>
      </c>
      <c r="D28" s="191">
        <v>0.20000000000000301</v>
      </c>
      <c r="E28" s="191">
        <v>2.5</v>
      </c>
      <c r="F28" s="181">
        <v>97.558953471847744</v>
      </c>
    </row>
    <row r="29" spans="1:13" x14ac:dyDescent="0.25">
      <c r="A29" s="328"/>
      <c r="B29" s="205">
        <v>3</v>
      </c>
      <c r="C29" s="191">
        <v>7.5999999999999943</v>
      </c>
      <c r="D29" s="191">
        <v>0.29999999999999716</v>
      </c>
      <c r="E29" s="191">
        <v>4.5</v>
      </c>
      <c r="F29" s="181">
        <v>85.458248410947007</v>
      </c>
    </row>
    <row r="30" spans="1:13" x14ac:dyDescent="0.25">
      <c r="A30" s="328"/>
      <c r="B30" s="205">
        <v>4</v>
      </c>
      <c r="C30" s="191">
        <v>9.9000000000000057</v>
      </c>
      <c r="D30" s="191">
        <v>0.5</v>
      </c>
      <c r="E30" s="191">
        <v>4.4000000000000057</v>
      </c>
      <c r="F30" s="181">
        <v>81.220710533338021</v>
      </c>
    </row>
    <row r="31" spans="1:13" ht="15.75" customHeight="1" x14ac:dyDescent="0.25">
      <c r="A31" s="328"/>
      <c r="B31" s="205">
        <v>5</v>
      </c>
      <c r="C31" s="191">
        <v>11.700000000000003</v>
      </c>
      <c r="D31" s="191">
        <v>0.40000000000000568</v>
      </c>
      <c r="E31" s="191">
        <v>5.0999999999999943</v>
      </c>
      <c r="F31" s="181">
        <v>77.819828365950357</v>
      </c>
    </row>
    <row r="32" spans="1:13" x14ac:dyDescent="0.25">
      <c r="A32" s="328"/>
      <c r="B32" s="205">
        <v>6</v>
      </c>
      <c r="C32" s="191">
        <v>12.200000000000003</v>
      </c>
      <c r="D32" s="191">
        <v>0.70000000000000284</v>
      </c>
      <c r="E32" s="191">
        <v>6.2999999999999972</v>
      </c>
      <c r="F32" s="181">
        <v>86.644340336023191</v>
      </c>
    </row>
    <row r="33" spans="1:6" x14ac:dyDescent="0.25">
      <c r="A33" s="328"/>
      <c r="B33" s="205">
        <v>7</v>
      </c>
      <c r="C33" s="191">
        <v>17.099999999999994</v>
      </c>
      <c r="D33" s="191">
        <v>1.5999999999999943</v>
      </c>
      <c r="E33" s="191">
        <v>6.0999999999999943</v>
      </c>
      <c r="F33" s="181">
        <v>93.216001805561817</v>
      </c>
    </row>
    <row r="34" spans="1:6" x14ac:dyDescent="0.25">
      <c r="A34" s="328"/>
      <c r="B34" s="205">
        <v>8</v>
      </c>
      <c r="C34" s="191">
        <v>5.5999999999999943</v>
      </c>
      <c r="D34" s="191">
        <v>3.2999999999999972</v>
      </c>
      <c r="E34" s="191">
        <v>10.400000000000006</v>
      </c>
      <c r="F34" s="181">
        <v>98.704804431039477</v>
      </c>
    </row>
    <row r="35" spans="1:6" x14ac:dyDescent="0.25">
      <c r="A35" s="328"/>
      <c r="B35" s="205">
        <v>9</v>
      </c>
      <c r="C35" s="191">
        <v>8.9</v>
      </c>
      <c r="D35" s="191">
        <v>4.5</v>
      </c>
      <c r="E35" s="191">
        <v>10.700000000000003</v>
      </c>
      <c r="F35" s="181">
        <v>104.58580714414425</v>
      </c>
    </row>
    <row r="36" spans="1:6" x14ac:dyDescent="0.25">
      <c r="A36" s="328"/>
      <c r="B36" s="205">
        <v>10</v>
      </c>
      <c r="C36" s="191">
        <v>22.3</v>
      </c>
      <c r="D36" s="191">
        <v>10.799999999999997</v>
      </c>
      <c r="E36" s="191">
        <v>15.700000000000003</v>
      </c>
      <c r="F36" s="181">
        <v>106.43546192483085</v>
      </c>
    </row>
    <row r="37" spans="1:6" x14ac:dyDescent="0.25">
      <c r="A37" s="328"/>
      <c r="B37" s="205">
        <v>11</v>
      </c>
      <c r="C37" s="206">
        <v>36.1</v>
      </c>
      <c r="D37" s="191">
        <v>22.400000000000006</v>
      </c>
      <c r="E37" s="191">
        <v>26.200000000000003</v>
      </c>
      <c r="F37" s="181">
        <v>121.85323981587024</v>
      </c>
    </row>
    <row r="38" spans="1:6" x14ac:dyDescent="0.25">
      <c r="A38" s="328"/>
      <c r="B38" s="207">
        <v>12</v>
      </c>
      <c r="C38" s="206">
        <v>56.4</v>
      </c>
      <c r="D38" s="191">
        <v>32.800000000000011</v>
      </c>
      <c r="E38" s="191">
        <v>31.599999999999994</v>
      </c>
      <c r="F38" s="181">
        <v>131.127830817166</v>
      </c>
    </row>
    <row r="39" spans="1:6" x14ac:dyDescent="0.25">
      <c r="A39" s="389">
        <v>2021</v>
      </c>
      <c r="B39" s="207">
        <v>1</v>
      </c>
      <c r="C39" s="206">
        <v>56.4</v>
      </c>
      <c r="D39" s="191">
        <v>37.400000000000006</v>
      </c>
      <c r="E39" s="191">
        <v>32.1</v>
      </c>
      <c r="F39" s="181">
        <v>138.78542431105546</v>
      </c>
    </row>
    <row r="40" spans="1:6" x14ac:dyDescent="0.25">
      <c r="A40" s="389"/>
      <c r="B40" s="207">
        <v>2</v>
      </c>
      <c r="C40" s="206">
        <v>58.1</v>
      </c>
      <c r="D40" s="266">
        <v>40.6</v>
      </c>
      <c r="E40" s="266">
        <v>37.299999999999997</v>
      </c>
      <c r="F40" s="181">
        <v>147.35368098010491</v>
      </c>
    </row>
    <row r="41" spans="1:6" x14ac:dyDescent="0.25">
      <c r="A41" s="389"/>
      <c r="B41" s="207">
        <v>3</v>
      </c>
      <c r="C41" s="206">
        <v>64.599999999999994</v>
      </c>
      <c r="D41" s="266">
        <v>42.9</v>
      </c>
      <c r="E41" s="266">
        <v>43.3</v>
      </c>
      <c r="F41" s="181">
        <v>159.16606987339466</v>
      </c>
    </row>
    <row r="42" spans="1:6" x14ac:dyDescent="0.25">
      <c r="A42" s="389"/>
      <c r="B42" s="207">
        <v>4</v>
      </c>
      <c r="C42" s="206"/>
      <c r="D42" s="266">
        <v>46.4</v>
      </c>
      <c r="E42" s="266">
        <v>53.4</v>
      </c>
      <c r="F42" s="181">
        <v>162.04876653197698</v>
      </c>
    </row>
    <row r="43" spans="1:6" x14ac:dyDescent="0.25">
      <c r="A43" s="389"/>
      <c r="B43" s="207">
        <v>5</v>
      </c>
      <c r="C43" s="206"/>
      <c r="D43" s="191">
        <v>50.5</v>
      </c>
      <c r="E43" s="191">
        <v>57.7</v>
      </c>
      <c r="F43" s="191"/>
    </row>
  </sheetData>
  <mergeCells count="8">
    <mergeCell ref="A3:A14"/>
    <mergeCell ref="A15:A26"/>
    <mergeCell ref="A27:A38"/>
    <mergeCell ref="A39:A43"/>
    <mergeCell ref="B1:M1"/>
    <mergeCell ref="J22:M22"/>
    <mergeCell ref="J20:M20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J21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5" tint="0.79998168889431442"/>
  </sheetPr>
  <dimension ref="A1:M43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  <col min="5" max="5" width="12.7109375" customWidth="1"/>
  </cols>
  <sheetData>
    <row r="1" spans="1:13" ht="15.75" x14ac:dyDescent="0.25">
      <c r="A1" s="76" t="s">
        <v>129</v>
      </c>
      <c r="B1" s="335" t="str">
        <f>INDEX(Содержание!B12:G65,MATCH(A1,Содержание!A12:A66,0),1)</f>
        <v>Тауық жұмыртқасы,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54" customHeight="1" x14ac:dyDescent="0.25">
      <c r="A2" s="62" t="s">
        <v>23</v>
      </c>
      <c r="B2" s="62" t="s">
        <v>44</v>
      </c>
      <c r="C2" s="241" t="s">
        <v>278</v>
      </c>
      <c r="D2" s="64" t="s">
        <v>738</v>
      </c>
      <c r="E2" s="64" t="s">
        <v>739</v>
      </c>
    </row>
    <row r="3" spans="1:13" x14ac:dyDescent="0.25">
      <c r="A3" s="328">
        <v>2018</v>
      </c>
      <c r="B3" s="14">
        <v>1</v>
      </c>
      <c r="C3" s="63">
        <v>-14.599999999999994</v>
      </c>
      <c r="D3" s="63">
        <v>-17.5</v>
      </c>
      <c r="E3" s="84"/>
    </row>
    <row r="4" spans="1:13" x14ac:dyDescent="0.25">
      <c r="A4" s="328"/>
      <c r="B4" s="14">
        <v>2</v>
      </c>
      <c r="C4" s="63">
        <v>-12.900000000000006</v>
      </c>
      <c r="D4" s="63">
        <v>-17.099999999999994</v>
      </c>
      <c r="E4" s="84"/>
    </row>
    <row r="5" spans="1:13" x14ac:dyDescent="0.25">
      <c r="A5" s="328"/>
      <c r="B5" s="14">
        <v>3</v>
      </c>
      <c r="C5" s="63">
        <v>-8.9000000000000057</v>
      </c>
      <c r="D5" s="63">
        <v>-11</v>
      </c>
      <c r="E5" s="84"/>
    </row>
    <row r="6" spans="1:13" x14ac:dyDescent="0.25">
      <c r="A6" s="328"/>
      <c r="B6" s="14">
        <v>4</v>
      </c>
      <c r="C6" s="63">
        <v>-6.2999999999999972</v>
      </c>
      <c r="D6" s="63">
        <v>-9.9000000000000057</v>
      </c>
      <c r="E6" s="84"/>
    </row>
    <row r="7" spans="1:13" x14ac:dyDescent="0.25">
      <c r="A7" s="328"/>
      <c r="B7" s="14">
        <v>5</v>
      </c>
      <c r="C7" s="63">
        <v>-1</v>
      </c>
      <c r="D7" s="63">
        <v>-3.2000000000000028</v>
      </c>
      <c r="E7" s="84"/>
    </row>
    <row r="8" spans="1:13" x14ac:dyDescent="0.25">
      <c r="A8" s="328"/>
      <c r="B8" s="14">
        <v>6</v>
      </c>
      <c r="C8" s="63">
        <v>2.9000000000000057</v>
      </c>
      <c r="D8" s="63">
        <v>-9.4000000000000057</v>
      </c>
      <c r="E8" s="84"/>
    </row>
    <row r="9" spans="1:13" x14ac:dyDescent="0.25">
      <c r="A9" s="328"/>
      <c r="B9" s="14">
        <v>7</v>
      </c>
      <c r="C9" s="63">
        <v>4.0999999999999943</v>
      </c>
      <c r="D9" s="63">
        <v>-9.0999999999999943</v>
      </c>
      <c r="E9" s="84"/>
    </row>
    <row r="10" spans="1:13" x14ac:dyDescent="0.25">
      <c r="A10" s="328"/>
      <c r="B10" s="14">
        <v>8</v>
      </c>
      <c r="C10" s="63">
        <v>4.7999999999999972</v>
      </c>
      <c r="D10" s="63">
        <v>-0.29999999999999716</v>
      </c>
      <c r="E10" s="84"/>
    </row>
    <row r="11" spans="1:13" x14ac:dyDescent="0.25">
      <c r="A11" s="328"/>
      <c r="B11" s="14">
        <v>9</v>
      </c>
      <c r="C11" s="63">
        <v>11.599999999999994</v>
      </c>
      <c r="D11" s="63">
        <v>2.7999999999999972</v>
      </c>
      <c r="E11" s="84"/>
    </row>
    <row r="12" spans="1:13" x14ac:dyDescent="0.25">
      <c r="A12" s="328"/>
      <c r="B12" s="14">
        <v>10</v>
      </c>
      <c r="C12" s="63">
        <v>9.5999999999999943</v>
      </c>
      <c r="D12" s="63">
        <v>4.5999999999999943</v>
      </c>
      <c r="E12" s="84"/>
    </row>
    <row r="13" spans="1:13" x14ac:dyDescent="0.25">
      <c r="A13" s="328"/>
      <c r="B13" s="14">
        <v>11</v>
      </c>
      <c r="C13" s="63">
        <v>7.0999999999999943</v>
      </c>
      <c r="D13" s="63">
        <v>8.2999999999999972</v>
      </c>
      <c r="E13" s="84"/>
    </row>
    <row r="14" spans="1:13" x14ac:dyDescent="0.25">
      <c r="A14" s="328"/>
      <c r="B14" s="14">
        <v>12</v>
      </c>
      <c r="C14" s="63">
        <v>5.7000000000000028</v>
      </c>
      <c r="D14" s="63">
        <v>12.900000000000006</v>
      </c>
      <c r="E14" s="84"/>
    </row>
    <row r="15" spans="1:13" x14ac:dyDescent="0.25">
      <c r="A15" s="328">
        <v>2019</v>
      </c>
      <c r="B15" s="14">
        <v>1</v>
      </c>
      <c r="C15" s="63">
        <v>6.2999999999999972</v>
      </c>
      <c r="D15" s="63">
        <v>18.799999999999997</v>
      </c>
      <c r="E15" s="84">
        <v>10</v>
      </c>
    </row>
    <row r="16" spans="1:13" x14ac:dyDescent="0.25">
      <c r="A16" s="328"/>
      <c r="B16" s="14">
        <v>2</v>
      </c>
      <c r="C16" s="63">
        <v>9.0999999999999943</v>
      </c>
      <c r="D16" s="63">
        <v>23</v>
      </c>
      <c r="E16" s="84">
        <v>10.4</v>
      </c>
    </row>
    <row r="17" spans="1:13" x14ac:dyDescent="0.25">
      <c r="A17" s="328"/>
      <c r="B17" s="14">
        <v>3</v>
      </c>
      <c r="C17" s="63">
        <v>7.5999999999999943</v>
      </c>
      <c r="D17" s="63">
        <v>15.900000000000006</v>
      </c>
      <c r="E17" s="84">
        <v>13.5</v>
      </c>
    </row>
    <row r="18" spans="1:13" x14ac:dyDescent="0.25">
      <c r="A18" s="328"/>
      <c r="B18" s="14">
        <v>4</v>
      </c>
      <c r="C18" s="63">
        <v>6.0999999999999943</v>
      </c>
      <c r="D18" s="63">
        <v>14.700000000000003</v>
      </c>
      <c r="E18" s="84">
        <v>13.6</v>
      </c>
    </row>
    <row r="19" spans="1:13" ht="15.75" x14ac:dyDescent="0.25">
      <c r="A19" s="328"/>
      <c r="B19" s="14">
        <v>5</v>
      </c>
      <c r="C19" s="63">
        <v>7.7000000000000028</v>
      </c>
      <c r="D19" s="63">
        <v>18.099999999999994</v>
      </c>
      <c r="E19" s="84">
        <v>13</v>
      </c>
      <c r="J19" s="338" t="s">
        <v>170</v>
      </c>
      <c r="K19" s="339"/>
      <c r="L19" s="339"/>
      <c r="M19" s="340"/>
    </row>
    <row r="20" spans="1:13" ht="15.75" x14ac:dyDescent="0.25">
      <c r="A20" s="328"/>
      <c r="B20" s="14">
        <v>6</v>
      </c>
      <c r="C20" s="63">
        <v>6.5999999999999943</v>
      </c>
      <c r="D20" s="63">
        <v>15.700000000000003</v>
      </c>
      <c r="E20" s="84">
        <v>11.8</v>
      </c>
      <c r="J20" s="329" t="s">
        <v>721</v>
      </c>
      <c r="K20" s="330"/>
      <c r="L20" s="330"/>
      <c r="M20" s="331"/>
    </row>
    <row r="21" spans="1:13" x14ac:dyDescent="0.25">
      <c r="A21" s="328"/>
      <c r="B21" s="14">
        <v>7</v>
      </c>
      <c r="C21" s="63">
        <v>5.9000000000000057</v>
      </c>
      <c r="D21" s="63">
        <v>13.700000000000003</v>
      </c>
      <c r="E21" s="84">
        <v>10.1</v>
      </c>
      <c r="J21" s="324" t="s">
        <v>171</v>
      </c>
      <c r="K21" s="324"/>
      <c r="L21" s="324"/>
      <c r="M21" s="324"/>
    </row>
    <row r="22" spans="1:13" x14ac:dyDescent="0.25">
      <c r="A22" s="328"/>
      <c r="B22" s="14">
        <v>8</v>
      </c>
      <c r="C22" s="63">
        <v>13.400000000000006</v>
      </c>
      <c r="D22" s="63">
        <v>24.599999999999994</v>
      </c>
      <c r="E22" s="84">
        <v>6.2</v>
      </c>
    </row>
    <row r="23" spans="1:13" x14ac:dyDescent="0.25">
      <c r="A23" s="328"/>
      <c r="B23" s="14">
        <v>9</v>
      </c>
      <c r="C23" s="63">
        <v>11</v>
      </c>
      <c r="D23" s="63">
        <v>25</v>
      </c>
      <c r="E23" s="84">
        <v>4.9000000000000004</v>
      </c>
    </row>
    <row r="24" spans="1:13" x14ac:dyDescent="0.25">
      <c r="A24" s="328"/>
      <c r="B24" s="14">
        <v>10</v>
      </c>
      <c r="C24" s="63">
        <v>7.5999999999999943</v>
      </c>
      <c r="D24" s="63">
        <v>17.599999999999994</v>
      </c>
      <c r="E24" s="84">
        <v>6.1</v>
      </c>
    </row>
    <row r="25" spans="1:13" x14ac:dyDescent="0.25">
      <c r="A25" s="328"/>
      <c r="B25" s="14">
        <v>11</v>
      </c>
      <c r="C25" s="63">
        <v>10.599999999999994</v>
      </c>
      <c r="D25" s="63">
        <v>15.900000000000006</v>
      </c>
      <c r="E25" s="84">
        <v>4.5999999999999996</v>
      </c>
    </row>
    <row r="26" spans="1:13" x14ac:dyDescent="0.25">
      <c r="A26" s="328"/>
      <c r="B26" s="14">
        <v>12</v>
      </c>
      <c r="C26" s="63">
        <v>11.900000000000006</v>
      </c>
      <c r="D26" s="63">
        <v>17.599999999999994</v>
      </c>
      <c r="E26" s="84">
        <v>6.9</v>
      </c>
    </row>
    <row r="27" spans="1:13" x14ac:dyDescent="0.25">
      <c r="A27" s="328">
        <v>2020</v>
      </c>
      <c r="B27" s="14">
        <v>1</v>
      </c>
      <c r="C27" s="63">
        <v>11.400000000000006</v>
      </c>
      <c r="D27" s="63">
        <v>18.249999999999996</v>
      </c>
      <c r="E27" s="84">
        <v>7</v>
      </c>
    </row>
    <row r="28" spans="1:13" x14ac:dyDescent="0.25">
      <c r="A28" s="328"/>
      <c r="B28" s="14">
        <v>2</v>
      </c>
      <c r="C28" s="63">
        <v>9.7000000000000028</v>
      </c>
      <c r="D28" s="63">
        <v>18.899999999999999</v>
      </c>
      <c r="E28" s="84">
        <v>7.1</v>
      </c>
    </row>
    <row r="29" spans="1:13" x14ac:dyDescent="0.25">
      <c r="A29" s="328"/>
      <c r="B29" s="14">
        <v>3</v>
      </c>
      <c r="C29" s="63">
        <v>10.700000000000003</v>
      </c>
      <c r="D29" s="63">
        <v>19.55</v>
      </c>
      <c r="E29" s="84">
        <v>7.2</v>
      </c>
    </row>
    <row r="30" spans="1:13" x14ac:dyDescent="0.25">
      <c r="A30" s="328"/>
      <c r="B30" s="14">
        <v>4</v>
      </c>
      <c r="C30" s="63">
        <v>12.599999999999994</v>
      </c>
      <c r="D30" s="63">
        <v>20.200000000000003</v>
      </c>
      <c r="E30" s="84">
        <v>7.3</v>
      </c>
    </row>
    <row r="31" spans="1:13" x14ac:dyDescent="0.25">
      <c r="A31" s="328"/>
      <c r="B31" s="14">
        <v>5</v>
      </c>
      <c r="C31" s="63">
        <v>16.299999999999997</v>
      </c>
      <c r="D31" s="63">
        <v>22.599999999999994</v>
      </c>
      <c r="E31" s="84">
        <v>7.5</v>
      </c>
    </row>
    <row r="32" spans="1:13" x14ac:dyDescent="0.25">
      <c r="A32" s="328"/>
      <c r="B32" s="14">
        <v>6</v>
      </c>
      <c r="C32" s="63">
        <v>19.700000000000003</v>
      </c>
      <c r="D32" s="63">
        <v>23.599999999999994</v>
      </c>
      <c r="E32" s="84">
        <v>8</v>
      </c>
    </row>
    <row r="33" spans="1:5" x14ac:dyDescent="0.25">
      <c r="A33" s="328"/>
      <c r="B33" s="14">
        <v>7</v>
      </c>
      <c r="C33" s="63">
        <v>19.799999999999997</v>
      </c>
      <c r="D33" s="63">
        <v>24.9</v>
      </c>
      <c r="E33" s="84">
        <v>8.8000000000000007</v>
      </c>
    </row>
    <row r="34" spans="1:5" x14ac:dyDescent="0.25">
      <c r="A34" s="328"/>
      <c r="B34" s="14">
        <v>8</v>
      </c>
      <c r="C34" s="63">
        <v>12.4</v>
      </c>
      <c r="D34" s="63">
        <v>11.5</v>
      </c>
      <c r="E34" s="84">
        <v>12.9</v>
      </c>
    </row>
    <row r="35" spans="1:5" x14ac:dyDescent="0.25">
      <c r="A35" s="328"/>
      <c r="B35" s="14">
        <v>9</v>
      </c>
      <c r="C35" s="63">
        <v>11.5</v>
      </c>
      <c r="D35" s="63">
        <v>10.9</v>
      </c>
      <c r="E35" s="84">
        <v>12.6</v>
      </c>
    </row>
    <row r="36" spans="1:5" x14ac:dyDescent="0.25">
      <c r="A36" s="328"/>
      <c r="B36" s="14">
        <v>10</v>
      </c>
      <c r="C36" s="63">
        <v>18.8</v>
      </c>
      <c r="D36" s="63">
        <v>25.7</v>
      </c>
      <c r="E36" s="84">
        <v>12</v>
      </c>
    </row>
    <row r="37" spans="1:5" x14ac:dyDescent="0.25">
      <c r="A37" s="328"/>
      <c r="B37" s="14">
        <v>11</v>
      </c>
      <c r="C37" s="63">
        <v>16.599999999999994</v>
      </c>
      <c r="D37" s="63">
        <v>23.6</v>
      </c>
      <c r="E37" s="84">
        <v>14.1</v>
      </c>
    </row>
    <row r="38" spans="1:5" x14ac:dyDescent="0.25">
      <c r="A38" s="328"/>
      <c r="B38" s="158">
        <v>12</v>
      </c>
      <c r="C38" s="63">
        <v>20</v>
      </c>
      <c r="D38" s="63">
        <v>21.4</v>
      </c>
      <c r="E38" s="63">
        <v>11.8</v>
      </c>
    </row>
    <row r="39" spans="1:5" x14ac:dyDescent="0.25">
      <c r="A39" s="368">
        <v>2021</v>
      </c>
      <c r="B39" s="158">
        <v>1</v>
      </c>
      <c r="C39" s="63">
        <v>26.200000000000003</v>
      </c>
      <c r="D39" s="63">
        <v>30.4</v>
      </c>
      <c r="E39" s="63">
        <v>11.6</v>
      </c>
    </row>
    <row r="40" spans="1:5" x14ac:dyDescent="0.25">
      <c r="A40" s="369"/>
      <c r="B40" s="158">
        <v>2</v>
      </c>
      <c r="C40" s="63">
        <v>32.9</v>
      </c>
      <c r="D40" s="63">
        <v>44.5</v>
      </c>
      <c r="E40" s="63">
        <v>12.2</v>
      </c>
    </row>
    <row r="41" spans="1:5" x14ac:dyDescent="0.25">
      <c r="A41" s="369"/>
      <c r="B41" s="158">
        <v>3</v>
      </c>
      <c r="C41" s="63">
        <v>34.200000000000003</v>
      </c>
      <c r="D41" s="63">
        <v>46.5</v>
      </c>
      <c r="E41" s="63">
        <v>12.3</v>
      </c>
    </row>
    <row r="42" spans="1:5" x14ac:dyDescent="0.25">
      <c r="A42" s="369"/>
      <c r="B42" s="158">
        <v>4</v>
      </c>
      <c r="C42" s="63">
        <v>33.700000000000003</v>
      </c>
      <c r="D42" s="63">
        <v>36.299999999999997</v>
      </c>
      <c r="E42" s="63">
        <v>11.9</v>
      </c>
    </row>
    <row r="43" spans="1:5" x14ac:dyDescent="0.25">
      <c r="A43" s="370"/>
      <c r="B43" s="158">
        <v>5</v>
      </c>
      <c r="C43" s="63">
        <v>30.2</v>
      </c>
      <c r="D43" s="63"/>
      <c r="E43" s="63"/>
    </row>
  </sheetData>
  <mergeCells count="8">
    <mergeCell ref="A39:A43"/>
    <mergeCell ref="J21:M21"/>
    <mergeCell ref="B1:M1"/>
    <mergeCell ref="A3:A14"/>
    <mergeCell ref="A15:A26"/>
    <mergeCell ref="J19:M19"/>
    <mergeCell ref="J20:M20"/>
    <mergeCell ref="A27:A38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5" tint="0.79998168889431442"/>
  </sheetPr>
  <dimension ref="A1:N31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4" ht="15.75" x14ac:dyDescent="0.25">
      <c r="A1" s="76" t="s">
        <v>130</v>
      </c>
      <c r="B1" s="352" t="str">
        <f>INDEX(Содержание!B12:G65,MATCH(A1,Содержание!A12:A66,0),1)</f>
        <v>БҰҰ ФАО индексінің құрамдас бөліктері, 2014-2016=100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ht="45" x14ac:dyDescent="0.25">
      <c r="A2" s="62" t="s">
        <v>23</v>
      </c>
      <c r="B2" s="242" t="s">
        <v>44</v>
      </c>
      <c r="C2" s="242" t="s">
        <v>742</v>
      </c>
      <c r="D2" s="242" t="s">
        <v>743</v>
      </c>
      <c r="E2" s="242" t="s">
        <v>744</v>
      </c>
      <c r="F2" s="242" t="s">
        <v>745</v>
      </c>
      <c r="G2" s="242" t="s">
        <v>746</v>
      </c>
    </row>
    <row r="3" spans="1:14" x14ac:dyDescent="0.25">
      <c r="A3" s="410">
        <v>2019</v>
      </c>
      <c r="B3" s="14">
        <v>1</v>
      </c>
      <c r="C3" s="84">
        <v>92.269885642397369</v>
      </c>
      <c r="D3" s="84">
        <v>100.94697874526999</v>
      </c>
      <c r="E3" s="84">
        <v>101.5076759439805</v>
      </c>
      <c r="F3" s="84">
        <v>80.303243198803074</v>
      </c>
      <c r="G3" s="84">
        <v>79.343218512367869</v>
      </c>
    </row>
    <row r="4" spans="1:14" x14ac:dyDescent="0.25">
      <c r="A4" s="410"/>
      <c r="B4" s="14">
        <v>2</v>
      </c>
      <c r="C4" s="84">
        <v>93.094618341419732</v>
      </c>
      <c r="D4" s="84">
        <v>103.76428954168858</v>
      </c>
      <c r="E4" s="84">
        <v>100.58643774973189</v>
      </c>
      <c r="F4" s="84">
        <v>81.82592061924143</v>
      </c>
      <c r="G4" s="84">
        <v>80.309199553179994</v>
      </c>
    </row>
    <row r="5" spans="1:14" x14ac:dyDescent="0.25">
      <c r="A5" s="410"/>
      <c r="B5" s="14">
        <v>3</v>
      </c>
      <c r="C5" s="84">
        <v>94.578073710419162</v>
      </c>
      <c r="D5" s="84">
        <v>105.64753411964494</v>
      </c>
      <c r="E5" s="84">
        <v>97.362371424972309</v>
      </c>
      <c r="F5" s="84">
        <v>78.463528158092359</v>
      </c>
      <c r="G5" s="84">
        <v>78.662742642588682</v>
      </c>
    </row>
    <row r="6" spans="1:14" x14ac:dyDescent="0.25">
      <c r="A6" s="410"/>
      <c r="B6" s="14">
        <v>4</v>
      </c>
      <c r="C6" s="84">
        <v>97.755725650011271</v>
      </c>
      <c r="D6" s="84">
        <v>106.12800621022762</v>
      </c>
      <c r="E6" s="84">
        <v>94.502173982729488</v>
      </c>
      <c r="F6" s="84">
        <v>79.159982824831658</v>
      </c>
      <c r="G6" s="84">
        <v>79.25601579755957</v>
      </c>
    </row>
    <row r="7" spans="1:14" x14ac:dyDescent="0.25">
      <c r="A7" s="410"/>
      <c r="B7" s="14">
        <v>5</v>
      </c>
      <c r="C7" s="84">
        <v>100.53532046660378</v>
      </c>
      <c r="D7" s="84">
        <v>106.59284098950985</v>
      </c>
      <c r="E7" s="84">
        <v>94.130977741191231</v>
      </c>
      <c r="F7" s="84">
        <v>78.55075972632612</v>
      </c>
      <c r="G7" s="84">
        <v>76.735576040519135</v>
      </c>
    </row>
    <row r="8" spans="1:14" x14ac:dyDescent="0.25">
      <c r="A8" s="410"/>
      <c r="B8" s="14">
        <v>6</v>
      </c>
      <c r="C8" s="84">
        <v>101.23047904710467</v>
      </c>
      <c r="D8" s="84">
        <v>102.89108444726023</v>
      </c>
      <c r="E8" s="84">
        <v>98.742409574309121</v>
      </c>
      <c r="F8" s="84">
        <v>77.513543859909589</v>
      </c>
      <c r="G8" s="84">
        <v>79.944073347305149</v>
      </c>
    </row>
    <row r="9" spans="1:14" x14ac:dyDescent="0.25">
      <c r="A9" s="410"/>
      <c r="B9" s="14">
        <v>7</v>
      </c>
      <c r="C9" s="84">
        <v>102.44213770947127</v>
      </c>
      <c r="D9" s="84">
        <v>101.06421117773988</v>
      </c>
      <c r="E9" s="84">
        <v>97.254969199534983</v>
      </c>
      <c r="F9" s="84">
        <v>78.140558889694873</v>
      </c>
      <c r="G9" s="84">
        <v>79.42907588374996</v>
      </c>
    </row>
    <row r="10" spans="1:14" x14ac:dyDescent="0.25">
      <c r="A10" s="410"/>
      <c r="B10" s="14">
        <v>8</v>
      </c>
      <c r="C10" s="84">
        <v>102.27433753574138</v>
      </c>
      <c r="D10" s="84">
        <v>100.29965212921627</v>
      </c>
      <c r="E10" s="84">
        <v>92.276751212674043</v>
      </c>
      <c r="F10" s="84">
        <v>82.629316666676573</v>
      </c>
      <c r="G10" s="84">
        <v>76.229237696470847</v>
      </c>
    </row>
    <row r="11" spans="1:14" x14ac:dyDescent="0.25">
      <c r="A11" s="410"/>
      <c r="B11" s="14">
        <v>9</v>
      </c>
      <c r="C11" s="84">
        <v>101.01671562781864</v>
      </c>
      <c r="D11" s="84">
        <v>99.63812689323936</v>
      </c>
      <c r="E11" s="84">
        <v>91.579569570649625</v>
      </c>
      <c r="F11" s="84">
        <v>83.925239098207342</v>
      </c>
      <c r="G11" s="84">
        <v>73.511486727583048</v>
      </c>
    </row>
    <row r="12" spans="1:14" x14ac:dyDescent="0.25">
      <c r="A12" s="410"/>
      <c r="B12" s="14">
        <v>10</v>
      </c>
      <c r="C12" s="84">
        <v>101.55127368509457</v>
      </c>
      <c r="D12" s="84">
        <v>100.8202231863725</v>
      </c>
      <c r="E12" s="84">
        <v>95.741063475483273</v>
      </c>
      <c r="F12" s="84">
        <v>84.14564397316245</v>
      </c>
      <c r="G12" s="84">
        <v>77.771612782652738</v>
      </c>
    </row>
    <row r="13" spans="1:14" x14ac:dyDescent="0.25">
      <c r="A13" s="410"/>
      <c r="B13" s="14">
        <v>11</v>
      </c>
      <c r="C13" s="84">
        <v>106.52632019552085</v>
      </c>
      <c r="D13" s="84">
        <v>102.45348449740578</v>
      </c>
      <c r="E13" s="84">
        <v>95.3708344866495</v>
      </c>
      <c r="F13" s="84">
        <v>93.179408297313699</v>
      </c>
      <c r="G13" s="84">
        <v>79.190245393610397</v>
      </c>
    </row>
    <row r="14" spans="1:14" x14ac:dyDescent="0.25">
      <c r="A14" s="410"/>
      <c r="B14" s="14">
        <v>12</v>
      </c>
      <c r="C14" s="84">
        <v>106.64799397461408</v>
      </c>
      <c r="D14" s="84">
        <v>103.54295239281635</v>
      </c>
      <c r="E14" s="84">
        <v>97.210188551817808</v>
      </c>
      <c r="F14" s="84">
        <v>101.4952260339816</v>
      </c>
      <c r="G14" s="84">
        <v>82.997695417744993</v>
      </c>
    </row>
    <row r="15" spans="1:14" x14ac:dyDescent="0.25">
      <c r="A15" s="328">
        <v>2020</v>
      </c>
      <c r="B15" s="14">
        <v>1</v>
      </c>
      <c r="C15" s="84">
        <v>103.61032570731609</v>
      </c>
      <c r="D15" s="84">
        <v>103.84479393326944</v>
      </c>
      <c r="E15" s="84">
        <v>100.47974682437746</v>
      </c>
      <c r="F15" s="84">
        <v>108.7125084333049</v>
      </c>
      <c r="G15" s="84">
        <v>87.540273704349701</v>
      </c>
    </row>
    <row r="16" spans="1:14" x14ac:dyDescent="0.25">
      <c r="A16" s="328"/>
      <c r="B16" s="14">
        <v>2</v>
      </c>
      <c r="C16" s="84">
        <v>100.46310728116576</v>
      </c>
      <c r="D16" s="84">
        <v>102.85156430923657</v>
      </c>
      <c r="E16" s="84">
        <v>99.389555625606505</v>
      </c>
      <c r="F16" s="84">
        <v>97.558953471847744</v>
      </c>
      <c r="G16" s="84">
        <v>91.448643122242501</v>
      </c>
    </row>
    <row r="17" spans="1:14" x14ac:dyDescent="0.25">
      <c r="A17" s="328"/>
      <c r="B17" s="14">
        <v>3</v>
      </c>
      <c r="C17" s="84">
        <v>99.425056572166582</v>
      </c>
      <c r="D17" s="84">
        <v>101.52456298283946</v>
      </c>
      <c r="E17" s="84">
        <v>97.715852554204105</v>
      </c>
      <c r="F17" s="84">
        <v>85.458248410947007</v>
      </c>
      <c r="G17" s="84">
        <v>73.944245269412903</v>
      </c>
    </row>
    <row r="18" spans="1:14" x14ac:dyDescent="0.25">
      <c r="A18" s="328"/>
      <c r="B18" s="14">
        <v>4</v>
      </c>
      <c r="C18" s="84">
        <v>96.90645774765845</v>
      </c>
      <c r="D18" s="84">
        <v>95.753672393902946</v>
      </c>
      <c r="E18" s="84">
        <v>99.297069681133721</v>
      </c>
      <c r="F18" s="84">
        <v>81.220710533338021</v>
      </c>
      <c r="G18" s="84">
        <v>63.179505470140441</v>
      </c>
    </row>
    <row r="19" spans="1:14" x14ac:dyDescent="0.25">
      <c r="A19" s="328"/>
      <c r="B19" s="14">
        <v>5</v>
      </c>
      <c r="C19" s="84">
        <v>95.415913237790804</v>
      </c>
      <c r="D19" s="84">
        <v>94.425474409690707</v>
      </c>
      <c r="E19" s="84">
        <v>97.460101193310521</v>
      </c>
      <c r="F19" s="84">
        <v>77.819828365950357</v>
      </c>
      <c r="G19" s="84">
        <v>67.84539991535118</v>
      </c>
    </row>
    <row r="20" spans="1:14" x14ac:dyDescent="0.25">
      <c r="A20" s="328"/>
      <c r="B20" s="14">
        <v>6</v>
      </c>
      <c r="C20" s="84">
        <v>94.816410370590745</v>
      </c>
      <c r="D20" s="84">
        <v>98.345592166191167</v>
      </c>
      <c r="E20" s="84">
        <v>96.68611821888787</v>
      </c>
      <c r="F20" s="84">
        <v>86.644340336023191</v>
      </c>
      <c r="G20" s="84">
        <v>74.940606610867945</v>
      </c>
    </row>
    <row r="21" spans="1:14" x14ac:dyDescent="0.25">
      <c r="A21" s="328"/>
      <c r="B21" s="14">
        <v>7</v>
      </c>
      <c r="C21" s="84">
        <v>92.227051045731287</v>
      </c>
      <c r="D21" s="84">
        <v>102.01559698165956</v>
      </c>
      <c r="E21" s="84">
        <v>96.886891895037309</v>
      </c>
      <c r="F21" s="84">
        <v>93.216001805561817</v>
      </c>
      <c r="G21" s="84">
        <v>76.011903581163168</v>
      </c>
    </row>
    <row r="22" spans="1:14" x14ac:dyDescent="0.25">
      <c r="A22" s="328"/>
      <c r="B22" s="14">
        <v>8</v>
      </c>
      <c r="C22" s="84">
        <v>92.203017520089801</v>
      </c>
      <c r="D22" s="208">
        <v>102.08115150010092</v>
      </c>
      <c r="E22" s="208">
        <v>98.984490079024027</v>
      </c>
      <c r="F22" s="84">
        <v>98.704804431039477</v>
      </c>
      <c r="G22" s="84">
        <v>81.093970405677709</v>
      </c>
    </row>
    <row r="23" spans="1:14" x14ac:dyDescent="0.25">
      <c r="A23" s="328"/>
      <c r="B23" s="14">
        <v>9</v>
      </c>
      <c r="C23" s="84">
        <v>91.474033292295033</v>
      </c>
      <c r="D23" s="84">
        <v>102.17584251336831</v>
      </c>
      <c r="E23" s="84">
        <v>104.04180714439838</v>
      </c>
      <c r="F23" s="84">
        <v>104.58580714414425</v>
      </c>
      <c r="G23" s="84">
        <v>78.960651763531359</v>
      </c>
    </row>
    <row r="24" spans="1:14" x14ac:dyDescent="0.25">
      <c r="A24" s="328"/>
      <c r="B24" s="14">
        <v>10</v>
      </c>
      <c r="C24" s="84">
        <v>91.783443249046144</v>
      </c>
      <c r="D24" s="84">
        <v>104.34926022282735</v>
      </c>
      <c r="E24" s="84">
        <v>111.63693972786629</v>
      </c>
      <c r="F24" s="84">
        <v>106.43546192483085</v>
      </c>
      <c r="G24" s="84">
        <v>84.710404959279799</v>
      </c>
    </row>
    <row r="25" spans="1:14" x14ac:dyDescent="0.25">
      <c r="A25" s="328"/>
      <c r="B25" s="14">
        <v>11</v>
      </c>
      <c r="C25" s="84">
        <v>93.310857685353952</v>
      </c>
      <c r="D25" s="84">
        <v>105.37005391549022</v>
      </c>
      <c r="E25" s="84">
        <v>114.40460066247118</v>
      </c>
      <c r="F25" s="84">
        <v>121.85323981587024</v>
      </c>
      <c r="G25" s="84">
        <v>87.528177843908551</v>
      </c>
    </row>
    <row r="26" spans="1:14" ht="15.75" customHeight="1" x14ac:dyDescent="0.25">
      <c r="A26" s="328"/>
      <c r="B26" s="14">
        <v>12</v>
      </c>
      <c r="C26" s="209">
        <v>95.104284461337727</v>
      </c>
      <c r="D26" s="209">
        <v>109.25955306900411</v>
      </c>
      <c r="E26" s="209">
        <v>115.94862786444219</v>
      </c>
      <c r="F26" s="84">
        <v>131.127830817166</v>
      </c>
      <c r="G26" s="84">
        <v>87.140829010711613</v>
      </c>
    </row>
    <row r="27" spans="1:14" x14ac:dyDescent="0.25">
      <c r="A27" s="332">
        <v>2021</v>
      </c>
      <c r="B27" s="158">
        <v>1</v>
      </c>
      <c r="C27" s="209">
        <v>95.965133227977461</v>
      </c>
      <c r="D27" s="209">
        <v>111.24672261561082</v>
      </c>
      <c r="E27" s="209">
        <v>124.19671754510485</v>
      </c>
      <c r="F27" s="84">
        <v>138.78542431105546</v>
      </c>
      <c r="G27" s="84">
        <v>94.159241057381038</v>
      </c>
    </row>
    <row r="28" spans="1:14" ht="15.75" x14ac:dyDescent="0.25">
      <c r="A28" s="333"/>
      <c r="B28" s="158">
        <v>2</v>
      </c>
      <c r="C28" s="209">
        <v>97.768151586410212</v>
      </c>
      <c r="D28" s="209">
        <v>113.0742158195313</v>
      </c>
      <c r="E28" s="209">
        <v>125.73638432060625</v>
      </c>
      <c r="F28" s="84">
        <v>147.35368098010491</v>
      </c>
      <c r="G28" s="84">
        <v>100.17454058467479</v>
      </c>
      <c r="K28" s="338" t="s">
        <v>170</v>
      </c>
      <c r="L28" s="339"/>
      <c r="M28" s="339"/>
      <c r="N28" s="340"/>
    </row>
    <row r="29" spans="1:14" ht="15.75" x14ac:dyDescent="0.25">
      <c r="A29" s="333"/>
      <c r="B29" s="158">
        <v>3</v>
      </c>
      <c r="C29" s="209">
        <v>100.08772578535037</v>
      </c>
      <c r="D29" s="209">
        <v>117.45980326747933</v>
      </c>
      <c r="E29" s="209">
        <v>123.57300084970682</v>
      </c>
      <c r="F29" s="84">
        <v>159.16606987339466</v>
      </c>
      <c r="G29" s="84">
        <v>96.197436348097199</v>
      </c>
      <c r="K29" s="329" t="s">
        <v>721</v>
      </c>
      <c r="L29" s="330"/>
      <c r="M29" s="330"/>
      <c r="N29" s="331"/>
    </row>
    <row r="30" spans="1:14" x14ac:dyDescent="0.25">
      <c r="A30" s="333"/>
      <c r="B30" s="158">
        <v>4</v>
      </c>
      <c r="C30" s="209">
        <v>101.83544197730441</v>
      </c>
      <c r="D30" s="209">
        <v>118.86574005860628</v>
      </c>
      <c r="E30" s="209">
        <v>125.11339572878663</v>
      </c>
      <c r="F30" s="84">
        <v>162.04876653197698</v>
      </c>
      <c r="G30" s="84">
        <v>99.986820331936883</v>
      </c>
      <c r="K30" s="402" t="s">
        <v>171</v>
      </c>
      <c r="L30" s="402"/>
      <c r="M30" s="402"/>
      <c r="N30" s="402"/>
    </row>
    <row r="31" spans="1:14" x14ac:dyDescent="0.25">
      <c r="C31" s="85"/>
      <c r="D31" s="85"/>
      <c r="E31" s="85"/>
    </row>
  </sheetData>
  <mergeCells count="7">
    <mergeCell ref="B1:N1"/>
    <mergeCell ref="K29:N29"/>
    <mergeCell ref="A3:A14"/>
    <mergeCell ref="K28:N28"/>
    <mergeCell ref="K30:N30"/>
    <mergeCell ref="A15:A26"/>
    <mergeCell ref="A27:A30"/>
  </mergeCells>
  <hyperlinks>
    <hyperlink ref="K30:N3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Содержание!$B$93:$B$109</xm:f>
          </x14:formula1>
          <xm:sqref>K29:N29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P73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11.28515625" customWidth="1"/>
    <col min="16" max="16" width="14.140625" customWidth="1"/>
  </cols>
  <sheetData>
    <row r="1" spans="1:16" ht="15.75" x14ac:dyDescent="0.25">
      <c r="A1" s="262" t="s">
        <v>86</v>
      </c>
      <c r="B1" s="352" t="str">
        <f>INDEX(Содержание!B2:G59,MATCH(A1,Содержание!A2:A59,0),1)</f>
        <v>Мұнайды әлемдік тұтыну, ж/ж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</row>
    <row r="2" spans="1:16" ht="45" x14ac:dyDescent="0.25">
      <c r="A2" s="2" t="s">
        <v>23</v>
      </c>
      <c r="B2" s="73" t="s">
        <v>24</v>
      </c>
      <c r="C2" s="73" t="s">
        <v>266</v>
      </c>
      <c r="D2" s="73" t="s">
        <v>267</v>
      </c>
      <c r="E2" s="73" t="s">
        <v>268</v>
      </c>
      <c r="F2" s="73" t="s">
        <v>269</v>
      </c>
      <c r="G2" s="73" t="s">
        <v>270</v>
      </c>
      <c r="H2" s="73" t="s">
        <v>271</v>
      </c>
      <c r="I2" s="73" t="s">
        <v>272</v>
      </c>
      <c r="J2" s="73" t="s">
        <v>273</v>
      </c>
    </row>
    <row r="3" spans="1:16" x14ac:dyDescent="0.25">
      <c r="A3" s="356">
        <v>2019</v>
      </c>
      <c r="B3" s="20">
        <v>1</v>
      </c>
      <c r="C3" s="302">
        <v>2.897121095640174E-2</v>
      </c>
      <c r="D3" s="302">
        <v>-6.7843170483419868E-2</v>
      </c>
      <c r="E3" s="302">
        <v>0.10167754049540262</v>
      </c>
      <c r="F3" s="302">
        <v>0.88274908683511555</v>
      </c>
      <c r="G3" s="302">
        <v>-0.2720145664225132</v>
      </c>
      <c r="H3" s="302">
        <v>0.21354035619085221</v>
      </c>
      <c r="I3" s="302">
        <v>-0.24118497037598829</v>
      </c>
      <c r="J3" s="302">
        <v>0.64589548719586887</v>
      </c>
    </row>
    <row r="4" spans="1:16" x14ac:dyDescent="0.25">
      <c r="A4" s="357"/>
      <c r="B4" s="20">
        <v>2</v>
      </c>
      <c r="C4" s="302">
        <v>0.10488827887241445</v>
      </c>
      <c r="D4" s="302">
        <v>-9.5299405772987844E-2</v>
      </c>
      <c r="E4" s="302">
        <v>0.1037909994130139</v>
      </c>
      <c r="F4" s="302">
        <v>0.88604758455470733</v>
      </c>
      <c r="G4" s="302">
        <v>-2.7146241874604623E-2</v>
      </c>
      <c r="H4" s="302">
        <v>9.513271005097082E-2</v>
      </c>
      <c r="I4" s="302">
        <v>-0.43633414730436676</v>
      </c>
      <c r="J4" s="302">
        <v>0.63107977793914749</v>
      </c>
    </row>
    <row r="5" spans="1:16" x14ac:dyDescent="0.25">
      <c r="A5" s="357"/>
      <c r="B5" s="20">
        <v>3</v>
      </c>
      <c r="C5" s="302">
        <v>9.7129933515683383E-3</v>
      </c>
      <c r="D5" s="302">
        <v>-4.4878729599562447E-2</v>
      </c>
      <c r="E5" s="302">
        <v>0.11110972714039848</v>
      </c>
      <c r="F5" s="302">
        <v>0.85331274175569405</v>
      </c>
      <c r="G5" s="302">
        <v>-9.6287049968083765E-2</v>
      </c>
      <c r="H5" s="302">
        <v>7.4219621085929957E-2</v>
      </c>
      <c r="I5" s="302">
        <v>7.0327520562096166E-2</v>
      </c>
      <c r="J5" s="302">
        <v>0.97751682432802856</v>
      </c>
    </row>
    <row r="6" spans="1:16" x14ac:dyDescent="0.25">
      <c r="A6" s="358"/>
      <c r="B6" s="20">
        <v>4</v>
      </c>
      <c r="C6" s="302">
        <v>1.8349470608639436E-3</v>
      </c>
      <c r="D6" s="302">
        <v>-9.4431416786151384E-2</v>
      </c>
      <c r="E6" s="302">
        <v>0.1074940615954708</v>
      </c>
      <c r="F6" s="302">
        <v>0.86319205333199989</v>
      </c>
      <c r="G6" s="302">
        <v>-0.14275397422325045</v>
      </c>
      <c r="H6" s="302">
        <v>7.1062283317367719E-2</v>
      </c>
      <c r="I6" s="302">
        <v>0.33996799295886726</v>
      </c>
      <c r="J6" s="302">
        <v>1.1463659472551901</v>
      </c>
    </row>
    <row r="7" spans="1:16" x14ac:dyDescent="0.25">
      <c r="A7" s="356">
        <v>2020</v>
      </c>
      <c r="B7" s="20">
        <v>1</v>
      </c>
      <c r="C7" s="302">
        <v>-1.0155733731224919</v>
      </c>
      <c r="D7" s="302">
        <v>-0.71787818584363194</v>
      </c>
      <c r="E7" s="302">
        <v>0.15960462233247213</v>
      </c>
      <c r="F7" s="302">
        <v>-0.81937648643545002</v>
      </c>
      <c r="G7" s="302">
        <v>-0.36346654466455564</v>
      </c>
      <c r="H7" s="302">
        <v>-0.31754880678171737</v>
      </c>
      <c r="I7" s="302">
        <v>-1.4738383698710527</v>
      </c>
      <c r="J7" s="302">
        <v>-4.5480771443864088</v>
      </c>
    </row>
    <row r="8" spans="1:16" x14ac:dyDescent="0.25">
      <c r="A8" s="357"/>
      <c r="B8" s="20">
        <v>2</v>
      </c>
      <c r="C8" s="302">
        <v>-4.3654080522346863</v>
      </c>
      <c r="D8" s="302">
        <v>-3.1881337315097049</v>
      </c>
      <c r="E8" s="302">
        <v>-0.24676615908458951</v>
      </c>
      <c r="F8" s="302">
        <v>-0.81225381140164166</v>
      </c>
      <c r="G8" s="302">
        <v>-0.5014763700768613</v>
      </c>
      <c r="H8" s="302">
        <v>-1.1851141769039133</v>
      </c>
      <c r="I8" s="302">
        <v>-5.1209982543185149</v>
      </c>
      <c r="J8" s="302">
        <v>-15.42015055552991</v>
      </c>
    </row>
    <row r="9" spans="1:16" x14ac:dyDescent="0.25">
      <c r="A9" s="357"/>
      <c r="B9" s="20">
        <v>3</v>
      </c>
      <c r="C9" s="302">
        <v>-2.3148817474633003</v>
      </c>
      <c r="D9" s="302">
        <v>-1.8228113869375773</v>
      </c>
      <c r="E9" s="302">
        <v>0.165001574666853</v>
      </c>
      <c r="F9" s="302">
        <v>3.71169019750359E-2</v>
      </c>
      <c r="G9" s="302">
        <v>-0.39632405955098182</v>
      </c>
      <c r="H9" s="302">
        <v>-0.48176961193659673</v>
      </c>
      <c r="I9" s="302">
        <v>-3.5360853743035969</v>
      </c>
      <c r="J9" s="302">
        <v>-8.3497537035501441</v>
      </c>
    </row>
    <row r="10" spans="1:16" x14ac:dyDescent="0.25">
      <c r="A10" s="357"/>
      <c r="B10" s="56">
        <v>4</v>
      </c>
      <c r="C10" s="302">
        <v>-1.897000290208523</v>
      </c>
      <c r="D10" s="302">
        <v>-1.5405044593730248</v>
      </c>
      <c r="E10" s="302">
        <v>0.19755639293619032</v>
      </c>
      <c r="F10" s="302">
        <v>0.26970419026014469</v>
      </c>
      <c r="G10" s="302">
        <v>-0.24596906694981835</v>
      </c>
      <c r="H10" s="302">
        <v>-1.7388475420189137E-2</v>
      </c>
      <c r="I10" s="302">
        <v>-2.6666909779346701</v>
      </c>
      <c r="J10" s="302">
        <v>-5.9002926866898893</v>
      </c>
    </row>
    <row r="11" spans="1:16" x14ac:dyDescent="0.25">
      <c r="A11" s="356">
        <v>2021</v>
      </c>
      <c r="B11" s="20">
        <v>1</v>
      </c>
      <c r="C11" s="302">
        <v>-1.1156070964696394</v>
      </c>
      <c r="D11" s="302">
        <v>-1.1522358799324106</v>
      </c>
      <c r="E11" s="302">
        <v>6.5333853639965841E-2</v>
      </c>
      <c r="F11" s="302">
        <v>1.282540228083705</v>
      </c>
      <c r="G11" s="302">
        <v>-3.2921899140673484E-2</v>
      </c>
      <c r="H11" s="302">
        <v>0.43428239370492655</v>
      </c>
      <c r="I11" s="302">
        <v>-0.19219608288179674</v>
      </c>
      <c r="J11" s="302">
        <v>-0.71080448299594146</v>
      </c>
    </row>
    <row r="12" spans="1:16" x14ac:dyDescent="0.25">
      <c r="A12" s="357"/>
      <c r="B12" s="20">
        <v>2</v>
      </c>
      <c r="C12" s="302">
        <v>4.1569170888117073</v>
      </c>
      <c r="D12" s="302">
        <v>2.0734857840762766</v>
      </c>
      <c r="E12" s="302">
        <v>0.57928271347446258</v>
      </c>
      <c r="F12" s="302">
        <v>1.6792725435248439</v>
      </c>
      <c r="G12" s="302">
        <v>0.13540892262543175</v>
      </c>
      <c r="H12" s="302">
        <v>1.1796066788181676</v>
      </c>
      <c r="I12" s="302">
        <v>4.4235820814420039</v>
      </c>
      <c r="J12" s="302">
        <v>14.227555812772884</v>
      </c>
    </row>
    <row r="13" spans="1:16" x14ac:dyDescent="0.25">
      <c r="A13" s="357"/>
      <c r="B13" s="20">
        <v>3</v>
      </c>
      <c r="C13" s="302">
        <v>1.6303613922035447</v>
      </c>
      <c r="D13" s="302">
        <v>0.59287055514579934</v>
      </c>
      <c r="E13" s="302">
        <v>0.11345531599846659</v>
      </c>
      <c r="F13" s="302">
        <v>0.61700611035204644</v>
      </c>
      <c r="G13" s="302">
        <v>0.11252101929701856</v>
      </c>
      <c r="H13" s="302">
        <v>0.56940944095936497</v>
      </c>
      <c r="I13" s="302">
        <v>2.3518741495401865</v>
      </c>
      <c r="J13" s="302">
        <v>5.9874979834964259</v>
      </c>
    </row>
    <row r="14" spans="1:16" x14ac:dyDescent="0.25">
      <c r="A14" s="358"/>
      <c r="B14" s="20">
        <v>4</v>
      </c>
      <c r="C14" s="302">
        <v>1.5864929830130996</v>
      </c>
      <c r="D14" s="302">
        <v>0.81735159815503211</v>
      </c>
      <c r="E14" s="302">
        <v>6.1494112540617298E-2</v>
      </c>
      <c r="F14" s="302">
        <v>0.42783243909693924</v>
      </c>
      <c r="G14" s="302">
        <v>-4.7693524208567976E-2</v>
      </c>
      <c r="H14" s="302">
        <v>3.3131916090795313E-2</v>
      </c>
      <c r="I14" s="302">
        <v>1.9693770433660662</v>
      </c>
      <c r="J14" s="302">
        <v>4.8479865680539858</v>
      </c>
    </row>
    <row r="15" spans="1:16" x14ac:dyDescent="0.25">
      <c r="A15" s="359">
        <v>2022</v>
      </c>
      <c r="B15" s="20">
        <v>1</v>
      </c>
      <c r="C15" s="302">
        <v>1.8409679304945668</v>
      </c>
      <c r="D15" s="302">
        <v>0.90812526696359352</v>
      </c>
      <c r="E15" s="302">
        <v>0.1390339975396154</v>
      </c>
      <c r="F15" s="302">
        <v>0.73758069286689576</v>
      </c>
      <c r="G15" s="302">
        <v>1.5364926413050279E-2</v>
      </c>
      <c r="H15" s="302">
        <v>0.2037016506369527</v>
      </c>
      <c r="I15" s="302">
        <v>1.6962645908770377</v>
      </c>
      <c r="J15" s="302">
        <v>5.5410390557917077</v>
      </c>
      <c r="M15" t="s">
        <v>17</v>
      </c>
    </row>
    <row r="16" spans="1:16" ht="15.75" customHeight="1" x14ac:dyDescent="0.25">
      <c r="A16" s="359"/>
      <c r="B16" s="20">
        <v>2</v>
      </c>
      <c r="C16" s="302">
        <v>0.88419709938350644</v>
      </c>
      <c r="D16" s="302">
        <v>0.53859940054068289</v>
      </c>
      <c r="E16" s="302">
        <v>0.14128715646278389</v>
      </c>
      <c r="F16" s="302">
        <v>0.52793439877960513</v>
      </c>
      <c r="G16" s="302">
        <v>4.1256789735930506E-3</v>
      </c>
      <c r="H16" s="302">
        <v>0.58436174544763686</v>
      </c>
      <c r="I16" s="302">
        <v>1.5626264932980021</v>
      </c>
      <c r="J16" s="302">
        <v>4.2431319728858163</v>
      </c>
    </row>
    <row r="17" spans="1:16" ht="15.75" customHeight="1" x14ac:dyDescent="0.25">
      <c r="A17" s="359"/>
      <c r="B17" s="20">
        <v>3</v>
      </c>
      <c r="C17" s="302">
        <v>0.97368638140078201</v>
      </c>
      <c r="D17" s="302">
        <v>0.29875842717480822</v>
      </c>
      <c r="E17" s="302">
        <v>0.1500366800357249</v>
      </c>
      <c r="F17" s="302">
        <v>0.48003242400115637</v>
      </c>
      <c r="G17" s="302">
        <v>-4.4114970076964501E-2</v>
      </c>
      <c r="H17" s="302">
        <v>0.28466080859047888</v>
      </c>
      <c r="I17" s="302">
        <v>1.1763328158661011</v>
      </c>
      <c r="J17" s="302">
        <v>3.3193925669920965</v>
      </c>
    </row>
    <row r="18" spans="1:16" x14ac:dyDescent="0.25">
      <c r="A18" s="359"/>
      <c r="B18" s="20">
        <v>4</v>
      </c>
      <c r="C18" s="302">
        <v>0.55948058867072326</v>
      </c>
      <c r="D18" s="302">
        <v>8.5102712716634485E-2</v>
      </c>
      <c r="E18" s="302">
        <v>0.15918847779136922</v>
      </c>
      <c r="F18" s="302">
        <v>0.42312026290058041</v>
      </c>
      <c r="G18" s="302">
        <v>-4.6290179254127872E-2</v>
      </c>
      <c r="H18" s="302">
        <v>0.34346905911445513</v>
      </c>
      <c r="I18" s="302">
        <v>0.81385356861162905</v>
      </c>
      <c r="J18" s="302">
        <v>2.3379244905512797</v>
      </c>
    </row>
    <row r="19" spans="1:16" ht="15.75" x14ac:dyDescent="0.25">
      <c r="A19" s="58"/>
      <c r="B19" s="58"/>
      <c r="C19" s="300"/>
      <c r="D19" s="300"/>
      <c r="E19" s="301"/>
      <c r="F19" s="301"/>
      <c r="G19" s="301"/>
      <c r="H19" s="301"/>
      <c r="I19" s="301"/>
      <c r="J19" s="301"/>
    </row>
    <row r="20" spans="1:16" ht="39" customHeight="1" x14ac:dyDescent="0.25">
      <c r="A20" s="58"/>
      <c r="B20" s="58"/>
      <c r="C20" s="300"/>
      <c r="D20" s="300"/>
      <c r="E20" s="301"/>
      <c r="F20" s="301"/>
      <c r="G20" s="299"/>
      <c r="H20" s="301"/>
      <c r="I20" s="301"/>
      <c r="J20" s="301"/>
    </row>
    <row r="21" spans="1:16" ht="12.75" customHeight="1" x14ac:dyDescent="0.25">
      <c r="A21" s="25"/>
      <c r="B21" s="25"/>
      <c r="C21" s="25"/>
      <c r="D21" s="25"/>
      <c r="M21" s="338" t="s">
        <v>170</v>
      </c>
      <c r="N21" s="339"/>
      <c r="O21" s="339"/>
      <c r="P21" s="340"/>
    </row>
    <row r="22" spans="1:16" ht="26.25" customHeight="1" x14ac:dyDescent="0.25">
      <c r="A22" s="26"/>
      <c r="B22" s="26"/>
      <c r="C22" s="26"/>
      <c r="D22" s="26"/>
      <c r="M22" s="353" t="s">
        <v>14</v>
      </c>
      <c r="N22" s="354"/>
      <c r="O22" s="354"/>
      <c r="P22" s="355"/>
    </row>
    <row r="23" spans="1:16" ht="11.25" customHeight="1" x14ac:dyDescent="0.25">
      <c r="A23" s="26"/>
      <c r="B23" s="26"/>
      <c r="C23" s="26"/>
      <c r="D23" s="26"/>
      <c r="M23" s="324" t="s">
        <v>171</v>
      </c>
      <c r="N23" s="324"/>
      <c r="O23" s="324"/>
      <c r="P23" s="324"/>
    </row>
    <row r="24" spans="1:16" ht="16.5" customHeight="1" x14ac:dyDescent="0.25">
      <c r="A24" s="25"/>
      <c r="B24" s="25"/>
      <c r="C24" s="25"/>
      <c r="D24" s="25"/>
    </row>
    <row r="27" spans="1:16" x14ac:dyDescent="0.25">
      <c r="F27" s="6"/>
    </row>
    <row r="28" spans="1:16" x14ac:dyDescent="0.25">
      <c r="E28" s="6"/>
      <c r="F28" s="6"/>
    </row>
    <row r="29" spans="1:16" x14ac:dyDescent="0.25">
      <c r="E29" s="6"/>
      <c r="F29" s="6"/>
    </row>
    <row r="30" spans="1:16" x14ac:dyDescent="0.25">
      <c r="E30" s="6"/>
      <c r="F30" s="6"/>
    </row>
    <row r="31" spans="1:16" x14ac:dyDescent="0.25">
      <c r="E31" s="6"/>
      <c r="F31" s="6"/>
    </row>
    <row r="32" spans="1:16" x14ac:dyDescent="0.25">
      <c r="E32" s="6"/>
      <c r="F32" s="6"/>
    </row>
    <row r="33" spans="1:6" x14ac:dyDescent="0.25">
      <c r="E33" s="6"/>
      <c r="F33" s="6"/>
    </row>
    <row r="34" spans="1:6" x14ac:dyDescent="0.25">
      <c r="E34" s="6"/>
      <c r="F34" s="6"/>
    </row>
    <row r="35" spans="1:6" x14ac:dyDescent="0.25">
      <c r="E35" s="6"/>
      <c r="F35" s="6"/>
    </row>
    <row r="36" spans="1:6" x14ac:dyDescent="0.25">
      <c r="E36" s="6"/>
      <c r="F36" s="6"/>
    </row>
    <row r="37" spans="1:6" x14ac:dyDescent="0.25">
      <c r="E37" s="6"/>
      <c r="F37" s="6"/>
    </row>
    <row r="38" spans="1:6" x14ac:dyDescent="0.25">
      <c r="A38" s="179">
        <v>2017</v>
      </c>
      <c r="B38" s="179">
        <v>1</v>
      </c>
      <c r="C38" s="179"/>
      <c r="D38" s="179"/>
      <c r="E38" s="179"/>
      <c r="F38" s="6"/>
    </row>
    <row r="39" spans="1:6" x14ac:dyDescent="0.25">
      <c r="A39" s="179"/>
      <c r="B39" s="179">
        <v>2</v>
      </c>
      <c r="C39" s="179"/>
      <c r="D39" s="179"/>
      <c r="E39" s="179"/>
      <c r="F39" s="6"/>
    </row>
    <row r="40" spans="1:6" x14ac:dyDescent="0.25">
      <c r="A40" s="179"/>
      <c r="B40" s="179">
        <v>3</v>
      </c>
      <c r="C40" s="179"/>
      <c r="D40" s="179"/>
      <c r="E40" s="179"/>
      <c r="F40" s="6"/>
    </row>
    <row r="41" spans="1:6" x14ac:dyDescent="0.25">
      <c r="A41" s="179"/>
      <c r="B41" s="179">
        <v>4</v>
      </c>
      <c r="C41" s="179"/>
      <c r="D41" s="179"/>
      <c r="E41" s="179"/>
      <c r="F41" s="6"/>
    </row>
    <row r="42" spans="1:6" x14ac:dyDescent="0.25">
      <c r="A42" s="179">
        <v>2018</v>
      </c>
      <c r="B42" s="179">
        <v>1</v>
      </c>
      <c r="C42" s="179"/>
      <c r="D42" s="179"/>
      <c r="E42" s="179"/>
      <c r="F42" s="6"/>
    </row>
    <row r="43" spans="1:6" x14ac:dyDescent="0.25">
      <c r="A43" s="179"/>
      <c r="B43" s="179">
        <v>2</v>
      </c>
      <c r="C43" s="179"/>
      <c r="D43" s="179"/>
      <c r="E43" s="179"/>
      <c r="F43" s="6"/>
    </row>
    <row r="44" spans="1:6" x14ac:dyDescent="0.25">
      <c r="A44" s="179"/>
      <c r="B44" s="179">
        <v>3</v>
      </c>
      <c r="C44" s="179"/>
      <c r="D44" s="179"/>
      <c r="E44" s="179"/>
      <c r="F44" s="6"/>
    </row>
    <row r="45" spans="1:6" x14ac:dyDescent="0.25">
      <c r="A45" s="179"/>
      <c r="B45" s="179">
        <v>4</v>
      </c>
      <c r="C45" s="179"/>
      <c r="D45" s="179"/>
      <c r="E45" s="179"/>
      <c r="F45" s="6"/>
    </row>
    <row r="46" spans="1:6" x14ac:dyDescent="0.25">
      <c r="A46" s="179">
        <v>2019</v>
      </c>
      <c r="B46" s="179">
        <v>1</v>
      </c>
      <c r="C46" s="179"/>
      <c r="D46" s="179"/>
      <c r="E46" s="179"/>
      <c r="F46" s="6"/>
    </row>
    <row r="47" spans="1:6" x14ac:dyDescent="0.25">
      <c r="A47" s="179"/>
      <c r="B47" s="179">
        <v>2</v>
      </c>
      <c r="C47" s="179"/>
      <c r="D47" s="179"/>
      <c r="E47" s="179"/>
      <c r="F47" s="6"/>
    </row>
    <row r="48" spans="1:6" x14ac:dyDescent="0.25">
      <c r="A48" s="179"/>
      <c r="B48" s="179">
        <v>3</v>
      </c>
      <c r="C48" s="179"/>
      <c r="D48" s="179"/>
      <c r="E48" s="179"/>
      <c r="F48" s="6"/>
    </row>
    <row r="49" spans="1:6" x14ac:dyDescent="0.25">
      <c r="A49" s="179"/>
      <c r="B49" s="179">
        <v>4</v>
      </c>
      <c r="C49" s="179"/>
      <c r="D49" s="179"/>
      <c r="E49" s="179"/>
      <c r="F49" s="6"/>
    </row>
    <row r="50" spans="1:6" x14ac:dyDescent="0.25">
      <c r="A50" s="179">
        <v>2020</v>
      </c>
      <c r="B50" s="179">
        <v>1</v>
      </c>
      <c r="C50" s="179"/>
      <c r="D50" s="179"/>
      <c r="E50" s="179"/>
    </row>
    <row r="51" spans="1:6" x14ac:dyDescent="0.25">
      <c r="A51" s="179"/>
      <c r="B51" s="179">
        <v>2</v>
      </c>
      <c r="C51" s="179"/>
      <c r="D51" s="179"/>
      <c r="E51" s="179"/>
    </row>
    <row r="52" spans="1:6" x14ac:dyDescent="0.25">
      <c r="A52" s="179"/>
      <c r="B52" s="179">
        <v>3</v>
      </c>
      <c r="C52" s="179"/>
      <c r="D52" s="179"/>
      <c r="E52" s="179"/>
    </row>
    <row r="53" spans="1:6" x14ac:dyDescent="0.25">
      <c r="A53" s="179"/>
      <c r="B53" s="179">
        <v>4</v>
      </c>
      <c r="C53" s="179"/>
      <c r="D53" s="179"/>
      <c r="E53" s="179"/>
    </row>
    <row r="54" spans="1:6" x14ac:dyDescent="0.25">
      <c r="A54" s="179">
        <v>2021</v>
      </c>
      <c r="B54" s="179">
        <v>1</v>
      </c>
      <c r="C54" s="179"/>
      <c r="D54" s="179"/>
      <c r="E54" s="179"/>
    </row>
    <row r="55" spans="1:6" x14ac:dyDescent="0.25">
      <c r="A55" s="179"/>
      <c r="B55" s="179">
        <v>2</v>
      </c>
      <c r="C55" s="179">
        <v>-20</v>
      </c>
      <c r="D55" s="179">
        <v>30</v>
      </c>
      <c r="E55" s="179"/>
    </row>
    <row r="56" spans="1:6" x14ac:dyDescent="0.25">
      <c r="A56" s="179"/>
      <c r="B56" s="179">
        <v>3</v>
      </c>
      <c r="C56" s="179">
        <v>-20</v>
      </c>
      <c r="D56" s="179">
        <v>30</v>
      </c>
      <c r="E56" s="179"/>
    </row>
    <row r="57" spans="1:6" x14ac:dyDescent="0.25">
      <c r="A57" s="179"/>
      <c r="B57" s="179">
        <v>4</v>
      </c>
      <c r="C57" s="179">
        <v>-20</v>
      </c>
      <c r="D57" s="179">
        <v>30</v>
      </c>
      <c r="E57" s="179"/>
    </row>
    <row r="58" spans="1:6" x14ac:dyDescent="0.25">
      <c r="A58" s="179">
        <v>2022</v>
      </c>
      <c r="B58" s="179">
        <v>1</v>
      </c>
      <c r="C58" s="179">
        <v>-20</v>
      </c>
      <c r="D58" s="179">
        <v>30</v>
      </c>
      <c r="E58" s="179"/>
    </row>
    <row r="59" spans="1:6" x14ac:dyDescent="0.25">
      <c r="A59" s="179"/>
      <c r="B59" s="179">
        <v>2</v>
      </c>
      <c r="C59" s="179">
        <v>-20</v>
      </c>
      <c r="D59" s="179">
        <v>30</v>
      </c>
      <c r="E59" s="179"/>
    </row>
    <row r="60" spans="1:6" x14ac:dyDescent="0.25">
      <c r="A60" s="179"/>
      <c r="B60" s="179">
        <v>3</v>
      </c>
      <c r="C60" s="179">
        <v>-20</v>
      </c>
      <c r="D60" s="179">
        <v>30</v>
      </c>
      <c r="E60" s="179"/>
    </row>
    <row r="61" spans="1:6" x14ac:dyDescent="0.25">
      <c r="A61" s="179"/>
      <c r="B61" s="179">
        <v>4</v>
      </c>
      <c r="C61" s="179">
        <v>-20</v>
      </c>
      <c r="D61" s="179">
        <v>30</v>
      </c>
      <c r="E61" s="179"/>
    </row>
    <row r="62" spans="1:6" x14ac:dyDescent="0.25">
      <c r="A62" s="179"/>
      <c r="B62" s="179"/>
      <c r="C62" s="179"/>
      <c r="D62" s="179"/>
      <c r="E62" s="179"/>
    </row>
    <row r="63" spans="1:6" x14ac:dyDescent="0.25">
      <c r="A63" s="179"/>
      <c r="B63" s="179"/>
      <c r="C63" s="179"/>
      <c r="D63" s="179"/>
      <c r="E63" s="179"/>
    </row>
    <row r="64" spans="1:6" x14ac:dyDescent="0.25">
      <c r="A64" s="179"/>
      <c r="B64" s="179"/>
      <c r="C64" s="179"/>
      <c r="D64" s="179"/>
      <c r="E64" s="179"/>
    </row>
    <row r="65" spans="1:5" x14ac:dyDescent="0.25">
      <c r="A65" s="179"/>
      <c r="B65" s="179"/>
      <c r="C65" s="179"/>
      <c r="D65" s="179"/>
      <c r="E65" s="179"/>
    </row>
    <row r="66" spans="1:5" x14ac:dyDescent="0.25">
      <c r="A66" s="179"/>
      <c r="B66" s="179"/>
      <c r="C66" s="179"/>
      <c r="D66" s="179"/>
      <c r="E66" s="179"/>
    </row>
    <row r="67" spans="1:5" x14ac:dyDescent="0.25">
      <c r="A67" s="179"/>
      <c r="B67" s="179"/>
      <c r="C67" s="179"/>
      <c r="D67" s="179"/>
      <c r="E67" s="179"/>
    </row>
    <row r="68" spans="1:5" x14ac:dyDescent="0.25">
      <c r="A68" s="178"/>
      <c r="B68" s="178"/>
      <c r="C68" s="178"/>
      <c r="D68" s="178"/>
      <c r="E68" s="178"/>
    </row>
    <row r="69" spans="1:5" x14ac:dyDescent="0.25">
      <c r="A69" s="178"/>
      <c r="B69" s="178"/>
      <c r="C69" s="178"/>
      <c r="D69" s="178"/>
      <c r="E69" s="178"/>
    </row>
    <row r="70" spans="1:5" x14ac:dyDescent="0.25">
      <c r="A70" s="178"/>
      <c r="B70" s="178"/>
      <c r="C70" s="178"/>
      <c r="D70" s="178"/>
      <c r="E70" s="178"/>
    </row>
    <row r="71" spans="1:5" x14ac:dyDescent="0.25">
      <c r="A71" s="178"/>
      <c r="B71" s="178"/>
      <c r="C71" s="178"/>
      <c r="D71" s="178"/>
      <c r="E71" s="178"/>
    </row>
    <row r="72" spans="1:5" x14ac:dyDescent="0.25">
      <c r="A72" s="178"/>
      <c r="B72" s="178"/>
      <c r="C72" s="178"/>
      <c r="D72" s="178"/>
      <c r="E72" s="178"/>
    </row>
    <row r="73" spans="1:5" x14ac:dyDescent="0.25">
      <c r="A73" s="178"/>
      <c r="B73" s="178"/>
      <c r="C73" s="178"/>
      <c r="D73" s="178"/>
      <c r="E73" s="178"/>
    </row>
  </sheetData>
  <mergeCells count="8">
    <mergeCell ref="B1:P1"/>
    <mergeCell ref="M23:P23"/>
    <mergeCell ref="M22:P22"/>
    <mergeCell ref="M21:P21"/>
    <mergeCell ref="A3:A6"/>
    <mergeCell ref="A7:A10"/>
    <mergeCell ref="A11:A14"/>
    <mergeCell ref="A15:A18"/>
  </mergeCells>
  <hyperlinks>
    <hyperlink ref="M23:P23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M22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5" tint="0.79998168889431442"/>
  </sheetPr>
  <dimension ref="A1:T43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10" t="s">
        <v>131</v>
      </c>
      <c r="B1" s="335" t="str">
        <f>INDEX(Содержание!B12:G65,MATCH(A1,Содержание!A12:A66,0),1)</f>
        <v>Азық-түлікке жатпайтын инфляцияның серпіні,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T1" s="43"/>
    </row>
    <row r="2" spans="1:20" ht="60" x14ac:dyDescent="0.25">
      <c r="A2" s="62" t="s">
        <v>23</v>
      </c>
      <c r="B2" s="106" t="s">
        <v>44</v>
      </c>
      <c r="C2" s="62" t="s">
        <v>176</v>
      </c>
      <c r="D2" s="62" t="s">
        <v>177</v>
      </c>
      <c r="E2" s="62" t="s">
        <v>179</v>
      </c>
    </row>
    <row r="3" spans="1:20" x14ac:dyDescent="0.25">
      <c r="A3" s="325">
        <v>2018</v>
      </c>
      <c r="B3" s="14">
        <v>1</v>
      </c>
      <c r="C3" s="63">
        <v>0.29999999999999716</v>
      </c>
      <c r="D3" s="63">
        <v>8.5</v>
      </c>
      <c r="E3" s="84">
        <v>0.40225981081499645</v>
      </c>
    </row>
    <row r="4" spans="1:20" x14ac:dyDescent="0.25">
      <c r="A4" s="326"/>
      <c r="B4" s="14">
        <v>2</v>
      </c>
      <c r="C4" s="63">
        <v>0.5</v>
      </c>
      <c r="D4" s="63">
        <v>8.4000000000000057</v>
      </c>
      <c r="E4" s="84">
        <v>0.79067069847900473</v>
      </c>
    </row>
    <row r="5" spans="1:20" x14ac:dyDescent="0.25">
      <c r="A5" s="326"/>
      <c r="B5" s="14">
        <v>3</v>
      </c>
      <c r="C5" s="63">
        <v>0.5</v>
      </c>
      <c r="D5" s="63">
        <v>8.5</v>
      </c>
      <c r="E5" s="84">
        <v>0.78590424548400506</v>
      </c>
    </row>
    <row r="6" spans="1:20" x14ac:dyDescent="0.25">
      <c r="A6" s="326"/>
      <c r="B6" s="14">
        <v>4</v>
      </c>
      <c r="C6" s="63">
        <v>0.40000000000000563</v>
      </c>
      <c r="D6" s="63">
        <v>8.5</v>
      </c>
      <c r="E6" s="84">
        <v>0.67106637137699465</v>
      </c>
    </row>
    <row r="7" spans="1:20" x14ac:dyDescent="0.25">
      <c r="A7" s="326"/>
      <c r="B7" s="14">
        <v>5</v>
      </c>
      <c r="C7" s="63">
        <v>0.40000000000000563</v>
      </c>
      <c r="D7" s="63">
        <v>8.4000000000000057</v>
      </c>
      <c r="E7" s="84">
        <v>0.56167504989899442</v>
      </c>
    </row>
    <row r="8" spans="1:20" x14ac:dyDescent="0.25">
      <c r="A8" s="326"/>
      <c r="B8" s="14">
        <v>6</v>
      </c>
      <c r="C8" s="63">
        <v>0.40000000000000563</v>
      </c>
      <c r="D8" s="63">
        <v>8.4000000000000057</v>
      </c>
      <c r="E8" s="84">
        <v>0.64969742384799645</v>
      </c>
    </row>
    <row r="9" spans="1:20" x14ac:dyDescent="0.25">
      <c r="A9" s="326"/>
      <c r="B9" s="14">
        <v>7</v>
      </c>
      <c r="C9" s="63">
        <v>0.40000000000000563</v>
      </c>
      <c r="D9" s="63">
        <v>8.4000000000000057</v>
      </c>
      <c r="E9" s="84">
        <v>0.64782447348200378</v>
      </c>
    </row>
    <row r="10" spans="1:20" x14ac:dyDescent="0.25">
      <c r="A10" s="326"/>
      <c r="B10" s="14">
        <v>8</v>
      </c>
      <c r="C10" s="63">
        <v>0.59999999999999432</v>
      </c>
      <c r="D10" s="63">
        <v>8.2000000000000028</v>
      </c>
      <c r="E10" s="84">
        <v>0.43888577855500444</v>
      </c>
    </row>
    <row r="11" spans="1:20" x14ac:dyDescent="0.25">
      <c r="A11" s="326"/>
      <c r="B11" s="14">
        <v>9</v>
      </c>
      <c r="C11" s="63">
        <v>0.79999999999999727</v>
      </c>
      <c r="D11" s="63">
        <v>7.7000000000000028</v>
      </c>
      <c r="E11" s="84">
        <v>0.46224586583299748</v>
      </c>
    </row>
    <row r="12" spans="1:20" x14ac:dyDescent="0.25">
      <c r="A12" s="326"/>
      <c r="B12" s="14">
        <v>10</v>
      </c>
      <c r="C12" s="63">
        <v>0.70000000000000284</v>
      </c>
      <c r="D12" s="63">
        <v>6.5</v>
      </c>
      <c r="E12" s="84">
        <v>0.13913464421000299</v>
      </c>
    </row>
    <row r="13" spans="1:20" x14ac:dyDescent="0.25">
      <c r="A13" s="326"/>
      <c r="B13" s="14">
        <v>11</v>
      </c>
      <c r="C13" s="63">
        <v>0.79999999999999727</v>
      </c>
      <c r="D13" s="63">
        <v>6.5</v>
      </c>
      <c r="E13" s="84">
        <v>0.48021682934299298</v>
      </c>
    </row>
    <row r="14" spans="1:20" x14ac:dyDescent="0.25">
      <c r="A14" s="327"/>
      <c r="B14" s="14">
        <v>12</v>
      </c>
      <c r="C14" s="63">
        <v>0.5</v>
      </c>
      <c r="D14" s="63">
        <v>6.4000000000000057</v>
      </c>
      <c r="E14" s="84">
        <v>0.39238710168599766</v>
      </c>
    </row>
    <row r="15" spans="1:20" x14ac:dyDescent="0.25">
      <c r="A15" s="328">
        <v>2019</v>
      </c>
      <c r="B15" s="14">
        <v>1</v>
      </c>
      <c r="C15" s="63">
        <v>0.3</v>
      </c>
      <c r="D15" s="63">
        <v>6.4000000000000057</v>
      </c>
      <c r="E15" s="84">
        <v>0.4219868182059941</v>
      </c>
    </row>
    <row r="16" spans="1:20" x14ac:dyDescent="0.25">
      <c r="A16" s="328"/>
      <c r="B16" s="14">
        <v>2</v>
      </c>
      <c r="C16" s="63">
        <v>0.3</v>
      </c>
      <c r="D16" s="63">
        <v>6.2000000000000028</v>
      </c>
      <c r="E16" s="84">
        <v>0.49632506253999514</v>
      </c>
    </row>
    <row r="17" spans="1:13" x14ac:dyDescent="0.25">
      <c r="A17" s="328"/>
      <c r="B17" s="14">
        <v>3</v>
      </c>
      <c r="C17" s="63">
        <v>0.3</v>
      </c>
      <c r="D17" s="63">
        <v>6</v>
      </c>
      <c r="E17" s="84">
        <v>0.5464277765219947</v>
      </c>
    </row>
    <row r="18" spans="1:13" x14ac:dyDescent="0.25">
      <c r="A18" s="328"/>
      <c r="B18" s="14">
        <v>4</v>
      </c>
      <c r="C18" s="63">
        <v>0.4</v>
      </c>
      <c r="D18" s="63">
        <v>6</v>
      </c>
      <c r="E18" s="84">
        <v>0.65505023821400243</v>
      </c>
    </row>
    <row r="19" spans="1:13" x14ac:dyDescent="0.25">
      <c r="A19" s="328"/>
      <c r="B19" s="14">
        <v>5</v>
      </c>
      <c r="C19" s="63">
        <v>0.5</v>
      </c>
      <c r="D19" s="63">
        <v>6.1</v>
      </c>
      <c r="E19" s="84">
        <v>0.67137700009199364</v>
      </c>
    </row>
    <row r="20" spans="1:13" x14ac:dyDescent="0.25">
      <c r="A20" s="328"/>
      <c r="B20" s="14">
        <v>6</v>
      </c>
      <c r="C20" s="63">
        <v>0.4</v>
      </c>
      <c r="D20" s="63">
        <v>6.1</v>
      </c>
      <c r="E20" s="84">
        <v>0.60401061669800526</v>
      </c>
    </row>
    <row r="21" spans="1:13" ht="15.75" x14ac:dyDescent="0.25">
      <c r="A21" s="328"/>
      <c r="B21" s="14">
        <v>7</v>
      </c>
      <c r="C21" s="63">
        <v>0.3</v>
      </c>
      <c r="D21" s="63">
        <v>5.8999999999999995</v>
      </c>
      <c r="E21" s="84">
        <v>0.48624061138899322</v>
      </c>
      <c r="J21" s="338" t="s">
        <v>170</v>
      </c>
      <c r="K21" s="339"/>
      <c r="L21" s="339"/>
      <c r="M21" s="340"/>
    </row>
    <row r="22" spans="1:13" ht="15.75" x14ac:dyDescent="0.25">
      <c r="A22" s="328"/>
      <c r="B22" s="14">
        <v>8</v>
      </c>
      <c r="C22" s="63">
        <v>0.4</v>
      </c>
      <c r="D22" s="63">
        <v>5.7</v>
      </c>
      <c r="E22" s="84">
        <v>0.28719099037799367</v>
      </c>
      <c r="J22" s="329" t="s">
        <v>721</v>
      </c>
      <c r="K22" s="330"/>
      <c r="L22" s="330"/>
      <c r="M22" s="331"/>
    </row>
    <row r="23" spans="1:13" ht="15.75" x14ac:dyDescent="0.25">
      <c r="A23" s="328"/>
      <c r="B23" s="14">
        <v>9</v>
      </c>
      <c r="C23" s="63">
        <v>0.4</v>
      </c>
      <c r="D23" s="63">
        <v>5.4</v>
      </c>
      <c r="E23" s="84">
        <v>6.9658096254002544E-2</v>
      </c>
      <c r="J23" s="329" t="s">
        <v>165</v>
      </c>
      <c r="K23" s="330"/>
      <c r="L23" s="330"/>
      <c r="M23" s="331"/>
    </row>
    <row r="24" spans="1:13" x14ac:dyDescent="0.25">
      <c r="A24" s="328"/>
      <c r="B24" s="14">
        <v>10</v>
      </c>
      <c r="C24" s="63">
        <v>0.5</v>
      </c>
      <c r="D24" s="63">
        <v>5.2</v>
      </c>
      <c r="E24" s="84">
        <v>-2.5695779719796974E-2</v>
      </c>
      <c r="J24" s="324" t="s">
        <v>171</v>
      </c>
      <c r="K24" s="324"/>
      <c r="L24" s="324"/>
      <c r="M24" s="324"/>
    </row>
    <row r="25" spans="1:13" x14ac:dyDescent="0.25">
      <c r="A25" s="328"/>
      <c r="B25" s="14">
        <v>11</v>
      </c>
      <c r="C25" s="63">
        <v>0.5</v>
      </c>
      <c r="D25" s="63">
        <v>4.8</v>
      </c>
      <c r="E25" s="84">
        <v>0.24159791386600205</v>
      </c>
    </row>
    <row r="26" spans="1:13" x14ac:dyDescent="0.25">
      <c r="A26" s="328"/>
      <c r="B26" s="14">
        <v>12</v>
      </c>
      <c r="C26" s="63">
        <v>0.6</v>
      </c>
      <c r="D26" s="63">
        <v>5</v>
      </c>
      <c r="E26" s="84">
        <v>0.5355781078570061</v>
      </c>
    </row>
    <row r="27" spans="1:13" x14ac:dyDescent="0.25">
      <c r="A27" s="360">
        <v>2020</v>
      </c>
      <c r="B27" s="14">
        <v>1</v>
      </c>
      <c r="C27" s="63">
        <v>0.5</v>
      </c>
      <c r="D27" s="63">
        <v>5.2</v>
      </c>
      <c r="E27" s="84">
        <v>0.6359745974639992</v>
      </c>
    </row>
    <row r="28" spans="1:13" x14ac:dyDescent="0.25">
      <c r="A28" s="361"/>
      <c r="B28" s="14">
        <v>2</v>
      </c>
      <c r="C28" s="63">
        <v>0.5</v>
      </c>
      <c r="D28" s="63">
        <v>5.4</v>
      </c>
      <c r="E28" s="84">
        <v>0.62919581285299842</v>
      </c>
    </row>
    <row r="29" spans="1:13" x14ac:dyDescent="0.25">
      <c r="A29" s="361"/>
      <c r="B29" s="14">
        <v>3</v>
      </c>
      <c r="C29" s="63">
        <v>0.4</v>
      </c>
      <c r="D29" s="63">
        <v>5.5</v>
      </c>
      <c r="E29" s="84">
        <v>0.60669819012200321</v>
      </c>
    </row>
    <row r="30" spans="1:13" x14ac:dyDescent="0.25">
      <c r="A30" s="361"/>
      <c r="B30" s="14">
        <v>4</v>
      </c>
      <c r="C30" s="63">
        <v>0.3</v>
      </c>
      <c r="D30" s="63">
        <v>5.4</v>
      </c>
      <c r="E30" s="84">
        <v>0.5348039589400031</v>
      </c>
    </row>
    <row r="31" spans="1:13" x14ac:dyDescent="0.25">
      <c r="A31" s="361"/>
      <c r="B31" s="14">
        <v>5</v>
      </c>
      <c r="C31" s="63">
        <v>0.4</v>
      </c>
      <c r="D31" s="63">
        <v>5.3</v>
      </c>
      <c r="E31" s="84">
        <v>0.52280000000000004</v>
      </c>
    </row>
    <row r="32" spans="1:13" x14ac:dyDescent="0.25">
      <c r="A32" s="361"/>
      <c r="B32" s="14">
        <v>6</v>
      </c>
      <c r="C32" s="63">
        <v>0.5</v>
      </c>
      <c r="D32" s="63">
        <v>5.4</v>
      </c>
      <c r="E32" s="84">
        <v>0.6</v>
      </c>
    </row>
    <row r="33" spans="1:5" x14ac:dyDescent="0.25">
      <c r="A33" s="361"/>
      <c r="B33" s="14">
        <v>7</v>
      </c>
      <c r="C33" s="63">
        <v>0.3</v>
      </c>
      <c r="D33" s="63">
        <v>5.4</v>
      </c>
      <c r="E33" s="84">
        <v>0.5</v>
      </c>
    </row>
    <row r="34" spans="1:5" x14ac:dyDescent="0.25">
      <c r="A34" s="361"/>
      <c r="B34" s="14">
        <v>8</v>
      </c>
      <c r="C34" s="63">
        <v>0.5</v>
      </c>
      <c r="D34" s="63">
        <v>5.5</v>
      </c>
      <c r="E34" s="84">
        <v>0.5</v>
      </c>
    </row>
    <row r="35" spans="1:5" x14ac:dyDescent="0.25">
      <c r="A35" s="361"/>
      <c r="B35" s="14">
        <v>9</v>
      </c>
      <c r="C35" s="63">
        <v>0.4</v>
      </c>
      <c r="D35" s="63">
        <v>5.5</v>
      </c>
      <c r="E35" s="84">
        <v>0.18294195590800655</v>
      </c>
    </row>
    <row r="36" spans="1:5" x14ac:dyDescent="0.25">
      <c r="A36" s="361"/>
      <c r="B36" s="14">
        <v>10</v>
      </c>
      <c r="C36" s="84">
        <v>0.6</v>
      </c>
      <c r="D36" s="63">
        <v>5.6</v>
      </c>
      <c r="E36" s="84">
        <v>0.21720234306100394</v>
      </c>
    </row>
    <row r="37" spans="1:5" x14ac:dyDescent="0.25">
      <c r="A37" s="361"/>
      <c r="B37" s="14">
        <v>11</v>
      </c>
      <c r="C37" s="84">
        <v>0.6</v>
      </c>
      <c r="D37" s="63">
        <v>5.7</v>
      </c>
      <c r="E37" s="84">
        <v>0.36159999999999998</v>
      </c>
    </row>
    <row r="38" spans="1:5" x14ac:dyDescent="0.25">
      <c r="A38" s="361"/>
      <c r="B38" s="158">
        <v>12</v>
      </c>
      <c r="C38" s="63">
        <v>0.5</v>
      </c>
      <c r="D38" s="63">
        <v>5.5</v>
      </c>
      <c r="E38" s="84">
        <v>0.4</v>
      </c>
    </row>
    <row r="39" spans="1:5" x14ac:dyDescent="0.25">
      <c r="A39" s="389">
        <v>2021</v>
      </c>
      <c r="B39" s="158">
        <v>1</v>
      </c>
      <c r="C39" s="63">
        <v>0.3</v>
      </c>
      <c r="D39" s="63">
        <v>5.3</v>
      </c>
      <c r="E39" s="84">
        <v>0.46257265484399568</v>
      </c>
    </row>
    <row r="40" spans="1:5" x14ac:dyDescent="0.25">
      <c r="A40" s="389"/>
      <c r="B40" s="158">
        <v>2</v>
      </c>
      <c r="C40" s="63">
        <v>0.4</v>
      </c>
      <c r="D40" s="63">
        <v>5.2</v>
      </c>
      <c r="E40" s="84">
        <v>0.53196684009799355</v>
      </c>
    </row>
    <row r="41" spans="1:5" x14ac:dyDescent="0.25">
      <c r="A41" s="389"/>
      <c r="B41" s="158">
        <v>3</v>
      </c>
      <c r="C41" s="63">
        <v>0.70000000000000284</v>
      </c>
      <c r="D41" s="63">
        <v>5.5999999999999943</v>
      </c>
      <c r="E41" s="84">
        <v>0.79796200056399869</v>
      </c>
    </row>
    <row r="42" spans="1:5" x14ac:dyDescent="0.25">
      <c r="A42" s="389"/>
      <c r="B42" s="158">
        <v>4</v>
      </c>
      <c r="C42" s="63">
        <v>1</v>
      </c>
      <c r="D42" s="63">
        <v>6.4000000000000057</v>
      </c>
      <c r="E42" s="84">
        <v>1.0416628529909957</v>
      </c>
    </row>
    <row r="43" spans="1:5" x14ac:dyDescent="0.25">
      <c r="A43" s="389"/>
      <c r="B43" s="158">
        <v>5</v>
      </c>
      <c r="C43" s="63">
        <v>0.6</v>
      </c>
      <c r="D43" s="63">
        <v>6.7</v>
      </c>
      <c r="E43" s="84">
        <v>0.69960694440399607</v>
      </c>
    </row>
  </sheetData>
  <mergeCells count="9">
    <mergeCell ref="B1:M1"/>
    <mergeCell ref="A39:A43"/>
    <mergeCell ref="A3:A14"/>
    <mergeCell ref="A15:A26"/>
    <mergeCell ref="J23:M23"/>
    <mergeCell ref="J21:M21"/>
    <mergeCell ref="J22:M22"/>
    <mergeCell ref="J24:M24"/>
    <mergeCell ref="A27:A38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Содержание!$B$93:$B$106</xm:f>
          </x14:formula1>
          <xm:sqref>J22</xm:sqref>
        </x14:dataValidation>
        <x14:dataValidation type="list" allowBlank="1" showInputMessage="1" showErrorMessage="1">
          <x14:formula1>
            <xm:f>Содержание!$B$93:$B$109</xm:f>
          </x14:formula1>
          <xm:sqref>J23:M23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5" tint="0.79998168889431442"/>
  </sheetPr>
  <dimension ref="A1:M31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76" t="s">
        <v>132</v>
      </c>
      <c r="B1" s="335" t="str">
        <f>INDEX(Содержание!B12:G65,MATCH(A1,Содержание!A12:A66,0),1)</f>
        <v>Азық-түлік емес тауарлар салымдары,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75" x14ac:dyDescent="0.25">
      <c r="A2" s="62" t="s">
        <v>23</v>
      </c>
      <c r="B2" s="221" t="s">
        <v>44</v>
      </c>
      <c r="C2" s="222" t="s">
        <v>748</v>
      </c>
      <c r="D2" s="222" t="s">
        <v>749</v>
      </c>
      <c r="E2" s="222" t="s">
        <v>747</v>
      </c>
    </row>
    <row r="3" spans="1:13" x14ac:dyDescent="0.25">
      <c r="A3" s="410">
        <v>2019</v>
      </c>
      <c r="B3" s="14">
        <v>1</v>
      </c>
      <c r="C3" s="84">
        <v>3.1241464164872399</v>
      </c>
      <c r="D3" s="84">
        <v>3.2758535835127658</v>
      </c>
      <c r="E3" s="63">
        <v>6.4000000000000057</v>
      </c>
    </row>
    <row r="4" spans="1:13" x14ac:dyDescent="0.25">
      <c r="A4" s="410"/>
      <c r="B4" s="14">
        <v>2</v>
      </c>
      <c r="C4" s="84">
        <v>2.9527085683037724</v>
      </c>
      <c r="D4" s="84">
        <v>3.2472914316962305</v>
      </c>
      <c r="E4" s="63">
        <v>6.2000000000000028</v>
      </c>
    </row>
    <row r="5" spans="1:13" x14ac:dyDescent="0.25">
      <c r="A5" s="410"/>
      <c r="B5" s="14">
        <v>3</v>
      </c>
      <c r="C5" s="84">
        <v>2.8115280768310669</v>
      </c>
      <c r="D5" s="84">
        <v>3.1884719231689331</v>
      </c>
      <c r="E5" s="63">
        <v>6</v>
      </c>
    </row>
    <row r="6" spans="1:13" x14ac:dyDescent="0.25">
      <c r="A6" s="410"/>
      <c r="B6" s="14">
        <v>4</v>
      </c>
      <c r="C6" s="84">
        <v>2.772111145288636</v>
      </c>
      <c r="D6" s="84">
        <v>3.227888854711364</v>
      </c>
      <c r="E6" s="63">
        <v>6</v>
      </c>
    </row>
    <row r="7" spans="1:13" x14ac:dyDescent="0.25">
      <c r="A7" s="410"/>
      <c r="B7" s="14">
        <v>5</v>
      </c>
      <c r="C7" s="84">
        <v>2.730862298779869</v>
      </c>
      <c r="D7" s="84">
        <v>3.3691377012201253</v>
      </c>
      <c r="E7" s="63">
        <v>6.0999999999999943</v>
      </c>
    </row>
    <row r="8" spans="1:13" x14ac:dyDescent="0.25">
      <c r="A8" s="410"/>
      <c r="B8" s="14">
        <v>6</v>
      </c>
      <c r="C8" s="84">
        <v>2.6951091971701082</v>
      </c>
      <c r="D8" s="84">
        <v>3.4048908028298861</v>
      </c>
      <c r="E8" s="63">
        <v>6.0999999999999943</v>
      </c>
    </row>
    <row r="9" spans="1:13" x14ac:dyDescent="0.25">
      <c r="A9" s="410"/>
      <c r="B9" s="14">
        <v>7</v>
      </c>
      <c r="C9" s="84">
        <v>2.5209337297925467</v>
      </c>
      <c r="D9" s="84">
        <v>3.379066270207459</v>
      </c>
      <c r="E9" s="63">
        <v>5.9000000000000057</v>
      </c>
    </row>
    <row r="10" spans="1:13" x14ac:dyDescent="0.25">
      <c r="A10" s="410"/>
      <c r="B10" s="14">
        <v>8</v>
      </c>
      <c r="C10" s="84">
        <v>2.4475956116066921</v>
      </c>
      <c r="D10" s="84">
        <v>3.2524043883933107</v>
      </c>
      <c r="E10" s="63">
        <v>5.7000000000000028</v>
      </c>
    </row>
    <row r="11" spans="1:13" x14ac:dyDescent="0.25">
      <c r="A11" s="410"/>
      <c r="B11" s="14">
        <v>9</v>
      </c>
      <c r="C11" s="84">
        <v>2.3348405618783987</v>
      </c>
      <c r="D11" s="84">
        <v>3.065159438121607</v>
      </c>
      <c r="E11" s="63">
        <v>5.4000000000000057</v>
      </c>
    </row>
    <row r="12" spans="1:13" x14ac:dyDescent="0.25">
      <c r="A12" s="410"/>
      <c r="B12" s="14">
        <v>10</v>
      </c>
      <c r="C12" s="84">
        <v>2.2972555453023045</v>
      </c>
      <c r="D12" s="84">
        <v>2.9027444546976984</v>
      </c>
      <c r="E12" s="63">
        <v>5.2000000000000028</v>
      </c>
    </row>
    <row r="13" spans="1:13" x14ac:dyDescent="0.25">
      <c r="A13" s="410"/>
      <c r="B13" s="14">
        <v>11</v>
      </c>
      <c r="C13" s="84">
        <v>2.0909908062476532</v>
      </c>
      <c r="D13" s="84">
        <v>2.7090091937523439</v>
      </c>
      <c r="E13" s="63">
        <v>4.7999999999999972</v>
      </c>
    </row>
    <row r="14" spans="1:13" x14ac:dyDescent="0.25">
      <c r="A14" s="410"/>
      <c r="B14" s="14">
        <v>12</v>
      </c>
      <c r="C14" s="84">
        <v>2.0414880891349725</v>
      </c>
      <c r="D14" s="84">
        <v>2.9585119108650275</v>
      </c>
      <c r="E14" s="63">
        <v>5</v>
      </c>
    </row>
    <row r="15" spans="1:13" x14ac:dyDescent="0.25">
      <c r="A15" s="360">
        <v>2020</v>
      </c>
      <c r="B15" s="14">
        <v>1</v>
      </c>
      <c r="C15" s="84">
        <v>2.4588808626827525</v>
      </c>
      <c r="D15" s="84">
        <v>2.7411191373172503</v>
      </c>
      <c r="E15" s="63">
        <v>5.2000000000000028</v>
      </c>
    </row>
    <row r="16" spans="1:13" x14ac:dyDescent="0.25">
      <c r="A16" s="361"/>
      <c r="B16" s="14">
        <v>2</v>
      </c>
      <c r="C16" s="84">
        <v>2.7080081567759993</v>
      </c>
      <c r="D16" s="84">
        <v>2.6919918432240064</v>
      </c>
      <c r="E16" s="63">
        <v>5.4000000000000057</v>
      </c>
    </row>
    <row r="17" spans="1:13" x14ac:dyDescent="0.25">
      <c r="A17" s="361"/>
      <c r="B17" s="14">
        <v>3</v>
      </c>
      <c r="C17" s="84">
        <v>2.7487159990322452</v>
      </c>
      <c r="D17" s="84">
        <v>2.7512840009677548</v>
      </c>
      <c r="E17" s="63">
        <v>5.5</v>
      </c>
    </row>
    <row r="18" spans="1:13" x14ac:dyDescent="0.25">
      <c r="A18" s="361"/>
      <c r="B18" s="14">
        <v>4</v>
      </c>
      <c r="C18" s="84">
        <v>2.4312065807209744</v>
      </c>
      <c r="D18" s="84">
        <v>2.9687934192790313</v>
      </c>
      <c r="E18" s="63">
        <v>5.4000000000000057</v>
      </c>
    </row>
    <row r="19" spans="1:13" x14ac:dyDescent="0.25">
      <c r="A19" s="361"/>
      <c r="B19" s="14">
        <v>5</v>
      </c>
      <c r="C19" s="84">
        <v>2.3557252963743833</v>
      </c>
      <c r="D19" s="84">
        <v>2.9442747036256138</v>
      </c>
      <c r="E19" s="63">
        <v>5.2999999999999972</v>
      </c>
    </row>
    <row r="20" spans="1:13" x14ac:dyDescent="0.25">
      <c r="A20" s="361"/>
      <c r="B20" s="14">
        <v>6</v>
      </c>
      <c r="C20" s="84">
        <v>2.3557252963743833</v>
      </c>
      <c r="D20" s="84">
        <v>3.0442747036256224</v>
      </c>
      <c r="E20" s="63">
        <v>5.4000000000000057</v>
      </c>
    </row>
    <row r="21" spans="1:13" x14ac:dyDescent="0.25">
      <c r="A21" s="361"/>
      <c r="B21" s="14">
        <v>7</v>
      </c>
      <c r="C21" s="84">
        <v>2.2922234127121257</v>
      </c>
      <c r="D21" s="84">
        <v>3.10777658728788</v>
      </c>
      <c r="E21" s="63">
        <v>5.4000000000000057</v>
      </c>
    </row>
    <row r="22" spans="1:13" x14ac:dyDescent="0.25">
      <c r="A22" s="361"/>
      <c r="B22" s="14">
        <v>8</v>
      </c>
      <c r="C22" s="84">
        <v>2.2287215290498734</v>
      </c>
      <c r="D22" s="84">
        <v>3.2712784709501266</v>
      </c>
      <c r="E22" s="63">
        <v>5.5</v>
      </c>
    </row>
    <row r="23" spans="1:13" x14ac:dyDescent="0.25">
      <c r="A23" s="361"/>
      <c r="B23" s="14">
        <v>9</v>
      </c>
      <c r="C23" s="84">
        <v>2.2922234127121257</v>
      </c>
      <c r="D23" s="84">
        <v>3.2077765872878743</v>
      </c>
      <c r="E23" s="63">
        <v>5.5</v>
      </c>
    </row>
    <row r="24" spans="1:13" ht="15.75" customHeight="1" x14ac:dyDescent="0.25">
      <c r="A24" s="361"/>
      <c r="B24" s="14">
        <v>10</v>
      </c>
      <c r="C24" s="84">
        <v>2.2287215290498734</v>
      </c>
      <c r="D24" s="84">
        <v>3.3712784709501209</v>
      </c>
      <c r="E24" s="63">
        <v>5.5999999999999943</v>
      </c>
    </row>
    <row r="25" spans="1:13" x14ac:dyDescent="0.25">
      <c r="A25" s="361"/>
      <c r="B25" s="14">
        <v>11</v>
      </c>
      <c r="C25" s="84">
        <v>2.259890090899666</v>
      </c>
      <c r="D25" s="84">
        <v>3.4401099091003369</v>
      </c>
      <c r="E25" s="63">
        <v>5.7000000000000028</v>
      </c>
    </row>
    <row r="26" spans="1:13" x14ac:dyDescent="0.25">
      <c r="A26" s="361"/>
      <c r="B26" s="159">
        <v>12</v>
      </c>
      <c r="C26" s="268">
        <v>2.0897383610410238</v>
      </c>
      <c r="D26" s="268">
        <v>3.4102616389589762</v>
      </c>
      <c r="E26" s="78">
        <v>5.5</v>
      </c>
    </row>
    <row r="27" spans="1:13" x14ac:dyDescent="0.25">
      <c r="A27" s="411">
        <v>2021</v>
      </c>
      <c r="B27" s="158">
        <v>1</v>
      </c>
      <c r="C27" s="84">
        <v>1.7401411303936809</v>
      </c>
      <c r="D27" s="84">
        <v>3.559858869606316</v>
      </c>
      <c r="E27" s="63">
        <v>5.2999999999999972</v>
      </c>
    </row>
    <row r="28" spans="1:13" ht="15.75" x14ac:dyDescent="0.25">
      <c r="A28" s="411"/>
      <c r="B28" s="158">
        <v>2</v>
      </c>
      <c r="C28" s="84">
        <v>1.6719832534269701</v>
      </c>
      <c r="D28" s="84">
        <v>3.5280167465730301</v>
      </c>
      <c r="E28" s="63">
        <v>5.2000000000000028</v>
      </c>
      <c r="J28" s="267"/>
      <c r="K28" s="267"/>
      <c r="L28" s="267"/>
      <c r="M28" s="267"/>
    </row>
    <row r="29" spans="1:13" ht="15.75" x14ac:dyDescent="0.25">
      <c r="A29" s="411"/>
      <c r="B29" s="158">
        <v>3</v>
      </c>
      <c r="C29" s="84">
        <v>2.1193362144641772</v>
      </c>
      <c r="D29" s="84">
        <v>3.4806637855358171</v>
      </c>
      <c r="E29" s="63">
        <v>5.5999999999999943</v>
      </c>
      <c r="J29" s="338" t="s">
        <v>170</v>
      </c>
      <c r="K29" s="339"/>
      <c r="L29" s="339"/>
      <c r="M29" s="340"/>
    </row>
    <row r="30" spans="1:13" ht="15.75" x14ac:dyDescent="0.25">
      <c r="A30" s="411"/>
      <c r="B30" s="158">
        <v>4</v>
      </c>
      <c r="C30" s="84">
        <v>3.0546998446890408</v>
      </c>
      <c r="D30" s="84">
        <v>3.3453001553109649</v>
      </c>
      <c r="E30" s="63">
        <v>6.4000000000000057</v>
      </c>
      <c r="J30" s="329" t="s">
        <v>721</v>
      </c>
      <c r="K30" s="330"/>
      <c r="L30" s="330"/>
      <c r="M30" s="331"/>
    </row>
    <row r="31" spans="1:13" x14ac:dyDescent="0.25">
      <c r="A31" s="411"/>
      <c r="B31" s="158">
        <v>5</v>
      </c>
      <c r="C31" s="84">
        <v>3.5079006009858871</v>
      </c>
      <c r="D31" s="84">
        <v>3.1920993990141131</v>
      </c>
      <c r="E31" s="63">
        <v>6.7</v>
      </c>
      <c r="J31" s="324" t="s">
        <v>171</v>
      </c>
      <c r="K31" s="324"/>
      <c r="L31" s="324"/>
      <c r="M31" s="324"/>
    </row>
  </sheetData>
  <mergeCells count="7">
    <mergeCell ref="B1:M1"/>
    <mergeCell ref="A3:A14"/>
    <mergeCell ref="J31:M31"/>
    <mergeCell ref="J29:M29"/>
    <mergeCell ref="J30:M30"/>
    <mergeCell ref="A15:A26"/>
    <mergeCell ref="A27:A31"/>
  </mergeCells>
  <hyperlinks>
    <hyperlink ref="J31:M3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Содержание!$A$12:$A$66</xm:f>
          </x14:formula1>
          <xm:sqref>A1</xm:sqref>
        </x14:dataValidation>
        <x14:dataValidation type="list" allowBlank="1" showInputMessage="1" showErrorMessage="1">
          <x14:formula1>
            <xm:f>Содержание!$B$93:$B$106</xm:f>
          </x14:formula1>
          <xm:sqref>J28 J30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5" tint="0.79998168889431442"/>
  </sheetPr>
  <dimension ref="A1:M43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5" max="5" width="10.7109375" customWidth="1"/>
  </cols>
  <sheetData>
    <row r="1" spans="1:13" ht="15.75" x14ac:dyDescent="0.25">
      <c r="A1" s="76" t="s">
        <v>133</v>
      </c>
      <c r="B1" s="335" t="str">
        <f>INDEX(Содержание!B12:G65,MATCH(A1,Содержание!A12:A66,0),1)</f>
        <v>Сервистік инфляция серпіні,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x14ac:dyDescent="0.25">
      <c r="A2" s="36" t="s">
        <v>23</v>
      </c>
      <c r="B2" s="36" t="s">
        <v>44</v>
      </c>
      <c r="C2" s="37" t="s">
        <v>185</v>
      </c>
      <c r="D2" s="39" t="s">
        <v>177</v>
      </c>
      <c r="E2" s="39" t="s">
        <v>186</v>
      </c>
    </row>
    <row r="3" spans="1:13" x14ac:dyDescent="0.25">
      <c r="A3" s="412">
        <v>2018</v>
      </c>
      <c r="B3" s="14">
        <v>1</v>
      </c>
      <c r="C3" s="63">
        <v>0.79999999999999727</v>
      </c>
      <c r="D3" s="63">
        <v>6.4000000000000057</v>
      </c>
      <c r="E3" s="84">
        <v>0.69559934216499641</v>
      </c>
    </row>
    <row r="4" spans="1:13" x14ac:dyDescent="0.25">
      <c r="A4" s="413"/>
      <c r="B4" s="14">
        <v>2</v>
      </c>
      <c r="C4" s="63">
        <v>0.70000000000000284</v>
      </c>
      <c r="D4" s="63">
        <v>6.2000000000000028</v>
      </c>
      <c r="E4" s="84">
        <v>0.33207333459600363</v>
      </c>
    </row>
    <row r="5" spans="1:13" x14ac:dyDescent="0.25">
      <c r="A5" s="413"/>
      <c r="B5" s="14">
        <v>3</v>
      </c>
      <c r="C5" s="63">
        <v>0.20000000000000281</v>
      </c>
      <c r="D5" s="63">
        <v>6</v>
      </c>
      <c r="E5" s="84">
        <v>0.38173891671399929</v>
      </c>
    </row>
    <row r="6" spans="1:13" x14ac:dyDescent="0.25">
      <c r="A6" s="413"/>
      <c r="B6" s="14">
        <v>4</v>
      </c>
      <c r="C6" s="63">
        <v>0.20000000000000281</v>
      </c>
      <c r="D6" s="63">
        <v>5.7000000000000028</v>
      </c>
      <c r="E6" s="84">
        <v>0.42943549828200389</v>
      </c>
    </row>
    <row r="7" spans="1:13" x14ac:dyDescent="0.25">
      <c r="A7" s="413"/>
      <c r="B7" s="14">
        <v>5</v>
      </c>
      <c r="C7" s="63">
        <v>0.20000000000000281</v>
      </c>
      <c r="D7" s="63">
        <v>5.2999999999999972</v>
      </c>
      <c r="E7" s="84">
        <v>0.27512951728699875</v>
      </c>
    </row>
    <row r="8" spans="1:13" x14ac:dyDescent="0.25">
      <c r="A8" s="413"/>
      <c r="B8" s="14">
        <v>6</v>
      </c>
      <c r="C8" s="63">
        <v>0.29999999999999716</v>
      </c>
      <c r="D8" s="63">
        <v>5.5</v>
      </c>
      <c r="E8" s="84">
        <v>0.54047508027299784</v>
      </c>
    </row>
    <row r="9" spans="1:13" x14ac:dyDescent="0.25">
      <c r="A9" s="413"/>
      <c r="B9" s="14">
        <v>7</v>
      </c>
      <c r="C9" s="63">
        <v>0.5</v>
      </c>
      <c r="D9" s="63">
        <v>5.4000000000000057</v>
      </c>
      <c r="E9" s="84">
        <v>0.47602484804200168</v>
      </c>
    </row>
    <row r="10" spans="1:13" x14ac:dyDescent="0.25">
      <c r="A10" s="413"/>
      <c r="B10" s="14">
        <v>8</v>
      </c>
      <c r="C10" s="63">
        <v>0.20000000000000281</v>
      </c>
      <c r="D10" s="63">
        <v>4.9000000000000057</v>
      </c>
      <c r="E10" s="84">
        <v>0.26412147813100262</v>
      </c>
    </row>
    <row r="11" spans="1:13" x14ac:dyDescent="0.25">
      <c r="A11" s="413"/>
      <c r="B11" s="14">
        <v>9</v>
      </c>
      <c r="C11" s="63">
        <v>0.40000000000000563</v>
      </c>
      <c r="D11" s="63">
        <v>4.9000000000000057</v>
      </c>
      <c r="E11" s="84">
        <v>0.33572582351099811</v>
      </c>
    </row>
    <row r="12" spans="1:13" x14ac:dyDescent="0.25">
      <c r="A12" s="413"/>
      <c r="B12" s="14">
        <v>10</v>
      </c>
      <c r="C12" s="63">
        <v>0.20000000000000281</v>
      </c>
      <c r="D12" s="63">
        <v>4.7999999999999972</v>
      </c>
      <c r="E12" s="84">
        <v>0.25728604934100474</v>
      </c>
    </row>
    <row r="13" spans="1:13" x14ac:dyDescent="0.25">
      <c r="A13" s="413"/>
      <c r="B13" s="14">
        <v>11</v>
      </c>
      <c r="C13" s="63">
        <v>0.70000000000000284</v>
      </c>
      <c r="D13" s="63">
        <v>4.5</v>
      </c>
      <c r="E13" s="84">
        <v>0.30755075200900706</v>
      </c>
    </row>
    <row r="14" spans="1:13" x14ac:dyDescent="0.25">
      <c r="A14" s="414"/>
      <c r="B14" s="14">
        <v>12</v>
      </c>
      <c r="C14" s="63">
        <v>0.20000000000000281</v>
      </c>
      <c r="D14" s="63">
        <v>4.5</v>
      </c>
      <c r="E14" s="84">
        <v>0.26485456042800593</v>
      </c>
    </row>
    <row r="15" spans="1:13" x14ac:dyDescent="0.25">
      <c r="A15" s="410">
        <v>2019</v>
      </c>
      <c r="B15" s="14">
        <v>1</v>
      </c>
      <c r="C15" s="63">
        <v>-0.2</v>
      </c>
      <c r="D15" s="63">
        <v>3.4000000000000057</v>
      </c>
      <c r="E15" s="84">
        <v>-0.27731078463419578</v>
      </c>
    </row>
    <row r="16" spans="1:13" x14ac:dyDescent="0.25">
      <c r="A16" s="410"/>
      <c r="B16" s="14">
        <v>2</v>
      </c>
      <c r="C16" s="63">
        <v>-1.3</v>
      </c>
      <c r="D16" s="63">
        <v>1.2999999999999972</v>
      </c>
      <c r="E16" s="84">
        <v>-1.5581430489875032</v>
      </c>
    </row>
    <row r="17" spans="1:13" x14ac:dyDescent="0.25">
      <c r="A17" s="410"/>
      <c r="B17" s="14">
        <v>3</v>
      </c>
      <c r="C17" s="63">
        <v>0.2</v>
      </c>
      <c r="D17" s="63">
        <v>1.2000000000000028</v>
      </c>
      <c r="E17" s="84">
        <v>0.3446330282449992</v>
      </c>
    </row>
    <row r="18" spans="1:13" x14ac:dyDescent="0.25">
      <c r="A18" s="410"/>
      <c r="B18" s="14">
        <v>4</v>
      </c>
      <c r="C18" s="63">
        <v>0.1</v>
      </c>
      <c r="D18" s="63">
        <v>1.2000000000000028</v>
      </c>
      <c r="E18" s="84">
        <v>0.31871442480600365</v>
      </c>
    </row>
    <row r="19" spans="1:13" x14ac:dyDescent="0.25">
      <c r="A19" s="410"/>
      <c r="B19" s="14">
        <v>5</v>
      </c>
      <c r="C19" s="63">
        <v>0.2</v>
      </c>
      <c r="D19" s="63">
        <v>1.3</v>
      </c>
      <c r="E19" s="84">
        <v>0.24582941490500335</v>
      </c>
    </row>
    <row r="20" spans="1:13" x14ac:dyDescent="0.25">
      <c r="A20" s="410"/>
      <c r="B20" s="14">
        <v>6</v>
      </c>
      <c r="C20" s="63">
        <v>0.2</v>
      </c>
      <c r="D20" s="63">
        <v>1.2</v>
      </c>
      <c r="E20" s="84">
        <v>0.41290568065500105</v>
      </c>
    </row>
    <row r="21" spans="1:13" x14ac:dyDescent="0.25">
      <c r="A21" s="410"/>
      <c r="B21" s="14">
        <v>7</v>
      </c>
      <c r="C21" s="63">
        <v>0.1</v>
      </c>
      <c r="D21" s="63">
        <v>0.8</v>
      </c>
      <c r="E21" s="84">
        <v>6.8167706924000981E-2</v>
      </c>
    </row>
    <row r="22" spans="1:13" x14ac:dyDescent="0.25">
      <c r="A22" s="410"/>
      <c r="B22" s="14">
        <v>8</v>
      </c>
      <c r="C22" s="63">
        <v>0.1</v>
      </c>
      <c r="D22" s="63">
        <v>0.8</v>
      </c>
      <c r="E22" s="84">
        <v>0.15745587479000278</v>
      </c>
    </row>
    <row r="23" spans="1:13" ht="15.75" x14ac:dyDescent="0.25">
      <c r="A23" s="410"/>
      <c r="B23" s="14">
        <v>9</v>
      </c>
      <c r="C23" s="63">
        <v>0.3</v>
      </c>
      <c r="D23" s="63">
        <v>0.70000000000000007</v>
      </c>
      <c r="E23" s="84">
        <v>0.24179946215400605</v>
      </c>
      <c r="J23" s="338" t="s">
        <v>170</v>
      </c>
      <c r="K23" s="339"/>
      <c r="L23" s="339"/>
      <c r="M23" s="340"/>
    </row>
    <row r="24" spans="1:13" ht="15.75" x14ac:dyDescent="0.25">
      <c r="A24" s="410"/>
      <c r="B24" s="14">
        <v>10</v>
      </c>
      <c r="C24" s="63">
        <v>0.2</v>
      </c>
      <c r="D24" s="63">
        <v>0.8</v>
      </c>
      <c r="E24" s="84">
        <v>0.27153917147599316</v>
      </c>
      <c r="J24" s="329" t="s">
        <v>721</v>
      </c>
      <c r="K24" s="330"/>
      <c r="L24" s="330"/>
      <c r="M24" s="331"/>
    </row>
    <row r="25" spans="1:13" x14ac:dyDescent="0.25">
      <c r="A25" s="410"/>
      <c r="B25" s="14">
        <v>11</v>
      </c>
      <c r="C25" s="63">
        <v>0.5</v>
      </c>
      <c r="D25" s="63">
        <v>0.6</v>
      </c>
      <c r="E25" s="84">
        <v>9.9366252053997073E-2</v>
      </c>
      <c r="J25" s="324" t="s">
        <v>171</v>
      </c>
      <c r="K25" s="324"/>
      <c r="L25" s="324"/>
      <c r="M25" s="324"/>
    </row>
    <row r="26" spans="1:13" x14ac:dyDescent="0.25">
      <c r="A26" s="410"/>
      <c r="B26" s="14">
        <v>12</v>
      </c>
      <c r="C26" s="63">
        <v>0.3</v>
      </c>
      <c r="D26" s="63">
        <v>0.70000000000000007</v>
      </c>
      <c r="E26" s="84">
        <v>0.36488974827300069</v>
      </c>
    </row>
    <row r="27" spans="1:13" x14ac:dyDescent="0.25">
      <c r="A27" s="328">
        <v>2020</v>
      </c>
      <c r="B27" s="14">
        <v>1</v>
      </c>
      <c r="C27" s="63">
        <v>0.5</v>
      </c>
      <c r="D27" s="63">
        <v>1.4000000000000001</v>
      </c>
      <c r="E27" s="84">
        <v>0.43079607785699631</v>
      </c>
    </row>
    <row r="28" spans="1:13" ht="15.75" customHeight="1" x14ac:dyDescent="0.25">
      <c r="A28" s="328"/>
      <c r="B28" s="14">
        <v>2</v>
      </c>
      <c r="C28" s="63">
        <v>0.5</v>
      </c>
      <c r="D28" s="63">
        <v>3.2</v>
      </c>
      <c r="E28" s="84">
        <v>0.28057258122800022</v>
      </c>
    </row>
    <row r="29" spans="1:13" ht="15.75" customHeight="1" x14ac:dyDescent="0.25">
      <c r="A29" s="328"/>
      <c r="B29" s="14">
        <v>3</v>
      </c>
      <c r="C29" s="63">
        <v>0.5</v>
      </c>
      <c r="D29" s="63">
        <v>3.5000000000000004</v>
      </c>
      <c r="E29" s="84">
        <v>0.62437977225799557</v>
      </c>
      <c r="G29" s="16"/>
      <c r="H29" s="16"/>
      <c r="I29" s="16"/>
      <c r="J29" s="16"/>
      <c r="K29" s="16"/>
      <c r="L29" s="16"/>
    </row>
    <row r="30" spans="1:13" x14ac:dyDescent="0.25">
      <c r="A30" s="328"/>
      <c r="B30" s="14">
        <v>4</v>
      </c>
      <c r="C30" s="63">
        <v>0.1</v>
      </c>
      <c r="D30" s="63">
        <v>3.5000000000000004</v>
      </c>
      <c r="E30" s="84">
        <v>0.31239351281300287</v>
      </c>
      <c r="G30" s="16"/>
      <c r="H30" s="16"/>
      <c r="I30" s="16"/>
      <c r="J30" s="16"/>
      <c r="K30" s="16"/>
      <c r="L30" s="16"/>
    </row>
    <row r="31" spans="1:13" x14ac:dyDescent="0.25">
      <c r="A31" s="328"/>
      <c r="B31" s="14">
        <v>5</v>
      </c>
      <c r="C31" s="63">
        <v>-0.3</v>
      </c>
      <c r="D31" s="63">
        <v>3</v>
      </c>
      <c r="E31" s="84">
        <v>-0.2147</v>
      </c>
      <c r="G31" s="16"/>
      <c r="H31" s="16"/>
      <c r="I31" s="16"/>
      <c r="J31" s="228"/>
      <c r="K31" s="16"/>
      <c r="L31" s="16"/>
    </row>
    <row r="32" spans="1:13" x14ac:dyDescent="0.25">
      <c r="A32" s="328"/>
      <c r="B32" s="86">
        <v>6</v>
      </c>
      <c r="C32" s="63">
        <v>0.2</v>
      </c>
      <c r="D32" s="63">
        <v>3</v>
      </c>
      <c r="E32" s="84">
        <v>0.3</v>
      </c>
      <c r="G32" s="16"/>
      <c r="H32" s="16"/>
      <c r="I32" s="16"/>
      <c r="J32" s="228"/>
      <c r="K32" s="16"/>
      <c r="L32" s="16"/>
    </row>
    <row r="33" spans="1:12" x14ac:dyDescent="0.25">
      <c r="A33" s="328"/>
      <c r="B33" s="86">
        <v>7</v>
      </c>
      <c r="C33" s="63">
        <v>0.3</v>
      </c>
      <c r="D33" s="63">
        <v>3.2</v>
      </c>
      <c r="E33" s="84">
        <v>0.3</v>
      </c>
      <c r="G33" s="16"/>
      <c r="H33" s="16"/>
      <c r="I33" s="16"/>
      <c r="J33" s="228"/>
      <c r="K33" s="16"/>
      <c r="L33" s="16"/>
    </row>
    <row r="34" spans="1:12" x14ac:dyDescent="0.25">
      <c r="A34" s="328"/>
      <c r="B34" s="158">
        <v>8</v>
      </c>
      <c r="C34" s="84">
        <v>0.3</v>
      </c>
      <c r="D34" s="84">
        <v>3.4</v>
      </c>
      <c r="E34" s="84">
        <v>0.4</v>
      </c>
      <c r="G34" s="16"/>
      <c r="H34" s="16"/>
      <c r="I34" s="16"/>
      <c r="J34" s="228"/>
      <c r="K34" s="16"/>
      <c r="L34" s="16"/>
    </row>
    <row r="35" spans="1:12" x14ac:dyDescent="0.25">
      <c r="A35" s="328"/>
      <c r="B35" s="86">
        <v>9</v>
      </c>
      <c r="C35" s="84">
        <v>0.5</v>
      </c>
      <c r="D35" s="84">
        <v>3.6</v>
      </c>
      <c r="E35" s="84">
        <v>0.43633198464600298</v>
      </c>
      <c r="G35" s="16"/>
      <c r="H35" s="16"/>
      <c r="I35" s="16"/>
      <c r="J35" s="16"/>
      <c r="K35" s="16"/>
      <c r="L35" s="16"/>
    </row>
    <row r="36" spans="1:12" x14ac:dyDescent="0.25">
      <c r="A36" s="328"/>
      <c r="B36" s="158">
        <v>10</v>
      </c>
      <c r="C36" s="84">
        <v>0.4</v>
      </c>
      <c r="D36" s="84">
        <v>3.7</v>
      </c>
      <c r="E36" s="84">
        <v>0.47238087866600154</v>
      </c>
      <c r="G36" s="16"/>
      <c r="H36" s="16"/>
      <c r="I36" s="16"/>
      <c r="J36" s="16"/>
      <c r="K36" s="16"/>
      <c r="L36" s="16"/>
    </row>
    <row r="37" spans="1:12" x14ac:dyDescent="0.25">
      <c r="A37" s="328"/>
      <c r="B37" s="86">
        <v>11</v>
      </c>
      <c r="C37" s="84">
        <v>0.8</v>
      </c>
      <c r="D37" s="84">
        <v>4.0999999999999996</v>
      </c>
      <c r="E37" s="84">
        <v>0.42249999999999999</v>
      </c>
      <c r="G37" s="16"/>
      <c r="H37" s="16"/>
      <c r="I37" s="16"/>
      <c r="J37" s="16"/>
      <c r="K37" s="16"/>
      <c r="L37" s="16"/>
    </row>
    <row r="38" spans="1:12" x14ac:dyDescent="0.25">
      <c r="A38" s="328"/>
      <c r="B38" s="158">
        <v>12</v>
      </c>
      <c r="C38" s="84">
        <v>0.4</v>
      </c>
      <c r="D38" s="84">
        <v>4.2</v>
      </c>
      <c r="E38" s="84">
        <v>0.45183028965199412</v>
      </c>
      <c r="G38" s="16"/>
      <c r="H38" s="16"/>
      <c r="I38" s="16"/>
      <c r="J38" s="16"/>
      <c r="K38" s="16"/>
      <c r="L38" s="16"/>
    </row>
    <row r="39" spans="1:12" x14ac:dyDescent="0.25">
      <c r="A39" s="389">
        <v>2021</v>
      </c>
      <c r="B39" s="227">
        <v>1</v>
      </c>
      <c r="C39" s="84">
        <v>0.3</v>
      </c>
      <c r="D39" s="84">
        <v>4.0999999999999996</v>
      </c>
      <c r="E39" s="84">
        <v>0.28428955779399701</v>
      </c>
    </row>
    <row r="40" spans="1:12" x14ac:dyDescent="0.25">
      <c r="A40" s="389"/>
      <c r="B40" s="227">
        <v>2</v>
      </c>
      <c r="C40" s="84">
        <v>0.3</v>
      </c>
      <c r="D40" s="84">
        <v>3.9</v>
      </c>
      <c r="E40" s="84">
        <v>0.22866463415600435</v>
      </c>
    </row>
    <row r="41" spans="1:12" x14ac:dyDescent="0.25">
      <c r="A41" s="389"/>
      <c r="B41" s="227">
        <v>3</v>
      </c>
      <c r="C41" s="84">
        <v>0.20000000000000284</v>
      </c>
      <c r="D41" s="84">
        <v>3.7000000000000028</v>
      </c>
      <c r="E41" s="84">
        <v>0.38970866511000679</v>
      </c>
    </row>
    <row r="42" spans="1:12" x14ac:dyDescent="0.25">
      <c r="A42" s="389"/>
      <c r="B42" s="227">
        <v>4</v>
      </c>
      <c r="C42" s="84">
        <v>0.5</v>
      </c>
      <c r="D42" s="84">
        <v>4.0999999999999943</v>
      </c>
      <c r="E42" s="84">
        <v>0.61105105337699683</v>
      </c>
    </row>
    <row r="43" spans="1:12" x14ac:dyDescent="0.25">
      <c r="A43" s="389"/>
      <c r="B43" s="158">
        <v>5</v>
      </c>
      <c r="C43" s="84">
        <v>0.7</v>
      </c>
      <c r="D43" s="84">
        <v>5.0999999999999996</v>
      </c>
      <c r="E43" s="84">
        <v>0.70168954470500466</v>
      </c>
    </row>
  </sheetData>
  <mergeCells count="8">
    <mergeCell ref="A39:A43"/>
    <mergeCell ref="J25:M25"/>
    <mergeCell ref="A3:A14"/>
    <mergeCell ref="A15:A26"/>
    <mergeCell ref="B1:M1"/>
    <mergeCell ref="J23:M23"/>
    <mergeCell ref="J24:M24"/>
    <mergeCell ref="A27:A38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Содержание!$B$93:$B$109</xm:f>
          </x14:formula1>
          <xm:sqref>J24:M24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5" tint="0.79998168889431442"/>
  </sheetPr>
  <dimension ref="A1:M42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2" max="2" width="7.42578125" customWidth="1"/>
    <col min="3" max="3" width="12.42578125" customWidth="1"/>
    <col min="4" max="4" width="11.140625" customWidth="1"/>
  </cols>
  <sheetData>
    <row r="1" spans="1:13" ht="15.75" x14ac:dyDescent="0.25">
      <c r="A1" s="76" t="s">
        <v>134</v>
      </c>
      <c r="B1" s="335" t="str">
        <f>INDEX(Содержание!B12:G65,MATCH(A1,Содержание!A12:A66,0),1)</f>
        <v>Инфляция және күтілетін инфляция,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0" customHeight="1" x14ac:dyDescent="0.25">
      <c r="A2" s="59" t="s">
        <v>23</v>
      </c>
      <c r="B2" s="59" t="s">
        <v>44</v>
      </c>
      <c r="C2" s="87" t="s">
        <v>187</v>
      </c>
      <c r="D2" s="87" t="s">
        <v>184</v>
      </c>
    </row>
    <row r="3" spans="1:13" x14ac:dyDescent="0.25">
      <c r="A3" s="328">
        <v>2018</v>
      </c>
      <c r="B3" s="14">
        <v>1</v>
      </c>
      <c r="C3" s="79">
        <v>6.8000000000000007</v>
      </c>
      <c r="D3" s="79">
        <v>6.6000000000000005</v>
      </c>
    </row>
    <row r="4" spans="1:13" x14ac:dyDescent="0.25">
      <c r="A4" s="328"/>
      <c r="B4" s="14">
        <v>2</v>
      </c>
      <c r="C4" s="79">
        <v>6.5</v>
      </c>
      <c r="D4" s="79">
        <v>6</v>
      </c>
    </row>
    <row r="5" spans="1:13" x14ac:dyDescent="0.25">
      <c r="A5" s="328"/>
      <c r="B5" s="14">
        <v>3</v>
      </c>
      <c r="C5" s="79">
        <v>6.6000000000000005</v>
      </c>
      <c r="D5" s="79">
        <v>5.8</v>
      </c>
    </row>
    <row r="6" spans="1:13" x14ac:dyDescent="0.25">
      <c r="A6" s="328"/>
      <c r="B6" s="14">
        <v>4</v>
      </c>
      <c r="C6" s="79">
        <v>6.5</v>
      </c>
      <c r="D6" s="79">
        <v>6.3</v>
      </c>
    </row>
    <row r="7" spans="1:13" x14ac:dyDescent="0.25">
      <c r="A7" s="328"/>
      <c r="B7" s="14">
        <v>5</v>
      </c>
      <c r="C7" s="79">
        <v>6.2</v>
      </c>
      <c r="D7" s="79">
        <v>6</v>
      </c>
    </row>
    <row r="8" spans="1:13" x14ac:dyDescent="0.25">
      <c r="A8" s="328"/>
      <c r="B8" s="14">
        <v>6</v>
      </c>
      <c r="C8" s="79">
        <v>5.9</v>
      </c>
      <c r="D8" s="79">
        <v>6</v>
      </c>
    </row>
    <row r="9" spans="1:13" x14ac:dyDescent="0.25">
      <c r="A9" s="328"/>
      <c r="B9" s="14">
        <v>7</v>
      </c>
      <c r="C9" s="79">
        <v>5.9</v>
      </c>
      <c r="D9" s="79">
        <v>5.6</v>
      </c>
    </row>
    <row r="10" spans="1:13" x14ac:dyDescent="0.25">
      <c r="A10" s="328"/>
      <c r="B10" s="14">
        <v>8</v>
      </c>
      <c r="C10" s="79">
        <v>6</v>
      </c>
      <c r="D10" s="79">
        <v>5.9</v>
      </c>
    </row>
    <row r="11" spans="1:13" x14ac:dyDescent="0.25">
      <c r="A11" s="328"/>
      <c r="B11" s="14">
        <v>9</v>
      </c>
      <c r="C11" s="79">
        <v>6.1</v>
      </c>
      <c r="D11" s="79">
        <v>6.4</v>
      </c>
    </row>
    <row r="12" spans="1:13" x14ac:dyDescent="0.25">
      <c r="A12" s="328"/>
      <c r="B12" s="14">
        <v>10</v>
      </c>
      <c r="C12" s="79">
        <v>5.3</v>
      </c>
      <c r="D12" s="79">
        <v>6.3</v>
      </c>
    </row>
    <row r="13" spans="1:13" x14ac:dyDescent="0.25">
      <c r="A13" s="328"/>
      <c r="B13" s="14">
        <v>11</v>
      </c>
      <c r="C13" s="79">
        <v>5.3</v>
      </c>
      <c r="D13" s="79">
        <v>5.28</v>
      </c>
    </row>
    <row r="14" spans="1:13" x14ac:dyDescent="0.25">
      <c r="A14" s="328"/>
      <c r="B14" s="14">
        <v>12</v>
      </c>
      <c r="C14" s="79">
        <v>5.3</v>
      </c>
      <c r="D14" s="79">
        <v>5</v>
      </c>
    </row>
    <row r="15" spans="1:13" x14ac:dyDescent="0.25">
      <c r="A15" s="328">
        <v>2019</v>
      </c>
      <c r="B15" s="14">
        <v>1</v>
      </c>
      <c r="C15" s="79">
        <v>5.2</v>
      </c>
      <c r="D15" s="79">
        <v>4.7</v>
      </c>
    </row>
    <row r="16" spans="1:13" x14ac:dyDescent="0.25">
      <c r="A16" s="328"/>
      <c r="B16" s="14">
        <v>2</v>
      </c>
      <c r="C16" s="79">
        <v>4.8</v>
      </c>
      <c r="D16" s="79">
        <v>4.7</v>
      </c>
    </row>
    <row r="17" spans="1:13" x14ac:dyDescent="0.25">
      <c r="A17" s="328"/>
      <c r="B17" s="14">
        <v>3</v>
      </c>
      <c r="C17" s="79">
        <v>4.8</v>
      </c>
      <c r="D17" s="79">
        <v>4.5</v>
      </c>
    </row>
    <row r="18" spans="1:13" ht="15.75" x14ac:dyDescent="0.25">
      <c r="A18" s="328"/>
      <c r="B18" s="14">
        <v>4</v>
      </c>
      <c r="C18" s="79">
        <v>4.9000000000000004</v>
      </c>
      <c r="D18" s="79">
        <v>4.5</v>
      </c>
      <c r="J18" s="338" t="s">
        <v>170</v>
      </c>
      <c r="K18" s="339"/>
      <c r="L18" s="339"/>
      <c r="M18" s="340"/>
    </row>
    <row r="19" spans="1:13" ht="15.75" x14ac:dyDescent="0.25">
      <c r="A19" s="328"/>
      <c r="B19" s="14">
        <v>5</v>
      </c>
      <c r="C19" s="79">
        <v>5.3</v>
      </c>
      <c r="D19" s="79">
        <v>4.7</v>
      </c>
      <c r="J19" s="329" t="s">
        <v>721</v>
      </c>
      <c r="K19" s="330"/>
      <c r="L19" s="330"/>
      <c r="M19" s="331"/>
    </row>
    <row r="20" spans="1:13" x14ac:dyDescent="0.25">
      <c r="A20" s="328"/>
      <c r="B20" s="14">
        <v>6</v>
      </c>
      <c r="C20" s="79">
        <v>5.4</v>
      </c>
      <c r="D20" s="79">
        <v>5.4</v>
      </c>
      <c r="J20" s="324" t="s">
        <v>171</v>
      </c>
      <c r="K20" s="324"/>
      <c r="L20" s="324"/>
      <c r="M20" s="324"/>
    </row>
    <row r="21" spans="1:13" x14ac:dyDescent="0.25">
      <c r="A21" s="328"/>
      <c r="B21" s="14">
        <v>7</v>
      </c>
      <c r="C21" s="79">
        <v>5.4</v>
      </c>
      <c r="D21" s="79">
        <v>5.4</v>
      </c>
    </row>
    <row r="22" spans="1:13" x14ac:dyDescent="0.25">
      <c r="A22" s="328"/>
      <c r="B22" s="14">
        <v>8</v>
      </c>
      <c r="C22" s="79">
        <v>5.5</v>
      </c>
      <c r="D22" s="79">
        <v>5.3</v>
      </c>
    </row>
    <row r="23" spans="1:13" x14ac:dyDescent="0.25">
      <c r="A23" s="328"/>
      <c r="B23" s="14">
        <v>9</v>
      </c>
      <c r="C23" s="79">
        <v>5.3</v>
      </c>
      <c r="D23" s="79">
        <v>5.4</v>
      </c>
    </row>
    <row r="24" spans="1:13" x14ac:dyDescent="0.25">
      <c r="A24" s="328"/>
      <c r="B24" s="14">
        <v>10</v>
      </c>
      <c r="C24" s="79">
        <v>5.5</v>
      </c>
      <c r="D24" s="79">
        <v>5.6</v>
      </c>
    </row>
    <row r="25" spans="1:13" x14ac:dyDescent="0.25">
      <c r="A25" s="328"/>
      <c r="B25" s="14">
        <v>11</v>
      </c>
      <c r="C25" s="79">
        <v>5.4</v>
      </c>
      <c r="D25" s="79">
        <v>5.8</v>
      </c>
    </row>
    <row r="26" spans="1:13" x14ac:dyDescent="0.25">
      <c r="A26" s="328"/>
      <c r="B26" s="14">
        <v>12</v>
      </c>
      <c r="C26" s="79">
        <v>5.4</v>
      </c>
      <c r="D26" s="79">
        <v>5.6</v>
      </c>
    </row>
    <row r="27" spans="1:13" x14ac:dyDescent="0.25">
      <c r="A27" s="360">
        <v>2020</v>
      </c>
      <c r="B27" s="14">
        <v>1</v>
      </c>
      <c r="C27" s="79">
        <v>5.6</v>
      </c>
      <c r="D27" s="79">
        <v>5.0999999999999996</v>
      </c>
    </row>
    <row r="28" spans="1:13" x14ac:dyDescent="0.25">
      <c r="A28" s="361"/>
      <c r="B28" s="14">
        <v>2</v>
      </c>
      <c r="C28" s="79">
        <v>6</v>
      </c>
      <c r="D28" s="79">
        <v>5.2</v>
      </c>
    </row>
    <row r="29" spans="1:13" x14ac:dyDescent="0.25">
      <c r="A29" s="361"/>
      <c r="B29" s="14">
        <v>3</v>
      </c>
      <c r="C29" s="79">
        <v>6.4</v>
      </c>
      <c r="D29" s="79">
        <v>6.4</v>
      </c>
    </row>
    <row r="30" spans="1:13" x14ac:dyDescent="0.25">
      <c r="A30" s="361"/>
      <c r="B30" s="14">
        <v>4</v>
      </c>
      <c r="C30" s="79">
        <v>6.8000000000000007</v>
      </c>
      <c r="D30" s="79">
        <v>5.9763735011981201</v>
      </c>
    </row>
    <row r="31" spans="1:13" x14ac:dyDescent="0.25">
      <c r="A31" s="361"/>
      <c r="B31" s="14">
        <v>5</v>
      </c>
      <c r="C31" s="79">
        <v>6.7</v>
      </c>
      <c r="D31" s="79">
        <v>6.2</v>
      </c>
    </row>
    <row r="32" spans="1:13" x14ac:dyDescent="0.25">
      <c r="A32" s="361"/>
      <c r="B32" s="14">
        <v>6</v>
      </c>
      <c r="C32" s="79">
        <v>7.0000000000000009</v>
      </c>
      <c r="D32" s="79">
        <v>5.4</v>
      </c>
    </row>
    <row r="33" spans="1:4" x14ac:dyDescent="0.25">
      <c r="A33" s="361"/>
      <c r="B33" s="14">
        <v>7</v>
      </c>
      <c r="C33" s="79">
        <v>7.1</v>
      </c>
      <c r="D33" s="79">
        <v>6.6000000000000005</v>
      </c>
    </row>
    <row r="34" spans="1:4" x14ac:dyDescent="0.25">
      <c r="A34" s="361"/>
      <c r="B34" s="14">
        <v>8</v>
      </c>
      <c r="C34" s="79">
        <v>7</v>
      </c>
      <c r="D34" s="79">
        <v>6.9</v>
      </c>
    </row>
    <row r="35" spans="1:4" ht="12.75" customHeight="1" x14ac:dyDescent="0.25">
      <c r="A35" s="361"/>
      <c r="B35" s="14">
        <v>9</v>
      </c>
      <c r="C35" s="79">
        <v>7</v>
      </c>
      <c r="D35" s="79">
        <v>6.5</v>
      </c>
    </row>
    <row r="36" spans="1:4" x14ac:dyDescent="0.25">
      <c r="A36" s="361"/>
      <c r="B36" s="14">
        <v>10</v>
      </c>
      <c r="C36" s="79">
        <v>7.1</v>
      </c>
      <c r="D36" s="79">
        <v>7.3</v>
      </c>
    </row>
    <row r="37" spans="1:4" x14ac:dyDescent="0.25">
      <c r="A37" s="361"/>
      <c r="B37" s="14">
        <v>11</v>
      </c>
      <c r="C37" s="79">
        <v>7.3</v>
      </c>
      <c r="D37" s="79">
        <v>7.8</v>
      </c>
    </row>
    <row r="38" spans="1:4" x14ac:dyDescent="0.25">
      <c r="A38" s="361"/>
      <c r="B38" s="158">
        <v>12</v>
      </c>
      <c r="C38" s="149">
        <v>7.5</v>
      </c>
      <c r="D38" s="149">
        <v>7.6</v>
      </c>
    </row>
    <row r="39" spans="1:4" x14ac:dyDescent="0.25">
      <c r="A39" s="360">
        <v>2021</v>
      </c>
      <c r="B39" s="158">
        <v>1</v>
      </c>
      <c r="C39" s="149">
        <v>7.4</v>
      </c>
      <c r="D39" s="149">
        <v>6.7</v>
      </c>
    </row>
    <row r="40" spans="1:4" x14ac:dyDescent="0.25">
      <c r="A40" s="361"/>
      <c r="B40" s="158">
        <v>2</v>
      </c>
      <c r="C40" s="171">
        <v>7.4</v>
      </c>
      <c r="D40" s="171">
        <v>6.7</v>
      </c>
    </row>
    <row r="41" spans="1:4" x14ac:dyDescent="0.25">
      <c r="A41" s="361"/>
      <c r="B41" s="158">
        <v>3</v>
      </c>
      <c r="C41" s="171">
        <v>7</v>
      </c>
      <c r="D41" s="171">
        <v>6.9</v>
      </c>
    </row>
    <row r="42" spans="1:4" x14ac:dyDescent="0.25">
      <c r="A42" s="361"/>
      <c r="B42" s="158">
        <v>4</v>
      </c>
      <c r="C42" s="171">
        <v>7</v>
      </c>
      <c r="D42" s="171">
        <v>7.2</v>
      </c>
    </row>
  </sheetData>
  <mergeCells count="8">
    <mergeCell ref="A39:A42"/>
    <mergeCell ref="A27:A38"/>
    <mergeCell ref="B1:M1"/>
    <mergeCell ref="A3:A14"/>
    <mergeCell ref="A15:A26"/>
    <mergeCell ref="J20:M20"/>
    <mergeCell ref="J18:M18"/>
    <mergeCell ref="J19:M19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J19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40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2" max="2" width="7.42578125" customWidth="1"/>
    <col min="3" max="3" width="12.42578125" customWidth="1"/>
    <col min="4" max="4" width="11.140625" customWidth="1"/>
  </cols>
  <sheetData>
    <row r="1" spans="1:13" ht="15.75" x14ac:dyDescent="0.25">
      <c r="A1" s="76" t="s">
        <v>135</v>
      </c>
      <c r="B1" s="335" t="str">
        <f>INDEX(Содержание!B12:G65,MATCH(A1,Содержание!A12:A66,0),1)</f>
        <v>Өткен айда ЖЖМ бағасының тез өсуін атап өткен респонденттердің үлесі,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0" customHeight="1" x14ac:dyDescent="0.25">
      <c r="A2" s="240" t="s">
        <v>23</v>
      </c>
      <c r="B2" s="240" t="s">
        <v>44</v>
      </c>
      <c r="C2" s="87" t="s">
        <v>875</v>
      </c>
    </row>
    <row r="3" spans="1:13" x14ac:dyDescent="0.25">
      <c r="A3" s="328">
        <v>2018</v>
      </c>
      <c r="B3" s="14">
        <v>3</v>
      </c>
      <c r="C3" s="79">
        <v>9.9</v>
      </c>
    </row>
    <row r="4" spans="1:13" x14ac:dyDescent="0.25">
      <c r="A4" s="328"/>
      <c r="B4" s="14">
        <v>4</v>
      </c>
      <c r="C4" s="79">
        <v>8.1</v>
      </c>
    </row>
    <row r="5" spans="1:13" x14ac:dyDescent="0.25">
      <c r="A5" s="328"/>
      <c r="B5" s="14">
        <v>5</v>
      </c>
      <c r="C5" s="79">
        <v>6.2</v>
      </c>
    </row>
    <row r="6" spans="1:13" x14ac:dyDescent="0.25">
      <c r="A6" s="328"/>
      <c r="B6" s="14">
        <v>6</v>
      </c>
      <c r="C6" s="79">
        <v>9.1999999999999993</v>
      </c>
    </row>
    <row r="7" spans="1:13" x14ac:dyDescent="0.25">
      <c r="A7" s="328"/>
      <c r="B7" s="14">
        <v>7</v>
      </c>
      <c r="C7" s="79">
        <v>7.6</v>
      </c>
    </row>
    <row r="8" spans="1:13" x14ac:dyDescent="0.25">
      <c r="A8" s="328"/>
      <c r="B8" s="14">
        <v>8</v>
      </c>
      <c r="C8" s="79">
        <v>10.4</v>
      </c>
    </row>
    <row r="9" spans="1:13" x14ac:dyDescent="0.25">
      <c r="A9" s="328"/>
      <c r="B9" s="14">
        <v>9</v>
      </c>
      <c r="C9" s="79">
        <v>7.9</v>
      </c>
    </row>
    <row r="10" spans="1:13" x14ac:dyDescent="0.25">
      <c r="A10" s="328"/>
      <c r="B10" s="14">
        <v>10</v>
      </c>
      <c r="C10" s="79">
        <v>6.3</v>
      </c>
    </row>
    <row r="11" spans="1:13" x14ac:dyDescent="0.25">
      <c r="A11" s="328"/>
      <c r="B11" s="14">
        <v>11</v>
      </c>
      <c r="C11" s="79">
        <v>7.4</v>
      </c>
    </row>
    <row r="12" spans="1:13" x14ac:dyDescent="0.25">
      <c r="A12" s="328"/>
      <c r="B12" s="14">
        <v>12</v>
      </c>
      <c r="C12" s="79">
        <v>7.2</v>
      </c>
    </row>
    <row r="13" spans="1:13" x14ac:dyDescent="0.25">
      <c r="A13" s="328">
        <v>2019</v>
      </c>
      <c r="B13" s="14">
        <v>1</v>
      </c>
      <c r="C13" s="79">
        <v>5.8</v>
      </c>
    </row>
    <row r="14" spans="1:13" x14ac:dyDescent="0.25">
      <c r="A14" s="328"/>
      <c r="B14" s="14">
        <v>2</v>
      </c>
      <c r="C14" s="79">
        <v>3.5</v>
      </c>
    </row>
    <row r="15" spans="1:13" x14ac:dyDescent="0.25">
      <c r="A15" s="328"/>
      <c r="B15" s="14">
        <v>3</v>
      </c>
      <c r="C15" s="79">
        <v>3.4</v>
      </c>
    </row>
    <row r="16" spans="1:13" x14ac:dyDescent="0.25">
      <c r="A16" s="328"/>
      <c r="B16" s="14">
        <v>4</v>
      </c>
      <c r="C16" s="79">
        <v>4.2</v>
      </c>
    </row>
    <row r="17" spans="1:13" x14ac:dyDescent="0.25">
      <c r="A17" s="328"/>
      <c r="B17" s="14">
        <v>5</v>
      </c>
      <c r="C17" s="79">
        <v>2.8</v>
      </c>
    </row>
    <row r="18" spans="1:13" x14ac:dyDescent="0.25">
      <c r="A18" s="328"/>
      <c r="B18" s="14">
        <v>6</v>
      </c>
      <c r="C18" s="79">
        <v>3.4</v>
      </c>
    </row>
    <row r="19" spans="1:13" x14ac:dyDescent="0.25">
      <c r="A19" s="328"/>
      <c r="B19" s="14">
        <v>7</v>
      </c>
      <c r="C19" s="79">
        <v>2.4</v>
      </c>
    </row>
    <row r="20" spans="1:13" ht="15.75" x14ac:dyDescent="0.25">
      <c r="A20" s="328"/>
      <c r="B20" s="14">
        <v>8</v>
      </c>
      <c r="C20" s="79">
        <v>2.8</v>
      </c>
      <c r="J20" s="338" t="s">
        <v>170</v>
      </c>
      <c r="K20" s="339"/>
      <c r="L20" s="339"/>
      <c r="M20" s="340"/>
    </row>
    <row r="21" spans="1:13" ht="15.75" x14ac:dyDescent="0.25">
      <c r="A21" s="328"/>
      <c r="B21" s="14">
        <v>9</v>
      </c>
      <c r="C21" s="79">
        <v>3.1</v>
      </c>
      <c r="J21" s="329" t="s">
        <v>22</v>
      </c>
      <c r="K21" s="330"/>
      <c r="L21" s="330"/>
      <c r="M21" s="331"/>
    </row>
    <row r="22" spans="1:13" x14ac:dyDescent="0.25">
      <c r="A22" s="328"/>
      <c r="B22" s="14">
        <v>10</v>
      </c>
      <c r="C22" s="79">
        <v>2.5</v>
      </c>
      <c r="J22" s="324" t="s">
        <v>171</v>
      </c>
      <c r="K22" s="324"/>
      <c r="L22" s="324"/>
      <c r="M22" s="324"/>
    </row>
    <row r="23" spans="1:13" x14ac:dyDescent="0.25">
      <c r="A23" s="328"/>
      <c r="B23" s="14">
        <v>11</v>
      </c>
      <c r="C23" s="79">
        <v>3.8</v>
      </c>
    </row>
    <row r="24" spans="1:13" x14ac:dyDescent="0.25">
      <c r="A24" s="328"/>
      <c r="B24" s="14">
        <v>12</v>
      </c>
      <c r="C24" s="79">
        <v>4.4000000000000004</v>
      </c>
    </row>
    <row r="25" spans="1:13" x14ac:dyDescent="0.25">
      <c r="A25" s="360">
        <v>2020</v>
      </c>
      <c r="B25" s="14">
        <v>1</v>
      </c>
      <c r="C25" s="79">
        <v>4</v>
      </c>
    </row>
    <row r="26" spans="1:13" x14ac:dyDescent="0.25">
      <c r="A26" s="361"/>
      <c r="B26" s="14">
        <v>2</v>
      </c>
      <c r="C26" s="79">
        <v>7.6</v>
      </c>
    </row>
    <row r="27" spans="1:13" x14ac:dyDescent="0.25">
      <c r="A27" s="361"/>
      <c r="B27" s="14">
        <v>3</v>
      </c>
      <c r="C27" s="79">
        <v>5.9</v>
      </c>
    </row>
    <row r="28" spans="1:13" x14ac:dyDescent="0.25">
      <c r="A28" s="361"/>
      <c r="B28" s="14">
        <v>4</v>
      </c>
      <c r="C28" s="79">
        <v>0.8</v>
      </c>
    </row>
    <row r="29" spans="1:13" x14ac:dyDescent="0.25">
      <c r="A29" s="361"/>
      <c r="B29" s="14">
        <v>5</v>
      </c>
      <c r="C29" s="79">
        <v>0.3</v>
      </c>
    </row>
    <row r="30" spans="1:13" x14ac:dyDescent="0.25">
      <c r="A30" s="361"/>
      <c r="B30" s="14">
        <v>6</v>
      </c>
      <c r="C30" s="79">
        <v>0.6</v>
      </c>
    </row>
    <row r="31" spans="1:13" x14ac:dyDescent="0.25">
      <c r="A31" s="361"/>
      <c r="B31" s="14">
        <v>7</v>
      </c>
      <c r="C31" s="79">
        <v>0.6</v>
      </c>
    </row>
    <row r="32" spans="1:13" x14ac:dyDescent="0.25">
      <c r="A32" s="361"/>
      <c r="B32" s="14">
        <v>8</v>
      </c>
      <c r="C32" s="79">
        <v>1.1000000000000001</v>
      </c>
    </row>
    <row r="33" spans="1:3" ht="12.75" customHeight="1" x14ac:dyDescent="0.25">
      <c r="A33" s="361"/>
      <c r="B33" s="14">
        <v>9</v>
      </c>
      <c r="C33" s="79">
        <v>1.1000000000000001</v>
      </c>
    </row>
    <row r="34" spans="1:3" x14ac:dyDescent="0.25">
      <c r="A34" s="361"/>
      <c r="B34" s="14">
        <v>10</v>
      </c>
      <c r="C34" s="79">
        <v>1.1000000000000001</v>
      </c>
    </row>
    <row r="35" spans="1:3" x14ac:dyDescent="0.25">
      <c r="A35" s="361"/>
      <c r="B35" s="14">
        <v>11</v>
      </c>
      <c r="C35" s="79">
        <v>1.5</v>
      </c>
    </row>
    <row r="36" spans="1:3" x14ac:dyDescent="0.25">
      <c r="A36" s="361"/>
      <c r="B36" s="158">
        <v>12</v>
      </c>
      <c r="C36" s="149">
        <v>0.9</v>
      </c>
    </row>
    <row r="37" spans="1:3" x14ac:dyDescent="0.25">
      <c r="A37" s="360">
        <v>2021</v>
      </c>
      <c r="B37" s="158">
        <v>1</v>
      </c>
      <c r="C37" s="149">
        <v>0.8</v>
      </c>
    </row>
    <row r="38" spans="1:3" x14ac:dyDescent="0.25">
      <c r="A38" s="361"/>
      <c r="B38" s="14">
        <v>2</v>
      </c>
      <c r="C38" s="149">
        <v>0.9</v>
      </c>
    </row>
    <row r="39" spans="1:3" x14ac:dyDescent="0.25">
      <c r="A39" s="361"/>
      <c r="B39" s="14">
        <v>3</v>
      </c>
      <c r="C39" s="149">
        <v>5.3</v>
      </c>
    </row>
    <row r="40" spans="1:3" x14ac:dyDescent="0.25">
      <c r="A40" s="361"/>
      <c r="B40" s="14">
        <v>4</v>
      </c>
      <c r="C40" s="149">
        <v>13.7</v>
      </c>
    </row>
  </sheetData>
  <mergeCells count="8">
    <mergeCell ref="A37:A40"/>
    <mergeCell ref="A25:A36"/>
    <mergeCell ref="B1:M1"/>
    <mergeCell ref="A3:A12"/>
    <mergeCell ref="A13:A24"/>
    <mergeCell ref="J20:M20"/>
    <mergeCell ref="J21:M21"/>
    <mergeCell ref="J22:M22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Содержание!$A$12:$A$66</xm:f>
          </x14:formula1>
          <xm:sqref>A1</xm:sqref>
        </x14:dataValidation>
        <x14:dataValidation type="list" allowBlank="1" showInputMessage="1" showErrorMessage="1">
          <x14:formula1>
            <xm:f>Содержание!$B$93:$B$106</xm:f>
          </x14:formula1>
          <xm:sqref>J21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5" tint="0.79998168889431442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3.42578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76" t="s">
        <v>136</v>
      </c>
      <c r="B1" s="335" t="str">
        <f>INDEX(Содержание!B12:G65,MATCH(A1,Содержание!A12:A66,0),1)</f>
        <v>Республикалық бюджет кірістерінің құрылымы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30" customHeight="1" x14ac:dyDescent="0.25">
      <c r="A2" s="61"/>
      <c r="B2" s="61" t="s">
        <v>872</v>
      </c>
      <c r="C2" s="61" t="s">
        <v>873</v>
      </c>
    </row>
    <row r="3" spans="1:13" ht="30" x14ac:dyDescent="0.25">
      <c r="A3" s="61" t="s">
        <v>27</v>
      </c>
      <c r="B3" s="111">
        <v>0.51100000000000001</v>
      </c>
      <c r="C3" s="111">
        <v>0.505</v>
      </c>
    </row>
    <row r="4" spans="1:13" ht="45" x14ac:dyDescent="0.25">
      <c r="A4" s="61" t="s">
        <v>28</v>
      </c>
      <c r="B4" s="111">
        <v>0.01</v>
      </c>
      <c r="C4" s="111">
        <v>2.4E-2</v>
      </c>
    </row>
    <row r="5" spans="1:13" ht="60" x14ac:dyDescent="0.25">
      <c r="A5" s="61" t="s">
        <v>29</v>
      </c>
      <c r="B5" s="111">
        <v>0</v>
      </c>
      <c r="C5" s="111">
        <v>1E-3</v>
      </c>
    </row>
    <row r="6" spans="1:13" ht="30" x14ac:dyDescent="0.25">
      <c r="A6" s="61" t="s">
        <v>30</v>
      </c>
      <c r="B6" s="111">
        <v>0.47899999999999998</v>
      </c>
      <c r="C6" s="111">
        <v>0.47099999999999997</v>
      </c>
    </row>
    <row r="7" spans="1:13" ht="15.75" x14ac:dyDescent="0.25">
      <c r="A7" s="42"/>
      <c r="B7" s="41"/>
      <c r="C7" s="41"/>
    </row>
    <row r="8" spans="1:13" ht="15.75" x14ac:dyDescent="0.25">
      <c r="A8" s="42"/>
      <c r="B8" s="41"/>
      <c r="C8" s="41"/>
    </row>
    <row r="9" spans="1:13" ht="15.75" x14ac:dyDescent="0.25">
      <c r="J9" s="338" t="s">
        <v>170</v>
      </c>
      <c r="K9" s="339"/>
      <c r="L9" s="339"/>
      <c r="M9" s="340"/>
    </row>
    <row r="10" spans="1:13" ht="15.75" x14ac:dyDescent="0.25">
      <c r="J10" s="329" t="s">
        <v>166</v>
      </c>
      <c r="K10" s="330"/>
      <c r="L10" s="330"/>
      <c r="M10" s="331"/>
    </row>
    <row r="11" spans="1:13" ht="15.75" x14ac:dyDescent="0.25">
      <c r="D11" s="24"/>
      <c r="E11" s="24"/>
      <c r="F11" s="24"/>
      <c r="J11" s="324" t="s">
        <v>171</v>
      </c>
      <c r="K11" s="324"/>
      <c r="L11" s="324"/>
      <c r="M11" s="324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5" tint="0.79998168889431442"/>
  </sheetPr>
  <dimension ref="A1:M15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76" t="s">
        <v>137</v>
      </c>
      <c r="B1" s="335" t="str">
        <f>INDEX(Содержание!B12:G65,MATCH(A1,Содержание!A12:A66,0),1)</f>
        <v>Республикалық бюджеттің жалпы және мұнай емес балансы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120" x14ac:dyDescent="0.25">
      <c r="A2" s="62" t="s">
        <v>23</v>
      </c>
      <c r="B2" s="62" t="s">
        <v>24</v>
      </c>
      <c r="C2" s="62" t="s">
        <v>751</v>
      </c>
      <c r="D2" s="62" t="s">
        <v>752</v>
      </c>
    </row>
    <row r="3" spans="1:13" x14ac:dyDescent="0.25">
      <c r="A3" s="328">
        <v>2018</v>
      </c>
      <c r="B3" s="8">
        <v>1</v>
      </c>
      <c r="C3" s="80">
        <v>-0.73307973830032469</v>
      </c>
      <c r="D3" s="80">
        <v>-9.0685042337452284</v>
      </c>
    </row>
    <row r="4" spans="1:13" x14ac:dyDescent="0.25">
      <c r="A4" s="328"/>
      <c r="B4" s="8">
        <v>2</v>
      </c>
      <c r="C4" s="80">
        <v>-0.74310575300461068</v>
      </c>
      <c r="D4" s="80">
        <v>-7.6751883300504682</v>
      </c>
    </row>
    <row r="5" spans="1:13" x14ac:dyDescent="0.25">
      <c r="A5" s="328"/>
      <c r="B5" s="8">
        <v>3</v>
      </c>
      <c r="C5" s="80">
        <v>-0.38833457378247815</v>
      </c>
      <c r="D5" s="80">
        <v>-9.5579304161762337</v>
      </c>
    </row>
    <row r="6" spans="1:13" x14ac:dyDescent="0.25">
      <c r="A6" s="328"/>
      <c r="B6" s="11">
        <v>4</v>
      </c>
      <c r="C6" s="80">
        <v>-2.1520720640570472</v>
      </c>
      <c r="D6" s="80">
        <v>-4.0486211397321838</v>
      </c>
    </row>
    <row r="7" spans="1:13" x14ac:dyDescent="0.25">
      <c r="A7" s="328">
        <v>2019</v>
      </c>
      <c r="B7" s="11">
        <v>1</v>
      </c>
      <c r="C7" s="80">
        <v>-1.8242136647667069</v>
      </c>
      <c r="D7" s="80">
        <v>-9.7202761999121261</v>
      </c>
    </row>
    <row r="8" spans="1:13" x14ac:dyDescent="0.25">
      <c r="A8" s="328"/>
      <c r="B8" s="11">
        <v>2</v>
      </c>
      <c r="C8" s="80">
        <v>-0.10152009782226977</v>
      </c>
      <c r="D8" s="80">
        <v>-9.174205445094751</v>
      </c>
    </row>
    <row r="9" spans="1:13" x14ac:dyDescent="0.25">
      <c r="A9" s="328"/>
      <c r="B9" s="11">
        <v>3</v>
      </c>
      <c r="C9" s="80">
        <v>-3.4030018534764928</v>
      </c>
      <c r="D9" s="80">
        <v>-9.6333538195661639</v>
      </c>
    </row>
    <row r="10" spans="1:13" x14ac:dyDescent="0.25">
      <c r="A10" s="328"/>
      <c r="B10" s="11">
        <v>4</v>
      </c>
      <c r="C10" s="80">
        <v>-1.9145903235717088</v>
      </c>
      <c r="D10" s="80">
        <v>-10.323139705766991</v>
      </c>
    </row>
    <row r="11" spans="1:13" x14ac:dyDescent="0.25">
      <c r="A11" s="328">
        <v>2020</v>
      </c>
      <c r="B11" s="11">
        <v>1</v>
      </c>
      <c r="C11" s="80">
        <v>-1.8320693222330926</v>
      </c>
      <c r="D11" s="80">
        <v>-14.042538685433323</v>
      </c>
    </row>
    <row r="12" spans="1:13" x14ac:dyDescent="0.25">
      <c r="A12" s="328"/>
      <c r="B12" s="11">
        <v>2</v>
      </c>
      <c r="C12" s="80">
        <v>-5.6816356195854825</v>
      </c>
      <c r="D12" s="80">
        <v>-17.139335291655836</v>
      </c>
    </row>
    <row r="13" spans="1:13" ht="15.75" x14ac:dyDescent="0.25">
      <c r="A13" s="328"/>
      <c r="B13" s="11">
        <v>3</v>
      </c>
      <c r="C13" s="80">
        <v>-5.2909661103273162</v>
      </c>
      <c r="D13" s="80">
        <v>-12.114926283725358</v>
      </c>
      <c r="J13" s="338" t="s">
        <v>170</v>
      </c>
      <c r="K13" s="339"/>
      <c r="L13" s="339"/>
      <c r="M13" s="340"/>
    </row>
    <row r="14" spans="1:13" ht="15.75" x14ac:dyDescent="0.25">
      <c r="A14" s="328"/>
      <c r="B14" s="11">
        <v>4</v>
      </c>
      <c r="C14" s="80">
        <v>-1.0999999999999999</v>
      </c>
      <c r="D14" s="80">
        <v>-4.53</v>
      </c>
      <c r="J14" s="329" t="s">
        <v>166</v>
      </c>
      <c r="K14" s="330"/>
      <c r="L14" s="330"/>
      <c r="M14" s="331"/>
    </row>
    <row r="15" spans="1:13" x14ac:dyDescent="0.25">
      <c r="A15" s="247">
        <v>2021</v>
      </c>
      <c r="B15" s="11">
        <v>1</v>
      </c>
      <c r="C15" s="80">
        <v>-6.1</v>
      </c>
      <c r="D15" s="80">
        <v>-14.01</v>
      </c>
      <c r="J15" s="324" t="s">
        <v>171</v>
      </c>
      <c r="K15" s="324"/>
      <c r="L15" s="324"/>
      <c r="M15" s="324"/>
    </row>
  </sheetData>
  <mergeCells count="7">
    <mergeCell ref="J15:M15"/>
    <mergeCell ref="A3:A6"/>
    <mergeCell ref="A7:A10"/>
    <mergeCell ref="B1:M1"/>
    <mergeCell ref="J13:M13"/>
    <mergeCell ref="J14:M14"/>
    <mergeCell ref="A11:A14"/>
  </mergeCells>
  <hyperlinks>
    <hyperlink ref="J15:M15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J14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262" t="s">
        <v>87</v>
      </c>
      <c r="B1" s="335" t="str">
        <f>INDEX(Содержание!B2:G59,MATCH(A1,Содержание!A2:A59,0),1)</f>
        <v>Мұнайды әлемдік өндіру,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7" ht="63" x14ac:dyDescent="0.25">
      <c r="A2" s="303" t="s">
        <v>23</v>
      </c>
      <c r="B2" s="303" t="s">
        <v>24</v>
      </c>
      <c r="C2" s="303" t="s">
        <v>274</v>
      </c>
      <c r="D2" s="303" t="s">
        <v>275</v>
      </c>
      <c r="E2" s="303" t="s">
        <v>276</v>
      </c>
      <c r="O2" s="32"/>
      <c r="P2" s="32"/>
      <c r="Q2" s="32"/>
    </row>
    <row r="3" spans="1:17" x14ac:dyDescent="0.25">
      <c r="A3" s="325">
        <v>2019</v>
      </c>
      <c r="B3" s="1">
        <v>1</v>
      </c>
      <c r="C3" s="83">
        <v>2.8395686529597497</v>
      </c>
      <c r="D3" s="83">
        <v>-1.6510575596466137</v>
      </c>
      <c r="E3" s="83">
        <v>1.188511093313136</v>
      </c>
      <c r="O3" s="34"/>
      <c r="P3" s="34"/>
    </row>
    <row r="4" spans="1:17" x14ac:dyDescent="0.25">
      <c r="A4" s="326"/>
      <c r="B4" s="1">
        <v>2</v>
      </c>
      <c r="C4" s="83">
        <v>2.5428033644179999</v>
      </c>
      <c r="D4" s="83">
        <v>-1.8004841089332653</v>
      </c>
      <c r="E4" s="83">
        <v>0.74231925548473465</v>
      </c>
      <c r="O4" s="34"/>
      <c r="P4" s="34"/>
    </row>
    <row r="5" spans="1:17" x14ac:dyDescent="0.25">
      <c r="A5" s="326"/>
      <c r="B5" s="1">
        <v>3</v>
      </c>
      <c r="C5" s="83">
        <v>1.6426022383266885</v>
      </c>
      <c r="D5" s="83">
        <v>-2.8107258701390712</v>
      </c>
      <c r="E5" s="83">
        <v>-1.1681236318123827</v>
      </c>
      <c r="O5" s="34"/>
      <c r="P5" s="34"/>
    </row>
    <row r="6" spans="1:17" x14ac:dyDescent="0.25">
      <c r="A6" s="327"/>
      <c r="B6" s="1">
        <v>4</v>
      </c>
      <c r="C6" s="83">
        <v>1.7105483655331968</v>
      </c>
      <c r="D6" s="83">
        <v>-2.3444476477673599</v>
      </c>
      <c r="E6" s="83">
        <v>-0.63389928223416314</v>
      </c>
      <c r="O6" s="34"/>
      <c r="P6" s="34"/>
    </row>
    <row r="7" spans="1:17" x14ac:dyDescent="0.25">
      <c r="A7" s="325">
        <v>2020</v>
      </c>
      <c r="B7" s="1">
        <v>1</v>
      </c>
      <c r="C7" s="83">
        <v>2.0332313222302298</v>
      </c>
      <c r="D7" s="83">
        <v>-1.6725480707867668</v>
      </c>
      <c r="E7" s="83">
        <v>0.36068325144346303</v>
      </c>
      <c r="O7" s="34"/>
      <c r="P7" s="34"/>
    </row>
    <row r="8" spans="1:17" x14ac:dyDescent="0.25">
      <c r="A8" s="326"/>
      <c r="B8" s="1">
        <v>2</v>
      </c>
      <c r="C8" s="83">
        <v>-4.0787170132397392</v>
      </c>
      <c r="D8" s="83">
        <v>-3.7934806277694113</v>
      </c>
      <c r="E8" s="83">
        <v>-7.8721976410091505</v>
      </c>
      <c r="O8" s="34"/>
      <c r="P8" s="34"/>
    </row>
    <row r="9" spans="1:17" x14ac:dyDescent="0.25">
      <c r="A9" s="326"/>
      <c r="B9" s="1">
        <v>3</v>
      </c>
      <c r="C9" s="83">
        <v>-4.0860535054519307</v>
      </c>
      <c r="D9" s="83">
        <v>-5.006104814802673</v>
      </c>
      <c r="E9" s="83">
        <v>-9.0921583202546046</v>
      </c>
      <c r="O9" s="34"/>
      <c r="P9" s="34"/>
    </row>
    <row r="10" spans="1:17" x14ac:dyDescent="0.25">
      <c r="A10" s="327"/>
      <c r="B10" s="1">
        <v>4</v>
      </c>
      <c r="C10" s="83">
        <v>-4.6660801400526442</v>
      </c>
      <c r="D10" s="83">
        <v>-4.0674550682698296</v>
      </c>
      <c r="E10" s="83">
        <v>-8.7335352083224738</v>
      </c>
      <c r="O10" s="34"/>
      <c r="P10" s="34"/>
    </row>
    <row r="11" spans="1:17" x14ac:dyDescent="0.25">
      <c r="A11" s="360">
        <v>2021</v>
      </c>
      <c r="B11" s="1">
        <v>1</v>
      </c>
      <c r="C11" s="83">
        <v>-4.7606429779309591</v>
      </c>
      <c r="D11" s="83">
        <v>-3.1727793920689744</v>
      </c>
      <c r="E11" s="83">
        <v>-7.9334223699999349</v>
      </c>
      <c r="O11" s="34"/>
      <c r="P11" s="34"/>
    </row>
    <row r="12" spans="1:17" x14ac:dyDescent="0.25">
      <c r="A12" s="361"/>
      <c r="B12" s="1">
        <v>2</v>
      </c>
      <c r="C12" s="83">
        <v>2.9669523158210658</v>
      </c>
      <c r="D12" s="83">
        <v>0.2914401959910165</v>
      </c>
      <c r="E12" s="83">
        <v>3.2583925118120827</v>
      </c>
      <c r="O12" s="34"/>
      <c r="P12" s="34"/>
    </row>
    <row r="13" spans="1:17" x14ac:dyDescent="0.25">
      <c r="A13" s="361"/>
      <c r="B13" s="1">
        <v>3</v>
      </c>
      <c r="C13" s="83">
        <v>3.7243087018636918</v>
      </c>
      <c r="D13" s="83">
        <v>4.8589332070381577</v>
      </c>
      <c r="E13" s="83">
        <v>8.583241908901849</v>
      </c>
      <c r="O13" s="34"/>
      <c r="P13" s="34"/>
    </row>
    <row r="14" spans="1:17" x14ac:dyDescent="0.25">
      <c r="A14" s="362"/>
      <c r="B14" s="1">
        <v>4</v>
      </c>
      <c r="C14" s="83">
        <v>3.3673357851819343</v>
      </c>
      <c r="D14" s="83">
        <v>3.9491438638811229</v>
      </c>
      <c r="E14" s="83">
        <v>7.3164796490630568</v>
      </c>
      <c r="O14" s="35"/>
      <c r="P14" s="35"/>
      <c r="Q14" s="5"/>
    </row>
    <row r="15" spans="1:17" x14ac:dyDescent="0.25">
      <c r="A15" s="359">
        <v>2022</v>
      </c>
      <c r="B15" s="31">
        <v>1</v>
      </c>
      <c r="C15" s="83">
        <v>3.6891297363707136</v>
      </c>
      <c r="D15" s="83">
        <v>3.6665413019653337</v>
      </c>
      <c r="E15" s="83">
        <v>7.3556710383360482</v>
      </c>
      <c r="O15" s="35"/>
      <c r="P15" s="35"/>
      <c r="Q15" s="5"/>
    </row>
    <row r="16" spans="1:17" x14ac:dyDescent="0.25">
      <c r="A16" s="359"/>
      <c r="B16" s="31">
        <v>2</v>
      </c>
      <c r="C16" s="83">
        <v>3.2934368626262422</v>
      </c>
      <c r="D16" s="83">
        <v>2.6518191446270563</v>
      </c>
      <c r="E16" s="83">
        <v>5.9452560072532989</v>
      </c>
      <c r="O16" s="35"/>
      <c r="P16" s="35"/>
      <c r="Q16" s="5"/>
    </row>
    <row r="17" spans="1:17" x14ac:dyDescent="0.25">
      <c r="A17" s="359"/>
      <c r="B17" s="31">
        <v>3</v>
      </c>
      <c r="C17" s="83">
        <v>2.9166944194514763</v>
      </c>
      <c r="D17" s="83">
        <v>0.42071611837087203</v>
      </c>
      <c r="E17" s="83">
        <v>3.3374105378223482</v>
      </c>
      <c r="O17" s="35"/>
      <c r="P17" s="35"/>
      <c r="Q17" s="5"/>
    </row>
    <row r="18" spans="1:17" x14ac:dyDescent="0.25">
      <c r="A18" s="359"/>
      <c r="B18" s="31">
        <v>4</v>
      </c>
      <c r="C18" s="83">
        <v>3.0591443196099219</v>
      </c>
      <c r="D18" s="83">
        <v>-7.6786249857827865E-2</v>
      </c>
      <c r="E18" s="83">
        <v>2.9823580697520939</v>
      </c>
      <c r="O18" s="35"/>
      <c r="P18" s="35"/>
      <c r="Q18" s="5"/>
    </row>
    <row r="19" spans="1:17" x14ac:dyDescent="0.25">
      <c r="C19" s="301"/>
      <c r="D19" s="301"/>
      <c r="E19" s="301"/>
      <c r="O19" s="35"/>
      <c r="P19" s="35"/>
      <c r="Q19" s="5"/>
    </row>
    <row r="20" spans="1:17" x14ac:dyDescent="0.25">
      <c r="O20" s="35"/>
      <c r="P20" s="5"/>
      <c r="Q20" s="5"/>
    </row>
    <row r="21" spans="1:17" x14ac:dyDescent="0.25">
      <c r="O21" s="35"/>
      <c r="P21" s="5"/>
      <c r="Q21" s="5"/>
    </row>
    <row r="22" spans="1:17" x14ac:dyDescent="0.25">
      <c r="O22" s="35"/>
      <c r="P22" s="5"/>
      <c r="Q22" s="5"/>
    </row>
    <row r="23" spans="1:17" ht="15.75" x14ac:dyDescent="0.25">
      <c r="J23" s="338" t="s">
        <v>170</v>
      </c>
      <c r="K23" s="339"/>
      <c r="L23" s="339"/>
      <c r="M23" s="340"/>
      <c r="O23" s="32"/>
      <c r="P23" s="32"/>
      <c r="Q23" s="32"/>
    </row>
    <row r="24" spans="1:17" ht="15.75" x14ac:dyDescent="0.25">
      <c r="J24" s="348" t="s">
        <v>14</v>
      </c>
      <c r="K24" s="348"/>
      <c r="L24" s="348"/>
      <c r="M24" s="348"/>
      <c r="O24" s="32"/>
      <c r="P24" s="32"/>
      <c r="Q24" s="32"/>
    </row>
    <row r="25" spans="1:17" x14ac:dyDescent="0.25">
      <c r="J25" s="324" t="s">
        <v>171</v>
      </c>
      <c r="K25" s="324"/>
      <c r="L25" s="324"/>
      <c r="M25" s="324"/>
      <c r="O25" s="33"/>
      <c r="P25" s="33"/>
      <c r="Q25" s="33"/>
    </row>
    <row r="26" spans="1:17" x14ac:dyDescent="0.25">
      <c r="O26" s="33"/>
      <c r="P26" s="33"/>
      <c r="Q26" s="33"/>
    </row>
    <row r="27" spans="1:17" x14ac:dyDescent="0.25">
      <c r="O27" s="33"/>
      <c r="P27" s="33"/>
      <c r="Q27" s="33"/>
    </row>
    <row r="28" spans="1:17" x14ac:dyDescent="0.25">
      <c r="O28" s="33"/>
      <c r="P28" s="33"/>
      <c r="Q28" s="33"/>
    </row>
    <row r="29" spans="1:17" x14ac:dyDescent="0.25">
      <c r="O29" s="33"/>
      <c r="P29" s="33"/>
      <c r="Q29" s="33"/>
    </row>
    <row r="30" spans="1:17" x14ac:dyDescent="0.25">
      <c r="O30" s="33"/>
      <c r="P30" s="33"/>
      <c r="Q30" s="33"/>
    </row>
    <row r="31" spans="1:17" x14ac:dyDescent="0.25">
      <c r="O31" s="33"/>
      <c r="P31" s="33"/>
      <c r="Q31" s="33"/>
    </row>
    <row r="32" spans="1:17" x14ac:dyDescent="0.25">
      <c r="B32" s="6"/>
      <c r="C32" s="6"/>
      <c r="D32" s="6"/>
      <c r="E32" s="6"/>
      <c r="O32" s="33"/>
      <c r="P32" s="33"/>
      <c r="Q32" s="33"/>
    </row>
    <row r="33" spans="1:17" x14ac:dyDescent="0.25">
      <c r="A33" s="4"/>
      <c r="B33" s="6"/>
      <c r="C33" s="6"/>
      <c r="D33" s="6"/>
      <c r="E33" s="6"/>
      <c r="O33" s="33"/>
      <c r="P33" s="33"/>
      <c r="Q33" s="33"/>
    </row>
    <row r="34" spans="1:17" x14ac:dyDescent="0.25">
      <c r="A34" s="4"/>
      <c r="B34" s="179">
        <v>2017</v>
      </c>
      <c r="C34" s="179">
        <v>1</v>
      </c>
      <c r="D34" s="179"/>
      <c r="E34" s="179"/>
      <c r="F34" s="179"/>
      <c r="O34" s="33"/>
      <c r="P34" s="33"/>
      <c r="Q34" s="33"/>
    </row>
    <row r="35" spans="1:17" x14ac:dyDescent="0.25">
      <c r="A35" s="4"/>
      <c r="B35" s="179"/>
      <c r="C35" s="179">
        <v>2</v>
      </c>
      <c r="D35" s="179"/>
      <c r="E35" s="179"/>
      <c r="F35" s="179"/>
      <c r="O35" s="33"/>
      <c r="P35" s="33"/>
      <c r="Q35" s="33"/>
    </row>
    <row r="36" spans="1:17" x14ac:dyDescent="0.25">
      <c r="A36" s="4"/>
      <c r="B36" s="179"/>
      <c r="C36" s="179">
        <v>3</v>
      </c>
      <c r="D36" s="179"/>
      <c r="E36" s="179"/>
      <c r="F36" s="179"/>
      <c r="O36" s="33"/>
      <c r="P36" s="33"/>
      <c r="Q36" s="33"/>
    </row>
    <row r="37" spans="1:17" x14ac:dyDescent="0.25">
      <c r="A37" s="4"/>
      <c r="B37" s="246"/>
      <c r="C37" s="246">
        <v>4</v>
      </c>
      <c r="D37" s="179"/>
      <c r="E37" s="179"/>
      <c r="F37" s="179"/>
      <c r="O37" s="33"/>
      <c r="P37" s="33"/>
      <c r="Q37" s="33"/>
    </row>
    <row r="38" spans="1:17" x14ac:dyDescent="0.25">
      <c r="A38" s="4"/>
      <c r="B38" s="179">
        <v>2018</v>
      </c>
      <c r="C38" s="179">
        <v>1</v>
      </c>
      <c r="D38" s="179"/>
      <c r="E38" s="179"/>
      <c r="F38" s="179"/>
      <c r="O38" s="33"/>
      <c r="P38" s="33"/>
      <c r="Q38" s="33"/>
    </row>
    <row r="39" spans="1:17" x14ac:dyDescent="0.25">
      <c r="A39" s="4"/>
      <c r="B39" s="179"/>
      <c r="C39" s="179">
        <v>2</v>
      </c>
      <c r="D39" s="179"/>
      <c r="E39" s="179"/>
      <c r="F39" s="179"/>
      <c r="O39" s="33"/>
      <c r="P39" s="33"/>
      <c r="Q39" s="33"/>
    </row>
    <row r="40" spans="1:17" x14ac:dyDescent="0.25">
      <c r="A40" s="4"/>
      <c r="B40" s="179"/>
      <c r="C40" s="179">
        <v>3</v>
      </c>
      <c r="D40" s="179"/>
      <c r="E40" s="179"/>
      <c r="F40" s="179"/>
      <c r="G40" s="6"/>
      <c r="O40" s="33"/>
      <c r="P40" s="33"/>
      <c r="Q40" s="33"/>
    </row>
    <row r="41" spans="1:17" x14ac:dyDescent="0.25">
      <c r="A41" s="4"/>
      <c r="B41" s="246"/>
      <c r="C41" s="246">
        <v>4</v>
      </c>
      <c r="D41" s="179"/>
      <c r="E41" s="179"/>
      <c r="F41" s="179"/>
      <c r="G41" s="6"/>
      <c r="O41" s="33"/>
      <c r="P41" s="33"/>
      <c r="Q41" s="33"/>
    </row>
    <row r="42" spans="1:17" x14ac:dyDescent="0.25">
      <c r="A42" s="4"/>
      <c r="B42" s="179">
        <v>2019</v>
      </c>
      <c r="C42" s="179">
        <v>1</v>
      </c>
      <c r="D42" s="179"/>
      <c r="E42" s="179"/>
      <c r="F42" s="179"/>
      <c r="G42" s="6"/>
      <c r="O42" s="33"/>
      <c r="P42" s="33"/>
      <c r="Q42" s="33"/>
    </row>
    <row r="43" spans="1:17" x14ac:dyDescent="0.25">
      <c r="A43" s="4"/>
      <c r="B43" s="179"/>
      <c r="C43" s="179">
        <v>2</v>
      </c>
      <c r="D43" s="179"/>
      <c r="E43" s="179"/>
      <c r="F43" s="179"/>
      <c r="G43" s="6"/>
    </row>
    <row r="44" spans="1:17" x14ac:dyDescent="0.25">
      <c r="A44" s="4"/>
      <c r="B44" s="179"/>
      <c r="C44" s="179">
        <v>3</v>
      </c>
      <c r="D44" s="179"/>
      <c r="E44" s="179"/>
      <c r="F44" s="179"/>
      <c r="G44" s="6"/>
    </row>
    <row r="45" spans="1:17" x14ac:dyDescent="0.25">
      <c r="A45" s="4"/>
      <c r="B45" s="246"/>
      <c r="C45" s="246">
        <v>4</v>
      </c>
      <c r="D45" s="179"/>
      <c r="E45" s="179"/>
      <c r="F45" s="179"/>
      <c r="G45" s="6"/>
    </row>
    <row r="46" spans="1:17" x14ac:dyDescent="0.25">
      <c r="A46" s="4"/>
      <c r="B46" s="179">
        <v>2020</v>
      </c>
      <c r="C46" s="179">
        <v>1</v>
      </c>
      <c r="D46" s="179"/>
      <c r="E46" s="179"/>
      <c r="F46" s="179"/>
      <c r="G46" s="6"/>
    </row>
    <row r="47" spans="1:17" x14ac:dyDescent="0.25">
      <c r="A47" s="4"/>
      <c r="B47" s="179"/>
      <c r="C47" s="179">
        <v>2</v>
      </c>
      <c r="D47" s="179"/>
      <c r="E47" s="179"/>
      <c r="F47" s="179"/>
      <c r="G47" s="6"/>
    </row>
    <row r="48" spans="1:17" x14ac:dyDescent="0.25">
      <c r="A48" s="4"/>
      <c r="B48" s="179"/>
      <c r="C48" s="179">
        <v>3</v>
      </c>
      <c r="D48" s="179"/>
      <c r="E48" s="179"/>
      <c r="F48" s="179"/>
      <c r="G48" s="6"/>
    </row>
    <row r="49" spans="1:7" x14ac:dyDescent="0.25">
      <c r="A49" s="4"/>
      <c r="B49" s="246"/>
      <c r="C49" s="246">
        <v>4</v>
      </c>
      <c r="D49" s="179"/>
      <c r="E49" s="179"/>
      <c r="F49" s="179"/>
      <c r="G49" s="6"/>
    </row>
    <row r="50" spans="1:7" x14ac:dyDescent="0.25">
      <c r="A50" s="4"/>
      <c r="B50" s="179">
        <v>2021</v>
      </c>
      <c r="C50" s="179">
        <v>1</v>
      </c>
      <c r="D50" s="179"/>
      <c r="E50" s="179"/>
      <c r="F50" s="179"/>
      <c r="G50" s="6"/>
    </row>
    <row r="51" spans="1:7" x14ac:dyDescent="0.25">
      <c r="A51" s="4"/>
      <c r="B51" s="246"/>
      <c r="C51" s="246">
        <v>2</v>
      </c>
      <c r="D51" s="246">
        <v>-12</v>
      </c>
      <c r="E51" s="246">
        <v>12</v>
      </c>
      <c r="F51" s="6"/>
      <c r="G51" s="6"/>
    </row>
    <row r="52" spans="1:7" x14ac:dyDescent="0.25">
      <c r="A52" s="4"/>
      <c r="B52" s="246"/>
      <c r="C52" s="246">
        <v>3</v>
      </c>
      <c r="D52" s="246">
        <v>-12</v>
      </c>
      <c r="E52" s="246">
        <v>12</v>
      </c>
      <c r="F52" s="6"/>
      <c r="G52" s="6"/>
    </row>
    <row r="53" spans="1:7" x14ac:dyDescent="0.25">
      <c r="A53" s="4"/>
      <c r="B53" s="246"/>
      <c r="C53" s="246">
        <v>4</v>
      </c>
      <c r="D53" s="246">
        <v>-12</v>
      </c>
      <c r="E53" s="246">
        <v>12</v>
      </c>
      <c r="F53" s="6"/>
      <c r="G53" s="6"/>
    </row>
    <row r="54" spans="1:7" x14ac:dyDescent="0.25">
      <c r="B54" s="246">
        <v>2022</v>
      </c>
      <c r="C54" s="246">
        <v>1</v>
      </c>
      <c r="D54" s="246">
        <v>-12</v>
      </c>
      <c r="E54" s="246">
        <v>12</v>
      </c>
      <c r="F54" s="6"/>
      <c r="G54" s="6"/>
    </row>
    <row r="55" spans="1:7" x14ac:dyDescent="0.25">
      <c r="B55" s="246"/>
      <c r="C55" s="246">
        <v>2</v>
      </c>
      <c r="D55" s="246">
        <v>-12</v>
      </c>
      <c r="E55" s="246">
        <v>12</v>
      </c>
      <c r="F55" s="6"/>
      <c r="G55" s="6"/>
    </row>
    <row r="56" spans="1:7" x14ac:dyDescent="0.25">
      <c r="B56" s="246"/>
      <c r="C56" s="246">
        <v>3</v>
      </c>
      <c r="D56" s="246">
        <v>-12</v>
      </c>
      <c r="E56" s="246">
        <v>12</v>
      </c>
      <c r="F56" s="6"/>
      <c r="G56" s="6"/>
    </row>
    <row r="57" spans="1:7" x14ac:dyDescent="0.25">
      <c r="B57" s="246"/>
      <c r="C57" s="246">
        <v>4</v>
      </c>
      <c r="D57" s="246">
        <v>-12</v>
      </c>
      <c r="E57" s="246">
        <v>12</v>
      </c>
      <c r="F57" s="6"/>
      <c r="G57" s="6"/>
    </row>
    <row r="58" spans="1:7" x14ac:dyDescent="0.25">
      <c r="B58" s="6"/>
      <c r="C58" s="6"/>
      <c r="D58" s="6"/>
      <c r="E58" s="6"/>
      <c r="F58" s="6"/>
      <c r="G58" s="6"/>
    </row>
    <row r="59" spans="1:7" x14ac:dyDescent="0.25">
      <c r="B59" s="6"/>
      <c r="C59" s="6"/>
      <c r="D59" s="6"/>
      <c r="E59" s="6"/>
      <c r="F59" s="6"/>
      <c r="G59" s="6"/>
    </row>
    <row r="60" spans="1:7" x14ac:dyDescent="0.25">
      <c r="B60" s="6"/>
      <c r="C60" s="6"/>
      <c r="D60" s="6"/>
      <c r="E60" s="6"/>
      <c r="F60" s="6"/>
      <c r="G60" s="6"/>
    </row>
    <row r="61" spans="1:7" x14ac:dyDescent="0.25">
      <c r="B61" s="6"/>
      <c r="C61" s="6"/>
      <c r="D61" s="6"/>
      <c r="E61" s="6"/>
      <c r="F61" s="6"/>
      <c r="G61" s="6"/>
    </row>
    <row r="62" spans="1:7" x14ac:dyDescent="0.25">
      <c r="B62" s="6"/>
      <c r="C62" s="6"/>
      <c r="D62" s="6"/>
      <c r="E62" s="6"/>
      <c r="F62" s="6"/>
      <c r="G62" s="6"/>
    </row>
    <row r="63" spans="1:7" x14ac:dyDescent="0.25">
      <c r="B63" s="6"/>
      <c r="C63" s="6"/>
      <c r="D63" s="6"/>
      <c r="E63" s="6"/>
      <c r="F63" s="6"/>
      <c r="G63" s="6"/>
    </row>
    <row r="64" spans="1:7" x14ac:dyDescent="0.25">
      <c r="F64" s="6"/>
      <c r="G64" s="6"/>
    </row>
    <row r="65" spans="6:7" x14ac:dyDescent="0.25">
      <c r="F65" s="6"/>
      <c r="G65" s="6"/>
    </row>
    <row r="66" spans="6:7" x14ac:dyDescent="0.25">
      <c r="F66" s="6"/>
      <c r="G66" s="6"/>
    </row>
    <row r="67" spans="6:7" x14ac:dyDescent="0.25">
      <c r="F67" s="6"/>
      <c r="G67" s="6"/>
    </row>
    <row r="68" spans="6:7" x14ac:dyDescent="0.25">
      <c r="F68" s="6"/>
      <c r="G68" s="6"/>
    </row>
    <row r="69" spans="6:7" x14ac:dyDescent="0.25">
      <c r="F69" s="6"/>
      <c r="G69" s="6"/>
    </row>
    <row r="70" spans="6:7" x14ac:dyDescent="0.25">
      <c r="F70" s="6"/>
      <c r="G70" s="6"/>
    </row>
    <row r="71" spans="6:7" x14ac:dyDescent="0.25">
      <c r="F71" s="6"/>
      <c r="G71" s="6"/>
    </row>
  </sheetData>
  <mergeCells count="8">
    <mergeCell ref="B1:M1"/>
    <mergeCell ref="J23:M23"/>
    <mergeCell ref="J24:M24"/>
    <mergeCell ref="J25:M25"/>
    <mergeCell ref="A3:A6"/>
    <mergeCell ref="A7:A10"/>
    <mergeCell ref="A11:A14"/>
    <mergeCell ref="A15:A18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J24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262" t="s">
        <v>88</v>
      </c>
      <c r="B1" s="335" t="str">
        <f>INDEX(Содержание!B2:G59,MATCH(A1,Содержание!A2:A59,0),1)</f>
        <v>Тоқсан ішіндегі орташа инфляция, ж/ж,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7" x14ac:dyDescent="0.25">
      <c r="O2" s="32"/>
      <c r="P2" s="32"/>
      <c r="Q2" s="32"/>
    </row>
    <row r="3" spans="1:17" x14ac:dyDescent="0.25">
      <c r="O3" s="34"/>
      <c r="P3" s="34"/>
    </row>
    <row r="4" spans="1:17" x14ac:dyDescent="0.25">
      <c r="O4" s="34"/>
      <c r="P4" s="34"/>
    </row>
    <row r="5" spans="1:17" x14ac:dyDescent="0.25">
      <c r="O5" s="34"/>
      <c r="P5" s="34"/>
    </row>
    <row r="6" spans="1:17" x14ac:dyDescent="0.25">
      <c r="O6" s="34"/>
      <c r="P6" s="34"/>
    </row>
    <row r="7" spans="1:17" x14ac:dyDescent="0.25">
      <c r="O7" s="34"/>
      <c r="P7" s="34"/>
    </row>
    <row r="8" spans="1:17" x14ac:dyDescent="0.25">
      <c r="O8" s="34"/>
      <c r="P8" s="34"/>
    </row>
    <row r="9" spans="1:17" x14ac:dyDescent="0.25">
      <c r="O9" s="34"/>
      <c r="P9" s="34"/>
    </row>
    <row r="10" spans="1:17" x14ac:dyDescent="0.25">
      <c r="O10" s="34"/>
      <c r="P10" s="34"/>
    </row>
    <row r="11" spans="1:17" x14ac:dyDescent="0.25">
      <c r="O11" s="34"/>
      <c r="P11" s="34"/>
    </row>
    <row r="12" spans="1:17" x14ac:dyDescent="0.25">
      <c r="O12" s="34"/>
      <c r="P12" s="34"/>
    </row>
    <row r="13" spans="1:17" x14ac:dyDescent="0.25">
      <c r="O13" s="34"/>
      <c r="P13" s="34"/>
    </row>
    <row r="14" spans="1:17" x14ac:dyDescent="0.25">
      <c r="O14" s="35"/>
      <c r="P14" s="35"/>
      <c r="Q14" s="5"/>
    </row>
    <row r="15" spans="1:17" x14ac:dyDescent="0.25">
      <c r="O15" s="35"/>
      <c r="P15" s="35"/>
      <c r="Q15" s="5"/>
    </row>
    <row r="16" spans="1:17" x14ac:dyDescent="0.25">
      <c r="O16" s="35"/>
      <c r="P16" s="35"/>
      <c r="Q16" s="5"/>
    </row>
    <row r="17" spans="10:17" x14ac:dyDescent="0.25">
      <c r="O17" s="35"/>
      <c r="P17" s="35"/>
      <c r="Q17" s="5"/>
    </row>
    <row r="18" spans="10:17" x14ac:dyDescent="0.25">
      <c r="O18" s="35"/>
      <c r="P18" s="35"/>
      <c r="Q18" s="5"/>
    </row>
    <row r="19" spans="10:17" x14ac:dyDescent="0.25">
      <c r="O19" s="35"/>
      <c r="P19" s="35"/>
      <c r="Q19" s="5"/>
    </row>
    <row r="20" spans="10:17" x14ac:dyDescent="0.25">
      <c r="O20" s="35"/>
      <c r="P20" s="5"/>
      <c r="Q20" s="5"/>
    </row>
    <row r="21" spans="10:17" x14ac:dyDescent="0.25">
      <c r="O21" s="35"/>
      <c r="P21" s="5"/>
      <c r="Q21" s="5"/>
    </row>
    <row r="22" spans="10:17" x14ac:dyDescent="0.25">
      <c r="O22" s="35"/>
      <c r="P22" s="5"/>
      <c r="Q22" s="5"/>
    </row>
    <row r="23" spans="10:17" ht="15.75" x14ac:dyDescent="0.25">
      <c r="J23" s="338" t="s">
        <v>170</v>
      </c>
      <c r="K23" s="339"/>
      <c r="L23" s="339"/>
      <c r="M23" s="340"/>
      <c r="O23" s="32"/>
      <c r="P23" s="32"/>
      <c r="Q23" s="32"/>
    </row>
    <row r="24" spans="10:17" ht="15.75" x14ac:dyDescent="0.25">
      <c r="J24" s="348" t="s">
        <v>164</v>
      </c>
      <c r="K24" s="348"/>
      <c r="L24" s="348"/>
      <c r="M24" s="348"/>
      <c r="O24" s="32"/>
      <c r="P24" s="32"/>
      <c r="Q24" s="32"/>
    </row>
    <row r="25" spans="10:17" x14ac:dyDescent="0.25">
      <c r="J25" s="324" t="s">
        <v>171</v>
      </c>
      <c r="K25" s="324"/>
      <c r="L25" s="324"/>
      <c r="M25" s="324"/>
      <c r="O25" s="33"/>
      <c r="P25" s="33"/>
      <c r="Q25" s="33"/>
    </row>
    <row r="26" spans="10:17" x14ac:dyDescent="0.25">
      <c r="O26" s="33"/>
      <c r="P26" s="33"/>
      <c r="Q26" s="33"/>
    </row>
    <row r="27" spans="10:17" x14ac:dyDescent="0.25">
      <c r="O27" s="33"/>
      <c r="P27" s="33"/>
      <c r="Q27" s="33"/>
    </row>
    <row r="28" spans="10:17" x14ac:dyDescent="0.25">
      <c r="O28" s="33"/>
      <c r="P28" s="33"/>
      <c r="Q28" s="33"/>
    </row>
    <row r="29" spans="10:17" x14ac:dyDescent="0.25">
      <c r="O29" s="33"/>
      <c r="P29" s="33"/>
      <c r="Q29" s="33"/>
    </row>
    <row r="30" spans="10:17" x14ac:dyDescent="0.25">
      <c r="O30" s="33"/>
      <c r="P30" s="33"/>
      <c r="Q30" s="33"/>
    </row>
    <row r="31" spans="10:17" x14ac:dyDescent="0.25">
      <c r="O31" s="33"/>
      <c r="P31" s="33"/>
      <c r="Q31" s="33"/>
    </row>
    <row r="32" spans="10:17" x14ac:dyDescent="0.25">
      <c r="O32" s="33"/>
      <c r="P32" s="33"/>
      <c r="Q32" s="33"/>
    </row>
    <row r="33" spans="1:17" x14ac:dyDescent="0.25">
      <c r="O33" s="33"/>
      <c r="P33" s="33"/>
      <c r="Q33" s="33"/>
    </row>
    <row r="34" spans="1:17" x14ac:dyDescent="0.25">
      <c r="O34" s="33"/>
      <c r="P34" s="33"/>
      <c r="Q34" s="33"/>
    </row>
    <row r="35" spans="1:17" x14ac:dyDescent="0.25">
      <c r="O35" s="33"/>
      <c r="P35" s="33"/>
      <c r="Q35" s="33"/>
    </row>
    <row r="36" spans="1:17" x14ac:dyDescent="0.25">
      <c r="O36" s="33"/>
      <c r="P36" s="33"/>
      <c r="Q36" s="33"/>
    </row>
    <row r="37" spans="1:17" x14ac:dyDescent="0.25">
      <c r="O37" s="33"/>
      <c r="P37" s="33"/>
      <c r="Q37" s="33"/>
    </row>
    <row r="38" spans="1:17" x14ac:dyDescent="0.25">
      <c r="O38" s="33"/>
      <c r="P38" s="33"/>
      <c r="Q38" s="33"/>
    </row>
    <row r="39" spans="1:17" x14ac:dyDescent="0.25">
      <c r="O39" s="33"/>
      <c r="P39" s="33"/>
      <c r="Q39" s="33"/>
    </row>
    <row r="40" spans="1:17" x14ac:dyDescent="0.25">
      <c r="B40" s="6"/>
      <c r="C40" s="6"/>
      <c r="D40" s="6"/>
      <c r="E40" s="6"/>
      <c r="F40" s="6"/>
      <c r="G40" s="6"/>
      <c r="O40" s="33"/>
      <c r="P40" s="33"/>
      <c r="Q40" s="33"/>
    </row>
    <row r="41" spans="1:17" x14ac:dyDescent="0.25">
      <c r="A41" s="4"/>
      <c r="B41" s="6"/>
      <c r="C41" s="6"/>
      <c r="D41" s="6"/>
      <c r="E41" s="6"/>
      <c r="F41" s="6"/>
      <c r="G41" s="6"/>
      <c r="O41" s="33"/>
      <c r="P41" s="33"/>
      <c r="Q41" s="33"/>
    </row>
    <row r="42" spans="1:17" x14ac:dyDescent="0.25">
      <c r="A42" s="4"/>
      <c r="B42" s="6">
        <v>2017</v>
      </c>
      <c r="C42" s="6">
        <v>1</v>
      </c>
      <c r="D42" s="6"/>
      <c r="E42" s="6"/>
      <c r="F42" s="6"/>
      <c r="G42" s="6"/>
      <c r="O42" s="33"/>
      <c r="P42" s="33"/>
      <c r="Q42" s="33"/>
    </row>
    <row r="43" spans="1:17" x14ac:dyDescent="0.25">
      <c r="A43" s="4"/>
      <c r="B43" s="6"/>
      <c r="C43" s="6">
        <v>2</v>
      </c>
      <c r="D43" s="6"/>
      <c r="E43" s="6"/>
      <c r="F43" s="6"/>
      <c r="G43" s="6"/>
    </row>
    <row r="44" spans="1:17" x14ac:dyDescent="0.25">
      <c r="A44" s="4"/>
      <c r="B44" s="6"/>
      <c r="C44" s="6">
        <v>3</v>
      </c>
      <c r="D44" s="6"/>
      <c r="E44" s="6"/>
      <c r="F44" s="6"/>
      <c r="G44" s="6"/>
    </row>
    <row r="45" spans="1:17" x14ac:dyDescent="0.25">
      <c r="A45" s="4"/>
      <c r="B45" s="7"/>
      <c r="C45" s="7">
        <v>4</v>
      </c>
      <c r="D45" s="6"/>
      <c r="E45" s="6"/>
      <c r="F45" s="6"/>
      <c r="G45" s="6"/>
    </row>
    <row r="46" spans="1:17" x14ac:dyDescent="0.25">
      <c r="A46" s="4"/>
      <c r="B46" s="6">
        <v>2018</v>
      </c>
      <c r="C46" s="6">
        <v>1</v>
      </c>
      <c r="D46" s="6"/>
      <c r="E46" s="6"/>
      <c r="F46" s="6"/>
      <c r="G46" s="6"/>
    </row>
    <row r="47" spans="1:17" x14ac:dyDescent="0.25">
      <c r="A47" s="4"/>
      <c r="B47" s="6"/>
      <c r="C47" s="6">
        <v>2</v>
      </c>
      <c r="D47" s="6"/>
      <c r="E47" s="6"/>
      <c r="F47" s="6"/>
      <c r="G47" s="6"/>
    </row>
    <row r="48" spans="1:17" x14ac:dyDescent="0.25">
      <c r="A48" s="4"/>
      <c r="B48" s="6"/>
      <c r="C48" s="6">
        <v>3</v>
      </c>
      <c r="D48" s="6"/>
      <c r="E48" s="6"/>
      <c r="F48" s="6"/>
      <c r="G48" s="6"/>
    </row>
    <row r="49" spans="1:7" x14ac:dyDescent="0.25">
      <c r="A49" s="4"/>
      <c r="B49" s="7"/>
      <c r="C49" s="7">
        <v>4</v>
      </c>
      <c r="D49" s="6"/>
      <c r="E49" s="6"/>
      <c r="F49" s="6"/>
      <c r="G49" s="6"/>
    </row>
    <row r="50" spans="1:7" x14ac:dyDescent="0.25">
      <c r="A50" s="4"/>
      <c r="B50" s="6">
        <v>2019</v>
      </c>
      <c r="C50" s="6">
        <v>1</v>
      </c>
      <c r="D50" s="6"/>
      <c r="E50" s="6"/>
      <c r="F50" s="6"/>
      <c r="G50" s="6"/>
    </row>
    <row r="51" spans="1:7" x14ac:dyDescent="0.25">
      <c r="A51" s="4"/>
      <c r="B51" s="6"/>
      <c r="C51" s="6">
        <v>2</v>
      </c>
      <c r="D51" s="6"/>
      <c r="E51" s="6"/>
      <c r="F51" s="6"/>
      <c r="G51" s="6"/>
    </row>
    <row r="52" spans="1:7" x14ac:dyDescent="0.25">
      <c r="A52" s="4"/>
      <c r="B52" s="6"/>
      <c r="C52" s="6">
        <v>3</v>
      </c>
      <c r="D52" s="6"/>
      <c r="E52" s="6"/>
      <c r="F52" s="6"/>
      <c r="G52" s="6"/>
    </row>
    <row r="53" spans="1:7" x14ac:dyDescent="0.25">
      <c r="A53" s="4"/>
      <c r="B53" s="7"/>
      <c r="C53" s="7">
        <v>4</v>
      </c>
      <c r="D53" s="6"/>
      <c r="E53" s="6"/>
      <c r="F53" s="6"/>
      <c r="G53" s="6"/>
    </row>
    <row r="54" spans="1:7" x14ac:dyDescent="0.25">
      <c r="A54" s="4"/>
      <c r="B54" s="6">
        <v>2020</v>
      </c>
      <c r="C54" s="6">
        <v>1</v>
      </c>
      <c r="D54" s="6"/>
      <c r="E54" s="6"/>
      <c r="F54" s="6"/>
      <c r="G54" s="6"/>
    </row>
    <row r="55" spans="1:7" x14ac:dyDescent="0.25">
      <c r="A55" s="4"/>
      <c r="B55" s="6"/>
      <c r="C55" s="6">
        <v>2</v>
      </c>
      <c r="D55" s="6"/>
      <c r="E55" s="6"/>
      <c r="F55" s="6"/>
      <c r="G55" s="6"/>
    </row>
    <row r="56" spans="1:7" x14ac:dyDescent="0.25">
      <c r="A56" s="4"/>
      <c r="B56" s="6"/>
      <c r="C56" s="6">
        <v>3</v>
      </c>
      <c r="D56" s="6">
        <v>-0.12</v>
      </c>
      <c r="E56" s="6">
        <v>0.12</v>
      </c>
      <c r="F56" s="6"/>
      <c r="G56" s="6"/>
    </row>
    <row r="57" spans="1:7" x14ac:dyDescent="0.25">
      <c r="A57" s="4"/>
      <c r="B57" s="7"/>
      <c r="C57" s="7">
        <v>4</v>
      </c>
      <c r="D57" s="6">
        <v>-0.12</v>
      </c>
      <c r="E57" s="6">
        <v>0.12</v>
      </c>
      <c r="F57" s="6"/>
      <c r="G57" s="6"/>
    </row>
    <row r="58" spans="1:7" x14ac:dyDescent="0.25">
      <c r="A58" s="4"/>
      <c r="B58" s="6">
        <v>2021</v>
      </c>
      <c r="C58" s="6">
        <v>1</v>
      </c>
      <c r="D58" s="6">
        <v>-0.12</v>
      </c>
      <c r="E58" s="6">
        <v>0.12</v>
      </c>
      <c r="F58" s="6"/>
      <c r="G58" s="6"/>
    </row>
    <row r="59" spans="1:7" x14ac:dyDescent="0.25">
      <c r="A59" s="4"/>
      <c r="B59" s="6"/>
      <c r="C59" s="6">
        <v>2</v>
      </c>
      <c r="D59" s="6">
        <v>-0.12</v>
      </c>
      <c r="E59" s="6">
        <v>0.12</v>
      </c>
      <c r="F59" s="6"/>
      <c r="G59" s="6"/>
    </row>
    <row r="60" spans="1:7" x14ac:dyDescent="0.25">
      <c r="A60" s="4"/>
      <c r="B60" s="6"/>
      <c r="C60" s="6">
        <v>3</v>
      </c>
      <c r="D60" s="6">
        <v>-0.12</v>
      </c>
      <c r="E60" s="6">
        <v>0.12</v>
      </c>
      <c r="F60" s="6"/>
      <c r="G60" s="6"/>
    </row>
    <row r="61" spans="1:7" x14ac:dyDescent="0.25">
      <c r="A61" s="4"/>
      <c r="B61" s="6"/>
      <c r="C61" s="6">
        <v>4</v>
      </c>
      <c r="D61" s="6">
        <v>-0.12</v>
      </c>
      <c r="E61" s="6">
        <v>0.12</v>
      </c>
      <c r="F61" s="6"/>
      <c r="G61" s="6"/>
    </row>
    <row r="62" spans="1:7" x14ac:dyDescent="0.25">
      <c r="B62" s="6"/>
      <c r="C62" s="6"/>
      <c r="D62" s="6"/>
      <c r="E62" s="6"/>
      <c r="F62" s="6"/>
      <c r="G62" s="6"/>
    </row>
    <row r="63" spans="1:7" x14ac:dyDescent="0.25">
      <c r="B63" s="6"/>
      <c r="C63" s="6"/>
      <c r="D63" s="6"/>
      <c r="E63" s="6"/>
      <c r="F63" s="6"/>
      <c r="G63" s="6"/>
    </row>
    <row r="64" spans="1:7" x14ac:dyDescent="0.25">
      <c r="B64" s="6"/>
      <c r="C64" s="6"/>
      <c r="D64" s="6"/>
      <c r="E64" s="6"/>
      <c r="F64" s="6"/>
      <c r="G64" s="6"/>
    </row>
    <row r="65" spans="2:7" x14ac:dyDescent="0.25">
      <c r="B65" s="6"/>
      <c r="C65" s="6"/>
      <c r="D65" s="6"/>
      <c r="E65" s="6"/>
      <c r="F65" s="6"/>
      <c r="G65" s="6"/>
    </row>
    <row r="66" spans="2:7" x14ac:dyDescent="0.25">
      <c r="B66" s="6"/>
      <c r="C66" s="6"/>
      <c r="D66" s="6"/>
      <c r="E66" s="6"/>
      <c r="F66" s="6"/>
      <c r="G66" s="6"/>
    </row>
    <row r="67" spans="2:7" x14ac:dyDescent="0.25">
      <c r="B67" s="6"/>
      <c r="C67" s="6"/>
      <c r="D67" s="6"/>
      <c r="E67" s="6"/>
      <c r="F67" s="6"/>
      <c r="G67" s="6"/>
    </row>
    <row r="68" spans="2:7" x14ac:dyDescent="0.25">
      <c r="B68" s="6"/>
      <c r="C68" s="6"/>
      <c r="D68" s="6"/>
      <c r="E68" s="6"/>
      <c r="F68" s="6"/>
      <c r="G68" s="6"/>
    </row>
    <row r="69" spans="2:7" x14ac:dyDescent="0.25">
      <c r="B69" s="6"/>
      <c r="C69" s="6"/>
      <c r="D69" s="6"/>
      <c r="E69" s="6"/>
      <c r="F69" s="6"/>
      <c r="G69" s="6"/>
    </row>
    <row r="70" spans="2:7" x14ac:dyDescent="0.25">
      <c r="B70" s="6"/>
      <c r="C70" s="6"/>
      <c r="D70" s="6"/>
      <c r="E70" s="6"/>
      <c r="F70" s="6"/>
      <c r="G70" s="6"/>
    </row>
    <row r="71" spans="2:7" x14ac:dyDescent="0.25">
      <c r="B71" s="6"/>
      <c r="C71" s="6"/>
      <c r="D71" s="6"/>
      <c r="E71" s="6"/>
      <c r="F71" s="6"/>
      <c r="G71" s="6"/>
    </row>
  </sheetData>
  <mergeCells count="4">
    <mergeCell ref="J23:M23"/>
    <mergeCell ref="J24:M24"/>
    <mergeCell ref="J25:M25"/>
    <mergeCell ref="B1:M1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J24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262" t="s">
        <v>89</v>
      </c>
      <c r="B1" s="335" t="str">
        <f>INDEX(Содержание!B2:G59,MATCH(A1,Содержание!A2:A59,0),1)</f>
        <v>ФАО азық-түлік бағаларының индексі, 2014-16=100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6" spans="10:13" ht="15.75" x14ac:dyDescent="0.25">
      <c r="J26" s="363" t="s">
        <v>170</v>
      </c>
      <c r="K26" s="363"/>
      <c r="L26" s="363"/>
      <c r="M26" s="363"/>
    </row>
    <row r="27" spans="10:13" ht="15.75" x14ac:dyDescent="0.25">
      <c r="J27" s="348" t="s">
        <v>164</v>
      </c>
      <c r="K27" s="348"/>
      <c r="L27" s="348"/>
      <c r="M27" s="348"/>
    </row>
    <row r="28" spans="10:13" x14ac:dyDescent="0.25">
      <c r="J28" s="324" t="s">
        <v>171</v>
      </c>
      <c r="K28" s="324"/>
      <c r="L28" s="324"/>
      <c r="M28" s="324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76" t="s">
        <v>90</v>
      </c>
      <c r="B1" s="335" t="str">
        <f>INDEX(Содержание!B2:G59,MATCH(A1,Содержание!A2:A59,0),1)</f>
        <v>Сараптамалық тәсілге негізделген тәуекелдер картасы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6" spans="10:13" ht="15.75" x14ac:dyDescent="0.25">
      <c r="J26" s="363" t="s">
        <v>170</v>
      </c>
      <c r="K26" s="363"/>
      <c r="L26" s="363"/>
      <c r="M26" s="363"/>
    </row>
    <row r="27" spans="10:13" ht="15.75" x14ac:dyDescent="0.25">
      <c r="J27" s="348" t="s">
        <v>165</v>
      </c>
      <c r="K27" s="348"/>
      <c r="L27" s="348"/>
      <c r="M27" s="348"/>
    </row>
    <row r="28" spans="10:13" x14ac:dyDescent="0.25">
      <c r="J28" s="324" t="s">
        <v>171</v>
      </c>
      <c r="K28" s="324"/>
      <c r="L28" s="324"/>
      <c r="M28" s="324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Содержание!$B$93:$B$106</xm:f>
          </x14:formula1>
          <xm:sqref>J27</xm:sqref>
        </x14:dataValidation>
        <x14:dataValidation type="list" allowBlank="1" showInputMessage="1" showErrorMessage="1">
          <x14:formula1>
            <xm:f>Содержание!$A$2:$A$59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56</vt:i4>
      </vt:variant>
      <vt:variant>
        <vt:lpstr>Именованные диапазоны</vt:lpstr>
      </vt:variant>
      <vt:variant>
        <vt:i4>50</vt:i4>
      </vt:variant>
    </vt:vector>
  </HeadingPairs>
  <TitlesOfParts>
    <vt:vector size="10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 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 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'6'!Область_печати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2021-06-15T11:13:19Z</dcterms:modified>
</cp:coreProperties>
</file>