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tables/table1.xml" ContentType="application/vnd.openxmlformats-officedocument.spreadsheetml.table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1.xml" ContentType="application/vnd.openxmlformats-officedocument.drawing+xml"/>
  <Override PartName="/xl/tables/table2.xml" ContentType="application/vnd.openxmlformats-officedocument.spreadsheetml.table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5.xml" ContentType="application/vnd.openxmlformats-officedocument.drawing+xml"/>
  <Override PartName="/xl/tables/table3.xml" ContentType="application/vnd.openxmlformats-officedocument.spreadsheetml.table+xml"/>
  <Override PartName="/xl/charts/chart3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8.xml" ContentType="application/vnd.openxmlformats-officedocument.drawing+xml"/>
  <Override PartName="/xl/charts/chart3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9.xml" ContentType="application/vnd.openxmlformats-officedocument.drawing+xml"/>
  <Override PartName="/xl/charts/chart3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0.xml" ContentType="application/vnd.openxmlformats-officedocument.drawing+xml"/>
  <Override PartName="/xl/charts/chart3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1.xml" ContentType="application/vnd.openxmlformats-officedocument.drawing+xml"/>
  <Override PartName="/xl/charts/chart3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2.xml" ContentType="application/vnd.openxmlformats-officedocument.drawing+xml"/>
  <Override PartName="/xl/charts/chart40.xml" ContentType="application/vnd.openxmlformats-officedocument.drawingml.chart+xml"/>
  <Override PartName="/xl/drawings/drawing43.xml" ContentType="application/vnd.openxmlformats-officedocument.drawing+xml"/>
  <Override PartName="/xl/charts/chart4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4.xml" ContentType="application/vnd.openxmlformats-officedocument.drawing+xml"/>
  <Override PartName="/xl/charts/chart4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1.xml" ContentType="application/vnd.openxmlformats-officedocument.themeOverride+xml"/>
  <Override PartName="/xl/drawings/drawing45.xml" ContentType="application/vnd.openxmlformats-officedocument.drawing+xml"/>
  <Override PartName="/xl/charts/chart4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6.xml" ContentType="application/vnd.openxmlformats-officedocument.drawing+xml"/>
  <Override PartName="/xl/charts/chart4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7.xml" ContentType="application/vnd.openxmlformats-officedocument.drawing+xml"/>
  <Override PartName="/xl/charts/chart45.xml" ContentType="application/vnd.openxmlformats-officedocument.drawingml.chart+xml"/>
  <Override PartName="/xl/theme/themeOverride2.xml" ContentType="application/vnd.openxmlformats-officedocument.themeOverride+xml"/>
  <Override PartName="/xl/drawings/drawing48.xml" ContentType="application/vnd.openxmlformats-officedocument.drawing+xml"/>
  <Override PartName="/xl/charts/chart4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9.xml" ContentType="application/vnd.openxmlformats-officedocument.drawing+xml"/>
  <Override PartName="/xl/charts/chart47.xml" ContentType="application/vnd.openxmlformats-officedocument.drawingml.chart+xml"/>
  <Override PartName="/xl/theme/themeOverride3.xml" ContentType="application/vnd.openxmlformats-officedocument.themeOverride+xml"/>
  <Override PartName="/xl/drawings/drawing50.xml" ContentType="application/vnd.openxmlformats-officedocument.drawing+xml"/>
  <Override PartName="/xl/charts/chart4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2.xml" ContentType="application/vnd.openxmlformats-officedocument.drawing+xml"/>
  <Override PartName="/xl/tables/table4.xml" ContentType="application/vnd.openxmlformats-officedocument.spreadsheetml.table+xml"/>
  <Override PartName="/xl/charts/chart5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3.xml" ContentType="application/vnd.openxmlformats-officedocument.drawing+xml"/>
  <Override PartName="/xl/charts/chart5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4.xml" ContentType="application/vnd.openxmlformats-officedocument.drawing+xml"/>
  <Override PartName="/xl/charts/chart5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5.xml" ContentType="application/vnd.openxmlformats-officedocument.drawing+xml"/>
  <Override PartName="/xl/charts/chart5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56.xml" ContentType="application/vnd.openxmlformats-officedocument.drawing+xml"/>
  <Override PartName="/xl/charts/chart54.xml" ContentType="application/vnd.openxmlformats-officedocument.drawingml.chart+xml"/>
  <Override PartName="/xl/theme/themeOverride4.xml" ContentType="application/vnd.openxmlformats-officedocument.themeOverride+xml"/>
  <Override PartName="/xl/drawings/drawing57.xml" ContentType="application/vnd.openxmlformats-officedocument.drawing+xml"/>
  <Override PartName="/xl/charts/chart55.xml" ContentType="application/vnd.openxmlformats-officedocument.drawingml.chart+xml"/>
  <Override PartName="/xl/theme/themeOverride5.xml" ContentType="application/vnd.openxmlformats-officedocument.themeOverride+xml"/>
  <Override PartName="/xl/drawings/drawing5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always" codeName="ЭтаКнига"/>
  <bookViews>
    <workbookView xWindow="1050" yWindow="315" windowWidth="14025" windowHeight="7335"/>
  </bookViews>
  <sheets>
    <sheet name="Содержание" sheetId="2" r:id="rId1"/>
    <sheet name="1" sheetId="50" r:id="rId2"/>
    <sheet name="2" sheetId="51" r:id="rId3"/>
    <sheet name="3" sheetId="52" r:id="rId4"/>
    <sheet name="4" sheetId="78" r:id="rId5"/>
    <sheet name="5" sheetId="53" r:id="rId6"/>
    <sheet name="6" sheetId="125" r:id="rId7"/>
    <sheet name="7" sheetId="148" r:id="rId8"/>
    <sheet name="8" sheetId="126" r:id="rId9"/>
    <sheet name="9" sheetId="127" r:id="rId10"/>
    <sheet name="10" sheetId="151" r:id="rId11"/>
    <sheet name="11" sheetId="129" r:id="rId12"/>
    <sheet name="12" sheetId="99" r:id="rId13"/>
    <sheet name="13" sheetId="130" r:id="rId14"/>
    <sheet name="14" sheetId="40" r:id="rId15"/>
    <sheet name="15" sheetId="149" r:id="rId16"/>
    <sheet name="16" sheetId="150" r:id="rId17"/>
    <sheet name="17" sheetId="137" r:id="rId18"/>
    <sheet name="18" sheetId="153" r:id="rId19"/>
    <sheet name="19" sheetId="152" r:id="rId20"/>
    <sheet name="20" sheetId="138" r:id="rId21"/>
    <sheet name="21" sheetId="140" r:id="rId22"/>
    <sheet name="22" sheetId="141" r:id="rId23"/>
    <sheet name="23" sheetId="54" r:id="rId24"/>
    <sheet name="24" sheetId="55" r:id="rId25"/>
    <sheet name="25" sheetId="143" r:id="rId26"/>
    <sheet name="26" sheetId="145" r:id="rId27"/>
    <sheet name="27" sheetId="144" r:id="rId28"/>
    <sheet name="28" sheetId="133" r:id="rId29"/>
    <sheet name="29" sheetId="146" r:id="rId30"/>
    <sheet name="30" sheetId="104" r:id="rId31"/>
    <sheet name="31" sheetId="103" r:id="rId32"/>
    <sheet name="32" sheetId="102" r:id="rId33"/>
    <sheet name="33" sheetId="154" r:id="rId34"/>
    <sheet name="34" sheetId="100" r:id="rId35"/>
    <sheet name="35" sheetId="101" r:id="rId36"/>
    <sheet name="36" sheetId="105" r:id="rId37"/>
    <sheet name="37" sheetId="106" r:id="rId38"/>
    <sheet name="38" sheetId="107" r:id="rId39"/>
    <sheet name="39" sheetId="109" r:id="rId40"/>
    <sheet name="40" sheetId="81" r:id="rId41"/>
    <sheet name="41" sheetId="112" r:id="rId42"/>
    <sheet name="42" sheetId="84" r:id="rId43"/>
    <sheet name="43" sheetId="114" r:id="rId44"/>
    <sheet name="44" sheetId="87" r:id="rId45"/>
    <sheet name="45" sheetId="86" r:id="rId46"/>
    <sheet name="47" sheetId="115" r:id="rId47"/>
    <sheet name="46" sheetId="116" r:id="rId48"/>
    <sheet name="48" sheetId="88" r:id="rId49"/>
    <sheet name="49" sheetId="89" r:id="rId50"/>
    <sheet name="50" sheetId="118" r:id="rId51"/>
    <sheet name="51" sheetId="119" r:id="rId52"/>
    <sheet name="52" sheetId="120" r:id="rId53"/>
    <sheet name="53" sheetId="121" r:id="rId54"/>
    <sheet name="54" sheetId="122" r:id="rId55"/>
    <sheet name="55" sheetId="123" r:id="rId56"/>
    <sheet name="56" sheetId="65" r:id="rId57"/>
    <sheet name="57" sheetId="66" r:id="rId58"/>
  </sheets>
  <externalReferences>
    <externalReference r:id="rId59"/>
    <externalReference r:id="rId60"/>
    <externalReference r:id="rId61"/>
    <externalReference r:id="rId62"/>
  </externalReferences>
  <definedNames>
    <definedName name="_Toc19120761" localSheetId="0">Содержание!#REF!</definedName>
    <definedName name="tau" localSheetId="17">'17'!$A$5</definedName>
    <definedName name="_xlnm.Print_Area" localSheetId="1">'1'!$A$1:$M$28</definedName>
    <definedName name="_xlnm.Print_Area" localSheetId="10">'10'!$A$1:$N$36</definedName>
    <definedName name="_xlnm.Print_Area" localSheetId="11">'11'!$A$1:$N$26</definedName>
    <definedName name="_xlnm.Print_Area" localSheetId="12">'12'!$A$1:$Q$253</definedName>
    <definedName name="_xlnm.Print_Area" localSheetId="13">'13'!$A$1:$N$228</definedName>
    <definedName name="_xlnm.Print_Area" localSheetId="14">'14'!$A$1:$N$475</definedName>
    <definedName name="_xlnm.Print_Area" localSheetId="16">'16'!$A$1:$M$233</definedName>
    <definedName name="_xlnm.Print_Area" localSheetId="17">'17'!$A$1:$R$105</definedName>
    <definedName name="_xlnm.Print_Area" localSheetId="18">'18'!$A$1:$N$482</definedName>
    <definedName name="_xlnm.Print_Area" localSheetId="19">'19'!$A$1:$V$97</definedName>
    <definedName name="_xlnm.Print_Area" localSheetId="2">'2'!$A$1:$M$56</definedName>
    <definedName name="_xlnm.Print_Area" localSheetId="20">'20'!$A$1:$M$238</definedName>
    <definedName name="_xlnm.Print_Area" localSheetId="21">'21'!$A$1:$N$36</definedName>
    <definedName name="_xlnm.Print_Area" localSheetId="22">'22'!$A$1:$N$36</definedName>
    <definedName name="_xlnm.Print_Area" localSheetId="23">'23'!$A$1:$P$25</definedName>
    <definedName name="_xlnm.Print_Area" localSheetId="24">'24'!$A$1:$N$36</definedName>
    <definedName name="_xlnm.Print_Area" localSheetId="25">'25'!$A$1:$L$36</definedName>
    <definedName name="_xlnm.Print_Area" localSheetId="26">'26'!$A$1:$N$36</definedName>
    <definedName name="_xlnm.Print_Area" localSheetId="27">'27'!#REF!</definedName>
    <definedName name="_xlnm.Print_Area" localSheetId="28">'28'!$A$1:$N$37</definedName>
    <definedName name="_xlnm.Print_Area" localSheetId="3">'3'!$A$1:$M$25</definedName>
    <definedName name="_xlnm.Print_Area" localSheetId="30">'30'!$A$1:$N$36</definedName>
    <definedName name="_xlnm.Print_Area" localSheetId="31">'31'!$A$1:$N$62</definedName>
    <definedName name="_xlnm.Print_Area" localSheetId="32">'32'!$A$1:$N$60</definedName>
    <definedName name="_xlnm.Print_Area" localSheetId="36">'36'!$A$1:$N$36</definedName>
    <definedName name="_xlnm.Print_Area" localSheetId="37">'37'!$A$1:$N$19</definedName>
    <definedName name="_xlnm.Print_Area" localSheetId="38">'38'!$A$1:$N$19</definedName>
    <definedName name="_xlnm.Print_Area" localSheetId="39">'39'!$A$1:$N$36</definedName>
    <definedName name="_xlnm.Print_Area" localSheetId="4">'4'!$A$1:$Q$23</definedName>
    <definedName name="_xlnm.Print_Area" localSheetId="40">'40'!$A$1:$N$38</definedName>
    <definedName name="_xlnm.Print_Area" localSheetId="41">'41'!$A$1:$M$38</definedName>
    <definedName name="_xlnm.Print_Area" localSheetId="42">'42'!$A$1:$M$37</definedName>
    <definedName name="_xlnm.Print_Area" localSheetId="43">'43'!$A$1:$N$37</definedName>
    <definedName name="_xlnm.Print_Area" localSheetId="44">'44'!$A$1:$P$17</definedName>
    <definedName name="_xlnm.Print_Area" localSheetId="45">'45'!$A$1:$M$37</definedName>
    <definedName name="_xlnm.Print_Area" localSheetId="47">'46'!$A$1:$N$37</definedName>
    <definedName name="_xlnm.Print_Area" localSheetId="46">'47'!$A$1:$M$37</definedName>
    <definedName name="_xlnm.Print_Area" localSheetId="48">'48'!$A$1:$M$37</definedName>
    <definedName name="_xlnm.Print_Area" localSheetId="49">'49'!$A$1:$M$37</definedName>
    <definedName name="_xlnm.Print_Area" localSheetId="5">'5'!$A$1:$M$25</definedName>
    <definedName name="_xlnm.Print_Area" localSheetId="50">'50'!$A$1:$M$36</definedName>
    <definedName name="_xlnm.Print_Area" localSheetId="51">'51'!$A$1:$M$37</definedName>
    <definedName name="_xlnm.Print_Area" localSheetId="52">'52'!$A$1:$M$17</definedName>
    <definedName name="_xlnm.Print_Area" localSheetId="53">'53'!$A$1:$M$23</definedName>
    <definedName name="_xlnm.Print_Area" localSheetId="54">'54'!$A$1:$M$25</definedName>
    <definedName name="_xlnm.Print_Area" localSheetId="55">'55'!$A$1:$M$26</definedName>
    <definedName name="_xlnm.Print_Area" localSheetId="9">'9'!$A$1:$P$26</definedName>
    <definedName name="_xlnm.Print_Area" localSheetId="0">Содержание!$A$1:$G$61</definedName>
  </definedNames>
  <calcPr calcId="162913"/>
</workbook>
</file>

<file path=xl/calcChain.xml><?xml version="1.0" encoding="utf-8"?>
<calcChain xmlns="http://schemas.openxmlformats.org/spreadsheetml/2006/main">
  <c r="B1" i="154" l="1"/>
  <c r="B1" i="153" l="1"/>
  <c r="B1" i="152"/>
  <c r="B1" i="150" l="1"/>
  <c r="B1" i="149" l="1"/>
  <c r="B1" i="40"/>
  <c r="B1" i="151"/>
  <c r="B1" i="50" l="1"/>
  <c r="B1" i="143"/>
  <c r="B1" i="66"/>
  <c r="B1" i="65"/>
  <c r="B1" i="123"/>
  <c r="B1" i="122"/>
  <c r="B1" i="121"/>
  <c r="B1" i="120"/>
  <c r="B1" i="119"/>
  <c r="B1" i="118"/>
  <c r="B1" i="89"/>
  <c r="B1" i="88"/>
  <c r="B1" i="87"/>
  <c r="B1" i="116"/>
  <c r="B1" i="86"/>
  <c r="B1" i="114"/>
  <c r="B1" i="84"/>
  <c r="B1" i="112"/>
  <c r="B1" i="81"/>
  <c r="B1" i="109"/>
  <c r="B1" i="107"/>
  <c r="B1" i="106"/>
  <c r="B1" i="105"/>
  <c r="B1" i="104"/>
  <c r="B1" i="103"/>
  <c r="B1" i="102"/>
  <c r="B1" i="101"/>
  <c r="B1" i="100"/>
  <c r="B1" i="146"/>
  <c r="B1" i="133"/>
  <c r="B1" i="145"/>
  <c r="B1" i="144"/>
  <c r="B1" i="55"/>
  <c r="B1" i="54"/>
  <c r="B1" i="141"/>
  <c r="B1" i="140"/>
  <c r="B1" i="138"/>
  <c r="B1" i="137"/>
  <c r="B1" i="130"/>
  <c r="B1" i="99"/>
  <c r="B1" i="129"/>
  <c r="B1" i="127"/>
  <c r="B1" i="126"/>
  <c r="B1" i="148"/>
  <c r="B1" i="125"/>
  <c r="B1" i="53"/>
  <c r="B1" i="78"/>
  <c r="B1" i="52"/>
  <c r="B1" i="51"/>
  <c r="B1" i="115" l="1"/>
</calcChain>
</file>

<file path=xl/sharedStrings.xml><?xml version="1.0" encoding="utf-8"?>
<sst xmlns="http://schemas.openxmlformats.org/spreadsheetml/2006/main" count="1366" uniqueCount="853">
  <si>
    <t>Содержание</t>
  </si>
  <si>
    <t>График 2</t>
  </si>
  <si>
    <t>График 3</t>
  </si>
  <si>
    <t>График 4</t>
  </si>
  <si>
    <t>График 5</t>
  </si>
  <si>
    <t>График 6</t>
  </si>
  <si>
    <t>График 7</t>
  </si>
  <si>
    <t>График 8</t>
  </si>
  <si>
    <t>График 9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</si>
  <si>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</si>
  <si>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</si>
  <si>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</si>
  <si>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</si>
  <si>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</si>
  <si>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</si>
  <si>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</si>
  <si>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</si>
  <si>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</si>
  <si>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</si>
  <si>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</si>
  <si>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</si>
  <si>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</si>
  <si>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</si>
  <si>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</si>
  <si>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25</t>
  </si>
  <si>
    <t>График 26</t>
  </si>
  <si>
    <t>График 27</t>
  </si>
  <si>
    <t>График 28</t>
  </si>
  <si>
    <t>График 29</t>
  </si>
  <si>
    <t>График 30</t>
  </si>
  <si>
    <t>График 31</t>
  </si>
  <si>
    <t>График 32</t>
  </si>
  <si>
    <t>График 33</t>
  </si>
  <si>
    <t>График 34</t>
  </si>
  <si>
    <t>График 35</t>
  </si>
  <si>
    <t>График 36</t>
  </si>
  <si>
    <t>График 37</t>
  </si>
  <si>
    <t>График 38</t>
  </si>
  <si>
    <t>График 39</t>
  </si>
  <si>
    <t>График 40</t>
  </si>
  <si>
    <t>График 41</t>
  </si>
  <si>
    <t>График 42</t>
  </si>
  <si>
    <t>График 43</t>
  </si>
  <si>
    <t>Мировое потребление нефти, г/г</t>
  </si>
  <si>
    <t>Инфляция, в среднем за квартал, г/г, %</t>
  </si>
  <si>
    <t>Структура доходов республиканского бюджета</t>
  </si>
  <si>
    <t>Открытая позиция по операциям НБРК на внутреннем рынке</t>
  </si>
  <si>
    <t>Коридор процентных ставок и ставка TONIA</t>
  </si>
  <si>
    <t>Год</t>
  </si>
  <si>
    <t>Квартал</t>
  </si>
  <si>
    <t>Источник</t>
  </si>
  <si>
    <t>КС МНЭ</t>
  </si>
  <si>
    <t>Инвестиции в основной капитал</t>
  </si>
  <si>
    <t>Транспорт</t>
  </si>
  <si>
    <t>Строительство</t>
  </si>
  <si>
    <t>Гос.управление</t>
  </si>
  <si>
    <t>Торговля</t>
  </si>
  <si>
    <t>Образование</t>
  </si>
  <si>
    <t>Информация и связь</t>
  </si>
  <si>
    <t>Сельское хозяйство</t>
  </si>
  <si>
    <t>Производительность труда</t>
  </si>
  <si>
    <t>ВДС</t>
  </si>
  <si>
    <t>Занятость</t>
  </si>
  <si>
    <t>Показатели</t>
  </si>
  <si>
    <t>Прогнозы НБРК</t>
  </si>
  <si>
    <t>Расчеты НБРК</t>
  </si>
  <si>
    <t>Дата</t>
  </si>
  <si>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</si>
  <si>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</si>
  <si>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</si>
  <si>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</si>
  <si>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</si>
  <si>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</si>
  <si>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</si>
  <si>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</si>
  <si>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</si>
  <si>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</si>
  <si>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</si>
  <si>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</si>
  <si>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Месяц</t>
  </si>
  <si>
    <t>ВВП России</t>
  </si>
  <si>
    <t>ВВП ЕС</t>
  </si>
  <si>
    <t>ВВП Китая (пр.ось)</t>
  </si>
  <si>
    <t>ИПЦ 
РФ</t>
  </si>
  <si>
    <t>ИПЦ 
ЕС</t>
  </si>
  <si>
    <t>ИПЦ Китая</t>
  </si>
  <si>
    <t>месяц</t>
  </si>
  <si>
    <t xml:space="preserve"> US Energy Information Administration (EIA)</t>
  </si>
  <si>
    <t>Спрос на рынке нефти</t>
  </si>
  <si>
    <t>Предложение на рынке нефти</t>
  </si>
  <si>
    <t>Темп роста производства нефти в мире</t>
  </si>
  <si>
    <t>Вклад стран ОПЕК</t>
  </si>
  <si>
    <t>Вклад стран вне ОПЕК</t>
  </si>
  <si>
    <t>НБРК</t>
  </si>
  <si>
    <t>Переоценка депозитов юрлиц в инвалюте</t>
  </si>
  <si>
    <t>Переоценка депозитов физлиц в инвалюте</t>
  </si>
  <si>
    <t>депозиты юрлиц в валюте</t>
  </si>
  <si>
    <t>депозиты физлиц в валюте</t>
  </si>
  <si>
    <t>депозиты юрлиц в тенге</t>
  </si>
  <si>
    <t>депозиты физлиц в тенге</t>
  </si>
  <si>
    <t>Долларизация физических лиц, %</t>
  </si>
  <si>
    <t>Долларизация юридических лиц, %</t>
  </si>
  <si>
    <t>Долларизация депозитов, %</t>
  </si>
  <si>
    <t>Промышленность</t>
  </si>
  <si>
    <t>Добыча сырой нефти</t>
  </si>
  <si>
    <t>Темпы роста розничного товарооборота</t>
  </si>
  <si>
    <t>ненефтяное сальдо бюджета в % к ВВП</t>
  </si>
  <si>
    <t>сальдо бюджета в % к ВВП</t>
  </si>
  <si>
    <t>Поступления трансфертов</t>
  </si>
  <si>
    <t>Поступления от продажи основного капитала</t>
  </si>
  <si>
    <t>Неналоговые поступления</t>
  </si>
  <si>
    <t>Налоговые поступления</t>
  </si>
  <si>
    <t>Инфляция г/г</t>
  </si>
  <si>
    <t>Инфляция м/м (правая ось)</t>
  </si>
  <si>
    <t>Сальдо</t>
  </si>
  <si>
    <t>TONIA</t>
  </si>
  <si>
    <t>Коридор базовой ставки</t>
  </si>
  <si>
    <t>Базовая ставка</t>
  </si>
  <si>
    <t>SWAP 1D</t>
  </si>
  <si>
    <t>SWAP 2D</t>
  </si>
  <si>
    <t xml:space="preserve">Темп роста потребления </t>
  </si>
  <si>
    <t>Остальные страны</t>
  </si>
  <si>
    <t>Индия</t>
  </si>
  <si>
    <t>Япония</t>
  </si>
  <si>
    <t>Китай</t>
  </si>
  <si>
    <t>Россия</t>
  </si>
  <si>
    <t>Страны Европы</t>
  </si>
  <si>
    <t>США</t>
  </si>
  <si>
    <t>График 44</t>
  </si>
  <si>
    <t>квартал</t>
  </si>
  <si>
    <t xml:space="preserve">Год </t>
  </si>
  <si>
    <t>Ожидаемая инфляция</t>
  </si>
  <si>
    <t>Запасы, правая ось</t>
  </si>
  <si>
    <t xml:space="preserve"> </t>
  </si>
  <si>
    <t>Работы по строительству и кап.ремонту</t>
  </si>
  <si>
    <t>Машины, оборудование и транспорт</t>
  </si>
  <si>
    <t>Водоснабжение</t>
  </si>
  <si>
    <t>Здравоохранение</t>
  </si>
  <si>
    <t>График 45</t>
  </si>
  <si>
    <t>График 46</t>
  </si>
  <si>
    <t>Реальная заработная плата</t>
  </si>
  <si>
    <t>Электроснабжение</t>
  </si>
  <si>
    <t>Всего</t>
  </si>
  <si>
    <t>Экономика</t>
  </si>
  <si>
    <t>Деят.адм.вспом.обслуживания</t>
  </si>
  <si>
    <t>С/х</t>
  </si>
  <si>
    <t>Прочие услуги</t>
  </si>
  <si>
    <t>Деят-ть адм.вспом.обсл.</t>
  </si>
  <si>
    <t>Проф.науч.техн.деят-ть</t>
  </si>
  <si>
    <t>Искусство, отдых</t>
  </si>
  <si>
    <t>Операции с недв.имуществом</t>
  </si>
  <si>
    <t>Услуги по проживанию и питанию</t>
  </si>
  <si>
    <t>Хлебобулочные изделия и крупы</t>
  </si>
  <si>
    <t>Цены производителей на мясо (живой вес)</t>
  </si>
  <si>
    <t>Потребительские цены на мясо</t>
  </si>
  <si>
    <t>Цены производителей мясо (обработка)</t>
  </si>
  <si>
    <t>Инфляция с/к м/м (правая ось)</t>
  </si>
  <si>
    <t>Регулируемые коммунальные услуги</t>
  </si>
  <si>
    <t>Остальные услуги</t>
  </si>
  <si>
    <t xml:space="preserve">Годовая инфляция </t>
  </si>
  <si>
    <t>Базовая инфляция (trimmed mean)</t>
  </si>
  <si>
    <t>Динамика инфляции</t>
  </si>
  <si>
    <t>Динамика непродовольственной инфляции</t>
  </si>
  <si>
    <t>Темп роста депозитов, в % г/г</t>
  </si>
  <si>
    <t>другие операции</t>
  </si>
  <si>
    <t>ноты</t>
  </si>
  <si>
    <t>аукцион НБРК по покупке ценных бумаг с обратной продажей</t>
  </si>
  <si>
    <t>депозитный аукцион</t>
  </si>
  <si>
    <t>валютный своп</t>
  </si>
  <si>
    <t>обратное репо</t>
  </si>
  <si>
    <t xml:space="preserve">прямое РЕПО </t>
  </si>
  <si>
    <t>депозиты</t>
  </si>
  <si>
    <t>Другие операции</t>
  </si>
  <si>
    <t>Операции открытого рынка</t>
  </si>
  <si>
    <t>Операции постоянного доступа</t>
  </si>
  <si>
    <t>Инфляция с/к* м/м (правая ось)</t>
  </si>
  <si>
    <t>*-сезонно-скорректированная инфляция</t>
  </si>
  <si>
    <t>Коридор базовой ставки в 2020 году, %</t>
  </si>
  <si>
    <t>Денежная масса, %, г/г</t>
  </si>
  <si>
    <t>Денежная база, %, г/г</t>
  </si>
  <si>
    <t>Рост денежных агрегатов, г/г</t>
  </si>
  <si>
    <t>Изменение безрисковой кривой доходности, %</t>
  </si>
  <si>
    <t>Ставки по вкладам физических лиц</t>
  </si>
  <si>
    <t>Ставки по кредитам в национальной валюте, %</t>
  </si>
  <si>
    <t>Вклад отраслей в годовой рост кредитов бизнеса, %</t>
  </si>
  <si>
    <t>Цена на нефть марки Brent, долл. США (в среднем за месяц)</t>
  </si>
  <si>
    <t>Реальные доходы населения и реальная заработная плата, г/г, %</t>
  </si>
  <si>
    <t>Розничный товарооборот, накопленным итогом, г/г, %</t>
  </si>
  <si>
    <t>Показатели инвестиционной активности, накопленным итогом, г/г, %</t>
  </si>
  <si>
    <t xml:space="preserve">Инвестиции в основной капитал по ВЭД накопленным итогом, г/г, % 
</t>
  </si>
  <si>
    <t>Экспорт в стоимостном выражении в разрезе товаров и экспорт нефти в натуральном выражении, г/г, %</t>
  </si>
  <si>
    <t>Добыча сырой нефти, черных и цветных металлов, г/г, %</t>
  </si>
  <si>
    <t>Динамика продовольственной инфляции,%</t>
  </si>
  <si>
    <t>Динамика цен на медикаменты, г/г.</t>
  </si>
  <si>
    <t>График 47</t>
  </si>
  <si>
    <t>График 48</t>
  </si>
  <si>
    <t>График 49</t>
  </si>
  <si>
    <t>Бензин и дизельное топливо г/г, %</t>
  </si>
  <si>
    <t>Динамика сервисной инфляции, %</t>
  </si>
  <si>
    <t>Вклады групп в сервисную инфляцию, г/г, %</t>
  </si>
  <si>
    <t>Инфляция и базовая инфляция*, г/г, %</t>
  </si>
  <si>
    <t>График 50</t>
  </si>
  <si>
    <t>График 51</t>
  </si>
  <si>
    <t>График 52</t>
  </si>
  <si>
    <t>График 53</t>
  </si>
  <si>
    <t>Инфляция и ожидаемая инфляция, г/г, %</t>
  </si>
  <si>
    <t>Уровень безработицы и временно незанятое население</t>
  </si>
  <si>
    <t>Обратилось в органы занятости населения в качестве лица ищущего работу, г/г, %</t>
  </si>
  <si>
    <t>График 54</t>
  </si>
  <si>
    <t>График 55</t>
  </si>
  <si>
    <t>Общий и ненефтяной дефицит республиканского бюджета, %</t>
  </si>
  <si>
    <t>График 56</t>
  </si>
  <si>
    <t>График 57</t>
  </si>
  <si>
    <t>Темпы роста ВВП Китая, ЕС, России в реальном выражении*, г/г, %</t>
  </si>
  <si>
    <t>Инфляция в Китае, ЕС, России, г/г, %</t>
  </si>
  <si>
    <t>Динамика мирового рынка нефти, млн.барр/сутки</t>
  </si>
  <si>
    <t>Мировое производство нефти, г/г,%</t>
  </si>
  <si>
    <t>Реальные доходы населения</t>
  </si>
  <si>
    <t>II кв.</t>
  </si>
  <si>
    <t>Искусство, развлечения и отдых</t>
  </si>
  <si>
    <t>Фин.страховая</t>
  </si>
  <si>
    <t>Крупные покупки, баланс ответов</t>
  </si>
  <si>
    <t>Прочие расходы</t>
  </si>
  <si>
    <t xml:space="preserve">Здравоохранение </t>
  </si>
  <si>
    <t>СХ</t>
  </si>
  <si>
    <t>МИНФИН</t>
  </si>
  <si>
    <t>Eurostat</t>
  </si>
  <si>
    <t>National Bureau of Statistics of China</t>
  </si>
  <si>
    <t xml:space="preserve">Росстат </t>
  </si>
  <si>
    <t>Consensus Ecs.</t>
  </si>
  <si>
    <t>ЦБ РФ</t>
  </si>
  <si>
    <t>FusionLAB</t>
  </si>
  <si>
    <t>КГД</t>
  </si>
  <si>
    <t>СОДЕРЖАНИЕ</t>
  </si>
  <si>
    <t>Экспорт, всего</t>
  </si>
  <si>
    <t>Нефть и газовый конденсат</t>
  </si>
  <si>
    <t>Металлы</t>
  </si>
  <si>
    <t>Экспорт нефти в тоннах (пр. ось)</t>
  </si>
  <si>
    <t>Добыча цветных металлов</t>
  </si>
  <si>
    <t>Добыча черных металлов</t>
  </si>
  <si>
    <t>Пшеница</t>
  </si>
  <si>
    <t>Базовая инфляция (без учета цен ГСМ, фрукты и овощи,рег.услуги)</t>
  </si>
  <si>
    <t>Фактическая инфляция</t>
  </si>
  <si>
    <t>Безработица</t>
  </si>
  <si>
    <t>Временно безработные, тыс.чел (пр.ось)</t>
  </si>
  <si>
    <t>Обратились в органы занятости</t>
  </si>
  <si>
    <t>Проживание и питание</t>
  </si>
  <si>
    <t>Обрабат.отрасль</t>
  </si>
  <si>
    <t>Горнодоб.отрасль</t>
  </si>
  <si>
    <t>Связь</t>
  </si>
  <si>
    <t>Прочие</t>
  </si>
  <si>
    <t>Отрасли</t>
  </si>
  <si>
    <t>Границы коридора</t>
  </si>
  <si>
    <t>Денежная база</t>
  </si>
  <si>
    <t>Денежная масса</t>
  </si>
  <si>
    <t>Мультипликатор (прав. ось)</t>
  </si>
  <si>
    <t xml:space="preserve">Глобальный композитный индекс деловой активности
</t>
  </si>
  <si>
    <t>Импортные цены</t>
  </si>
  <si>
    <t>ИПЦ</t>
  </si>
  <si>
    <t>Цены производителей</t>
  </si>
  <si>
    <t>КФБ</t>
  </si>
  <si>
    <t>Оценка перспектив развития страны в ближайшие 12 мес</t>
  </si>
  <si>
    <t>Оценка перспектив развития страны в ближайшие 5 лет</t>
  </si>
  <si>
    <t>Карта рисков</t>
  </si>
  <si>
    <t xml:space="preserve">ставка по краткосрочным (от 3 мес до 1 года) депозитам юр.лиц </t>
  </si>
  <si>
    <t>ставка по долгоср (1- 5 лет) вкладам юр.лиц</t>
  </si>
  <si>
    <t xml:space="preserve">ставка по краткосрочным (до 1 мес) депозитам юр.лиц </t>
  </si>
  <si>
    <t>Tonia</t>
  </si>
  <si>
    <t>год</t>
  </si>
  <si>
    <t xml:space="preserve">  свыше 5 лет</t>
  </si>
  <si>
    <t>3 мес-1 год</t>
  </si>
  <si>
    <t>1- 5 лет</t>
  </si>
  <si>
    <t>долгосроч. ставки бизнеса</t>
  </si>
  <si>
    <t>краткосроч. ставки бизнеса</t>
  </si>
  <si>
    <t>темп роста г/г. %</t>
  </si>
  <si>
    <t>транспорт</t>
  </si>
  <si>
    <t>торговля</t>
  </si>
  <si>
    <t>строительство</t>
  </si>
  <si>
    <t>сельское хозяйство</t>
  </si>
  <si>
    <t>связь</t>
  </si>
  <si>
    <t>промышленность</t>
  </si>
  <si>
    <t xml:space="preserve">другие отрасли </t>
  </si>
  <si>
    <t xml:space="preserve">Другие кредиты </t>
  </si>
  <si>
    <t>Ипотека</t>
  </si>
  <si>
    <t>Потребительские кредиты</t>
  </si>
  <si>
    <t>Темп роста г/г. %</t>
  </si>
  <si>
    <t>Индекс</t>
  </si>
  <si>
    <t>График 1</t>
  </si>
  <si>
    <t>KASE_BMY</t>
  </si>
  <si>
    <t>05.01.20</t>
  </si>
  <si>
    <t>06.01.20</t>
  </si>
  <si>
    <t>08.01.20</t>
  </si>
  <si>
    <t>09.01.20</t>
  </si>
  <si>
    <t>10.01.20</t>
  </si>
  <si>
    <t>13.01.20</t>
  </si>
  <si>
    <t>14.01.20</t>
  </si>
  <si>
    <t>15.01.20</t>
  </si>
  <si>
    <t>16.01.20</t>
  </si>
  <si>
    <t>17.01.20</t>
  </si>
  <si>
    <t>20.01.20</t>
  </si>
  <si>
    <t>21.01.20</t>
  </si>
  <si>
    <t>22.01.20</t>
  </si>
  <si>
    <t>23.01.20</t>
  </si>
  <si>
    <t>24.01.20</t>
  </si>
  <si>
    <t>27.01.20</t>
  </si>
  <si>
    <t>28.01.20</t>
  </si>
  <si>
    <t>29.01.20</t>
  </si>
  <si>
    <t>30.01.20</t>
  </si>
  <si>
    <t>31.01.20</t>
  </si>
  <si>
    <t>03.02.20</t>
  </si>
  <si>
    <t>04.02.20</t>
  </si>
  <si>
    <t>05.02.20</t>
  </si>
  <si>
    <t>06.02.20</t>
  </si>
  <si>
    <t>07.02.20</t>
  </si>
  <si>
    <t>10.02.20</t>
  </si>
  <si>
    <t>11.02.20</t>
  </si>
  <si>
    <t>12.02.20</t>
  </si>
  <si>
    <t>13.02.20</t>
  </si>
  <si>
    <t>14.02.20</t>
  </si>
  <si>
    <t>17.02.20</t>
  </si>
  <si>
    <t>18.02.20</t>
  </si>
  <si>
    <t>19.02.20</t>
  </si>
  <si>
    <t>20.02.20</t>
  </si>
  <si>
    <t>21.02.20</t>
  </si>
  <si>
    <t>24.02.20</t>
  </si>
  <si>
    <t>25.02.20</t>
  </si>
  <si>
    <t>26.02.20</t>
  </si>
  <si>
    <t>27.02.20</t>
  </si>
  <si>
    <t>28.02.20</t>
  </si>
  <si>
    <t>02.03.20</t>
  </si>
  <si>
    <t>03.03.20</t>
  </si>
  <si>
    <t>04.03.20</t>
  </si>
  <si>
    <t>05.03.20</t>
  </si>
  <si>
    <t>06.03.20</t>
  </si>
  <si>
    <t>10.03.20</t>
  </si>
  <si>
    <t>11.03.20</t>
  </si>
  <si>
    <t>12.03.20</t>
  </si>
  <si>
    <t>13.03.20</t>
  </si>
  <si>
    <t>16.03.20</t>
  </si>
  <si>
    <t>17.03.20</t>
  </si>
  <si>
    <t>18.03.20</t>
  </si>
  <si>
    <t>19.03.20</t>
  </si>
  <si>
    <t>20.03.20</t>
  </si>
  <si>
    <t>26.03.20</t>
  </si>
  <si>
    <t>27.03.20</t>
  </si>
  <si>
    <t>30.03.20</t>
  </si>
  <si>
    <t>31.03.20</t>
  </si>
  <si>
    <t>01.04.20</t>
  </si>
  <si>
    <t>02.04.20</t>
  </si>
  <si>
    <t>03.04.20</t>
  </si>
  <si>
    <t>06.04.20</t>
  </si>
  <si>
    <t>07.04.20</t>
  </si>
  <si>
    <t>08.04.20</t>
  </si>
  <si>
    <t>09.04.20</t>
  </si>
  <si>
    <t>10.04.20</t>
  </si>
  <si>
    <t>13.04.20</t>
  </si>
  <si>
    <t>14.04.20</t>
  </si>
  <si>
    <t>15.04.20</t>
  </si>
  <si>
    <t>16.04.20</t>
  </si>
  <si>
    <t>17.04.20</t>
  </si>
  <si>
    <t>20.04.20</t>
  </si>
  <si>
    <t>21.04.20</t>
  </si>
  <si>
    <t>22.04.20</t>
  </si>
  <si>
    <t>23.04.20</t>
  </si>
  <si>
    <t>24.04.20</t>
  </si>
  <si>
    <t>27.04.20</t>
  </si>
  <si>
    <t>28.04.20</t>
  </si>
  <si>
    <t>29.04.20</t>
  </si>
  <si>
    <t>30.04.20</t>
  </si>
  <si>
    <t>04.05.20</t>
  </si>
  <si>
    <t>05.05.20</t>
  </si>
  <si>
    <t>06.05.20</t>
  </si>
  <si>
    <t>11.05.20</t>
  </si>
  <si>
    <t>12.05.20</t>
  </si>
  <si>
    <t>13.05.20</t>
  </si>
  <si>
    <t>14.05.20</t>
  </si>
  <si>
    <t>15.05.20</t>
  </si>
  <si>
    <t>18.05.20</t>
  </si>
  <si>
    <t>19.05.20</t>
  </si>
  <si>
    <t>20.05.20</t>
  </si>
  <si>
    <t>21.05.20</t>
  </si>
  <si>
    <t>22.05.20</t>
  </si>
  <si>
    <t>25.05.20</t>
  </si>
  <si>
    <t>26.05.20</t>
  </si>
  <si>
    <t>27.05.20</t>
  </si>
  <si>
    <t>28.05.20</t>
  </si>
  <si>
    <t>29.05.20</t>
  </si>
  <si>
    <t>01.06.20</t>
  </si>
  <si>
    <t>02.06.20</t>
  </si>
  <si>
    <t>03.06.20</t>
  </si>
  <si>
    <t>04.06.20</t>
  </si>
  <si>
    <t>05.06.20</t>
  </si>
  <si>
    <t>08.06.20</t>
  </si>
  <si>
    <t>09.06.20</t>
  </si>
  <si>
    <t>10.06.20</t>
  </si>
  <si>
    <t>11.06.20</t>
  </si>
  <si>
    <t>12.06.20</t>
  </si>
  <si>
    <t>15.06.20</t>
  </si>
  <si>
    <t>16.06.20</t>
  </si>
  <si>
    <t>17.06.20</t>
  </si>
  <si>
    <t>18.06.20</t>
  </si>
  <si>
    <t>19.06.20</t>
  </si>
  <si>
    <t>22.06.20</t>
  </si>
  <si>
    <t>23.06.20</t>
  </si>
  <si>
    <t>24.06.20</t>
  </si>
  <si>
    <t>25.06.20</t>
  </si>
  <si>
    <t>26.06.20</t>
  </si>
  <si>
    <t>29.06.20</t>
  </si>
  <si>
    <t>30.06.20</t>
  </si>
  <si>
    <t>01.07.20</t>
  </si>
  <si>
    <t>02.07.20</t>
  </si>
  <si>
    <t>03.07.20</t>
  </si>
  <si>
    <t>07.07.20</t>
  </si>
  <si>
    <t>08.07.20</t>
  </si>
  <si>
    <t>09.07.20</t>
  </si>
  <si>
    <t>10.07.20</t>
  </si>
  <si>
    <t>13.07.20</t>
  </si>
  <si>
    <t>14.07.20</t>
  </si>
  <si>
    <t>15.07.20</t>
  </si>
  <si>
    <t>16.07.20</t>
  </si>
  <si>
    <t>17.07.20</t>
  </si>
  <si>
    <t>20.07.20</t>
  </si>
  <si>
    <t>21.07.20</t>
  </si>
  <si>
    <t>22.07.20</t>
  </si>
  <si>
    <t>23.07.20</t>
  </si>
  <si>
    <t>24.07.20</t>
  </si>
  <si>
    <t>27.07.20</t>
  </si>
  <si>
    <t>28.07.20</t>
  </si>
  <si>
    <t>29.07.20</t>
  </si>
  <si>
    <t>30.07.20</t>
  </si>
  <si>
    <t>03.08.20</t>
  </si>
  <si>
    <t>04.08.20</t>
  </si>
  <si>
    <t>05.08.20</t>
  </si>
  <si>
    <t>06.08.20</t>
  </si>
  <si>
    <t>07.08.20</t>
  </si>
  <si>
    <t>10.08.20</t>
  </si>
  <si>
    <t>11.08.20</t>
  </si>
  <si>
    <t>12.08.20</t>
  </si>
  <si>
    <t>13.08.20</t>
  </si>
  <si>
    <t>14.08.20</t>
  </si>
  <si>
    <t>17.08.20</t>
  </si>
  <si>
    <t>18.08.20</t>
  </si>
  <si>
    <t>19.08.20</t>
  </si>
  <si>
    <t>20.08.20</t>
  </si>
  <si>
    <t>21.08.20</t>
  </si>
  <si>
    <t>24.08.20</t>
  </si>
  <si>
    <t>25.08.20</t>
  </si>
  <si>
    <t>Индекс долл. США (DXY) (пр.ось)</t>
  </si>
  <si>
    <t>Золото</t>
  </si>
  <si>
    <t>Биржевой курс USD/KZT</t>
  </si>
  <si>
    <t>Нефть (Brent) (пр.ось)</t>
  </si>
  <si>
    <t>Денежная база (резервные деньги)</t>
  </si>
  <si>
    <t>Наличные деньги вне НБК</t>
  </si>
  <si>
    <t>Переводимые депозиты БВУ и других организаций в НБК</t>
  </si>
  <si>
    <t>Чистые иностранные активы</t>
  </si>
  <si>
    <t>Другие чистые активы</t>
  </si>
  <si>
    <t>Требования к экономике</t>
  </si>
  <si>
    <t>Скорость обращения(квартальная оценка)</t>
  </si>
  <si>
    <t>Тенговый счет НФ</t>
  </si>
  <si>
    <t>Денежная масса М3</t>
  </si>
  <si>
    <t>Чистые требования к органам гос.управления</t>
  </si>
  <si>
    <t>I. ПЕРСПЕКТИВЫ РАЗВИТИЯ МАКРОЭКОНОМИЧЕСКОЙ СИТУАЦИИ</t>
  </si>
  <si>
    <t>II ДЕНЕЖНО-КРЕДИТНАЯ ПОЛИТИКА</t>
  </si>
  <si>
    <t>III. МАКРОЭКОНОМИЧЕСКИЕ УСЛОВИЯ</t>
  </si>
  <si>
    <t>В годах</t>
  </si>
  <si>
    <t>Bloomberg</t>
  </si>
  <si>
    <t>Годовая доходность эмитентов, %</t>
  </si>
  <si>
    <t>Динамика ставок своп</t>
  </si>
  <si>
    <t>Динамика индекса доллара США и золота, долл. США за унцию</t>
  </si>
  <si>
    <t xml:space="preserve">Динамика нефти марки Brent и обменного курса тенге </t>
  </si>
  <si>
    <t>Доходность корпоративных облигаций, %</t>
  </si>
  <si>
    <t>Индекс KASE (31.12.2019 = 100%)</t>
  </si>
  <si>
    <t xml:space="preserve">Ставки по депозитам юридических лиц, % </t>
  </si>
  <si>
    <t>Динамика депозитов, г/г</t>
  </si>
  <si>
    <t>Вклад компонентов в годовой рост кредитов розничного сектора, %</t>
  </si>
  <si>
    <t>Оценка благоприятности крупных покупок (баланс ответов)</t>
  </si>
  <si>
    <t>Оценка перспектив развития экономики</t>
  </si>
  <si>
    <t>Выдачи и поступления средств на счета физических лиц в банках, г/г, %</t>
  </si>
  <si>
    <t>Реальная заработная плата во 2 и 3 кварталах, г/г, %</t>
  </si>
  <si>
    <t>Мясо и мясопродукты</t>
  </si>
  <si>
    <t>Восприятия по изменениям цен на сахар, яйца и подсолнечное масло среди респондентов</t>
  </si>
  <si>
    <t>Занятое население, наемные работники и самостоятельно занятое население по ВЭД за 3 квартал, г/г, %</t>
  </si>
  <si>
    <t>Производительность труда по ВЭД за 9 месяцев 2020 года, %</t>
  </si>
  <si>
    <t>КФУ</t>
  </si>
  <si>
    <t>АКК</t>
  </si>
  <si>
    <t>ОРПТ</t>
  </si>
  <si>
    <t>БРК</t>
  </si>
  <si>
    <t>ЕАБР</t>
  </si>
  <si>
    <t>26.08.20</t>
  </si>
  <si>
    <t>27.08.20</t>
  </si>
  <si>
    <t>28.08.20</t>
  </si>
  <si>
    <t>31.12.19</t>
  </si>
  <si>
    <t>30.12.19</t>
  </si>
  <si>
    <t>27.12.19</t>
  </si>
  <si>
    <t>26.12.19</t>
  </si>
  <si>
    <t>25.12.19</t>
  </si>
  <si>
    <t>24.12.19</t>
  </si>
  <si>
    <t>23.12.19</t>
  </si>
  <si>
    <t>20.12.19</t>
  </si>
  <si>
    <t>19.12.19</t>
  </si>
  <si>
    <t>18.12.19</t>
  </si>
  <si>
    <t>13.12.19</t>
  </si>
  <si>
    <t>12.12.19</t>
  </si>
  <si>
    <t>11.12.19</t>
  </si>
  <si>
    <t>10.12.19</t>
  </si>
  <si>
    <t>09.12.19</t>
  </si>
  <si>
    <t>06.12.19</t>
  </si>
  <si>
    <t>05.12.19</t>
  </si>
  <si>
    <t>04.12.19</t>
  </si>
  <si>
    <t>03.12.19</t>
  </si>
  <si>
    <t>29.11.19</t>
  </si>
  <si>
    <t>28.11.19</t>
  </si>
  <si>
    <t>27.11.19</t>
  </si>
  <si>
    <t>26.11.19</t>
  </si>
  <si>
    <t>25.11.19</t>
  </si>
  <si>
    <t>22.11.19</t>
  </si>
  <si>
    <t>21.11.19</t>
  </si>
  <si>
    <t>20.11.19</t>
  </si>
  <si>
    <t>19.11.19</t>
  </si>
  <si>
    <t>18.11.19</t>
  </si>
  <si>
    <t>15.11.19</t>
  </si>
  <si>
    <t>14.11.19</t>
  </si>
  <si>
    <t>13.11.19</t>
  </si>
  <si>
    <t>12.11.19</t>
  </si>
  <si>
    <t>11.11.19</t>
  </si>
  <si>
    <t>08.11.19</t>
  </si>
  <si>
    <t>07.11.19</t>
  </si>
  <si>
    <t>06.11.19</t>
  </si>
  <si>
    <t>05.11.19</t>
  </si>
  <si>
    <t>04.11.19</t>
  </si>
  <si>
    <t>01.11.19</t>
  </si>
  <si>
    <t>31.10.19</t>
  </si>
  <si>
    <t>30.10.19</t>
  </si>
  <si>
    <t>29.10.19</t>
  </si>
  <si>
    <t>28.10.19</t>
  </si>
  <si>
    <t>25.10.19</t>
  </si>
  <si>
    <t>24.10.19</t>
  </si>
  <si>
    <t>23.10.19</t>
  </si>
  <si>
    <t>22.10.19</t>
  </si>
  <si>
    <t>21.10.19</t>
  </si>
  <si>
    <t>18.10.19</t>
  </si>
  <si>
    <t>17.10.19</t>
  </si>
  <si>
    <t>16.10.19</t>
  </si>
  <si>
    <t>15.10.19</t>
  </si>
  <si>
    <t>14.10.19</t>
  </si>
  <si>
    <t>11.10.19</t>
  </si>
  <si>
    <t>10.10.19</t>
  </si>
  <si>
    <t>09.10.19</t>
  </si>
  <si>
    <t>08.10.19</t>
  </si>
  <si>
    <t>07.10.19</t>
  </si>
  <si>
    <t>04.10.19</t>
  </si>
  <si>
    <t>03.10.19</t>
  </si>
  <si>
    <t>02.10.19</t>
  </si>
  <si>
    <t>01.10.19</t>
  </si>
  <si>
    <t>30.09.19</t>
  </si>
  <si>
    <t>27.09.19</t>
  </si>
  <si>
    <t>26.09.19</t>
  </si>
  <si>
    <t>25.09.19</t>
  </si>
  <si>
    <t>24.09.19</t>
  </si>
  <si>
    <t>23.09.19</t>
  </si>
  <si>
    <t>20.09.19</t>
  </si>
  <si>
    <t>19.09.19</t>
  </si>
  <si>
    <t>18.09.19</t>
  </si>
  <si>
    <t>17.09.19</t>
  </si>
  <si>
    <t>16.09.19</t>
  </si>
  <si>
    <t>13.09.19</t>
  </si>
  <si>
    <t>12.09.19</t>
  </si>
  <si>
    <t>11.09.19</t>
  </si>
  <si>
    <t>10.09.19</t>
  </si>
  <si>
    <t>09.09.19</t>
  </si>
  <si>
    <t>06.09.19</t>
  </si>
  <si>
    <t>05.09.19</t>
  </si>
  <si>
    <t>04.09.19</t>
  </si>
  <si>
    <t>03.09.19</t>
  </si>
  <si>
    <t>02.09.19</t>
  </si>
  <si>
    <t>29.08.19</t>
  </si>
  <si>
    <t>28.08.19</t>
  </si>
  <si>
    <t>27.08.19</t>
  </si>
  <si>
    <t>26.08.19</t>
  </si>
  <si>
    <t>23.08.19</t>
  </si>
  <si>
    <t>22.08.19</t>
  </si>
  <si>
    <t>21.08.19</t>
  </si>
  <si>
    <t>20.08.19</t>
  </si>
  <si>
    <t>19.08.19</t>
  </si>
  <si>
    <t>16.08.19</t>
  </si>
  <si>
    <t>15.08.19</t>
  </si>
  <si>
    <t>14.08.19</t>
  </si>
  <si>
    <t>13.08.19</t>
  </si>
  <si>
    <t>12.08.19</t>
  </si>
  <si>
    <t>09.08.19</t>
  </si>
  <si>
    <t>08.08.19</t>
  </si>
  <si>
    <t>07.08.19</t>
  </si>
  <si>
    <t>06.08.19</t>
  </si>
  <si>
    <t>05.08.19</t>
  </si>
  <si>
    <t>02.08.19</t>
  </si>
  <si>
    <t>01.08.19</t>
  </si>
  <si>
    <t>31.07.19</t>
  </si>
  <si>
    <t>30.07.19</t>
  </si>
  <si>
    <t>29.07.19</t>
  </si>
  <si>
    <t>26.07.19</t>
  </si>
  <si>
    <t>25.07.19</t>
  </si>
  <si>
    <t>24.07.19</t>
  </si>
  <si>
    <t>23.07.19</t>
  </si>
  <si>
    <t>22.07.19</t>
  </si>
  <si>
    <t>19.07.19</t>
  </si>
  <si>
    <t>18.07.19</t>
  </si>
  <si>
    <t>17.07.19</t>
  </si>
  <si>
    <t>16.07.19</t>
  </si>
  <si>
    <t>15.07.19</t>
  </si>
  <si>
    <t>12.07.19</t>
  </si>
  <si>
    <t>11.07.19</t>
  </si>
  <si>
    <t>10.07.19</t>
  </si>
  <si>
    <t>09.07.19</t>
  </si>
  <si>
    <t>05.07.19</t>
  </si>
  <si>
    <t>04.07.19</t>
  </si>
  <si>
    <t>03.07.19</t>
  </si>
  <si>
    <t>02.07.19</t>
  </si>
  <si>
    <t>01.07.19</t>
  </si>
  <si>
    <t>28.06.19</t>
  </si>
  <si>
    <t>27.06.19</t>
  </si>
  <si>
    <t>26.06.19</t>
  </si>
  <si>
    <t>25.06.19</t>
  </si>
  <si>
    <t>24.06.19</t>
  </si>
  <si>
    <t>21.06.19</t>
  </si>
  <si>
    <t>20.06.19</t>
  </si>
  <si>
    <t>19.06.19</t>
  </si>
  <si>
    <t>18.06.19</t>
  </si>
  <si>
    <t>17.06.19</t>
  </si>
  <si>
    <t>14.06.19</t>
  </si>
  <si>
    <t>13.06.19</t>
  </si>
  <si>
    <t>12.06.19</t>
  </si>
  <si>
    <t>11.06.19</t>
  </si>
  <si>
    <t>10.06.19</t>
  </si>
  <si>
    <t>07.06.19</t>
  </si>
  <si>
    <t>06.06.19</t>
  </si>
  <si>
    <t>05.06.19</t>
  </si>
  <si>
    <t>04.06.19</t>
  </si>
  <si>
    <t>03.06.19</t>
  </si>
  <si>
    <t>31.05.19</t>
  </si>
  <si>
    <t>30.05.19</t>
  </si>
  <si>
    <t>29.05.19</t>
  </si>
  <si>
    <t>28.05.19</t>
  </si>
  <si>
    <t>27.05.19</t>
  </si>
  <si>
    <t>24.05.19</t>
  </si>
  <si>
    <t>23.05.19</t>
  </si>
  <si>
    <t>22.05.19</t>
  </si>
  <si>
    <t>21.05.19</t>
  </si>
  <si>
    <t>20.05.19</t>
  </si>
  <si>
    <t>17.05.19</t>
  </si>
  <si>
    <t>16.05.19</t>
  </si>
  <si>
    <t>15.05.19</t>
  </si>
  <si>
    <t>14.05.19</t>
  </si>
  <si>
    <t>13.05.19</t>
  </si>
  <si>
    <t>08.05.19</t>
  </si>
  <si>
    <t>06.05.19</t>
  </si>
  <si>
    <t>04.05.19</t>
  </si>
  <si>
    <t>03.05.19</t>
  </si>
  <si>
    <t>02.05.19</t>
  </si>
  <si>
    <t>30.04.19</t>
  </si>
  <si>
    <t>29.04.19</t>
  </si>
  <si>
    <t>26.04.19</t>
  </si>
  <si>
    <t>25.04.19</t>
  </si>
  <si>
    <t>24.04.19</t>
  </si>
  <si>
    <t>23.04.19</t>
  </si>
  <si>
    <t>22.04.19</t>
  </si>
  <si>
    <t>19.04.19</t>
  </si>
  <si>
    <t>18.04.19</t>
  </si>
  <si>
    <t>17.04.19</t>
  </si>
  <si>
    <t>16.04.19</t>
  </si>
  <si>
    <t>15.04.19</t>
  </si>
  <si>
    <t>12.04.19</t>
  </si>
  <si>
    <t>11.04.19</t>
  </si>
  <si>
    <t>10.04.19</t>
  </si>
  <si>
    <t>09.04.19</t>
  </si>
  <si>
    <t>08.04.19</t>
  </si>
  <si>
    <t>05.04.19</t>
  </si>
  <si>
    <t>04.04.19</t>
  </si>
  <si>
    <t>03.04.19</t>
  </si>
  <si>
    <t>02.04.19</t>
  </si>
  <si>
    <t>01.04.19</t>
  </si>
  <si>
    <t>29.03.19</t>
  </si>
  <si>
    <t>28.03.19</t>
  </si>
  <si>
    <t>27.03.19</t>
  </si>
  <si>
    <t>26.03.19</t>
  </si>
  <si>
    <t>20.03.19</t>
  </si>
  <si>
    <t>19.03.19</t>
  </si>
  <si>
    <t>18.03.19</t>
  </si>
  <si>
    <t>15.03.19</t>
  </si>
  <si>
    <t>14.03.19</t>
  </si>
  <si>
    <t>13.03.19</t>
  </si>
  <si>
    <t>12.03.19</t>
  </si>
  <si>
    <t>11.03.19</t>
  </si>
  <si>
    <t>07.03.19</t>
  </si>
  <si>
    <t>06.03.19</t>
  </si>
  <si>
    <t>05.03.19</t>
  </si>
  <si>
    <t>04.03.19</t>
  </si>
  <si>
    <t>01.03.19</t>
  </si>
  <si>
    <t>28.02.19</t>
  </si>
  <si>
    <t>27.02.19</t>
  </si>
  <si>
    <t>26.02.19</t>
  </si>
  <si>
    <t>25.02.19</t>
  </si>
  <si>
    <t>22.02.19</t>
  </si>
  <si>
    <t>21.02.19</t>
  </si>
  <si>
    <t>20.02.19</t>
  </si>
  <si>
    <t>19.02.19</t>
  </si>
  <si>
    <t>18.02.19</t>
  </si>
  <si>
    <t>15.02.19</t>
  </si>
  <si>
    <t>14.02.19</t>
  </si>
  <si>
    <t>13.02.19</t>
  </si>
  <si>
    <t>12.02.19</t>
  </si>
  <si>
    <t>11.02.19</t>
  </si>
  <si>
    <t>08.02.19</t>
  </si>
  <si>
    <t>07.02.19</t>
  </si>
  <si>
    <t>06.02.19</t>
  </si>
  <si>
    <t>05.02.19</t>
  </si>
  <si>
    <t>04.02.19</t>
  </si>
  <si>
    <t>01.02.19</t>
  </si>
  <si>
    <t>31.01.19</t>
  </si>
  <si>
    <t>30.01.19</t>
  </si>
  <si>
    <t>29.01.19</t>
  </si>
  <si>
    <t>28.01.19</t>
  </si>
  <si>
    <t>25.01.19</t>
  </si>
  <si>
    <t>24.01.19</t>
  </si>
  <si>
    <t>23.01.19</t>
  </si>
  <si>
    <t>22.01.19</t>
  </si>
  <si>
    <t>21.01.19</t>
  </si>
  <si>
    <t>18.01.19</t>
  </si>
  <si>
    <t>17.01.19</t>
  </si>
  <si>
    <t>16.01.19</t>
  </si>
  <si>
    <t>15.01.19</t>
  </si>
  <si>
    <t>14.01.19</t>
  </si>
  <si>
    <t>11.01.19</t>
  </si>
  <si>
    <t>10.01.19</t>
  </si>
  <si>
    <t>09.01.19</t>
  </si>
  <si>
    <t>08.01.19</t>
  </si>
  <si>
    <t>04.01.19</t>
  </si>
  <si>
    <t>03.01.19</t>
  </si>
  <si>
    <t>-</t>
  </si>
  <si>
    <t>доля 10м 2019</t>
  </si>
  <si>
    <t>доля 10м 2020</t>
  </si>
  <si>
    <t xml:space="preserve">Выдачи со счетов физических лиц </t>
  </si>
  <si>
    <t xml:space="preserve">Поступления на счета физических лиц </t>
  </si>
  <si>
    <t>III кв.</t>
  </si>
  <si>
    <t>Профессиональная научн.тех.деят-ть</t>
  </si>
  <si>
    <t>Январь-сентябрь 2020</t>
  </si>
  <si>
    <t>Январь-октябрь 2020</t>
  </si>
  <si>
    <t>здравоохранение</t>
  </si>
  <si>
    <t>информация и связь</t>
  </si>
  <si>
    <t xml:space="preserve">государственное управление </t>
  </si>
  <si>
    <t>проф, научная и тех.деятельность</t>
  </si>
  <si>
    <t>услуги по проживанию и питанию</t>
  </si>
  <si>
    <t>операции с недвижимым имуществом</t>
  </si>
  <si>
    <t>образование</t>
  </si>
  <si>
    <t>адм и вспом.обслуживания</t>
  </si>
  <si>
    <t>обрабат.промышленность</t>
  </si>
  <si>
    <t xml:space="preserve">транспорт </t>
  </si>
  <si>
    <t xml:space="preserve">горнодоб.промышленность </t>
  </si>
  <si>
    <t>Инвестиции в жилищное строительство (пр.ось)</t>
  </si>
  <si>
    <t>Индекс ФАО* (пр. ось)</t>
  </si>
  <si>
    <t>Изменение запасов зерновых</t>
  </si>
  <si>
    <t>сен.20</t>
  </si>
  <si>
    <t>окт.20</t>
  </si>
  <si>
    <t>сен.21</t>
  </si>
  <si>
    <t>Сахар, соль</t>
  </si>
  <si>
    <t>Растительное масло</t>
  </si>
  <si>
    <t>Яйца</t>
  </si>
  <si>
    <t>Самозанятые</t>
  </si>
  <si>
    <t>Наемные</t>
  </si>
  <si>
    <t>Занятые в экономике</t>
  </si>
  <si>
    <t>Недв.имуществом</t>
  </si>
  <si>
    <t>Фин.страх.деят.</t>
  </si>
  <si>
    <t>Проф.науч.и тех.деят.</t>
  </si>
  <si>
    <t>Адм.вспом.обслуживание</t>
  </si>
  <si>
    <t>Развлечения и отдых</t>
  </si>
  <si>
    <t>Обрабатывающая отрасль</t>
  </si>
  <si>
    <t>Фин.страховая деят-ть</t>
  </si>
  <si>
    <t xml:space="preserve"> Операции с недв.имуществом </t>
  </si>
  <si>
    <t>Горнодобывающая отрасль</t>
  </si>
  <si>
    <t>Всего по экономике</t>
  </si>
  <si>
    <t>Торговля продовольственными товарами</t>
  </si>
  <si>
    <t>Торговля непродовольственными товарами</t>
  </si>
  <si>
    <t xml:space="preserve">Бензин </t>
  </si>
  <si>
    <t xml:space="preserve">Дизельное топливо </t>
  </si>
  <si>
    <t>KASE</t>
  </si>
  <si>
    <t>01.09.20</t>
  </si>
  <si>
    <t>02.09.20</t>
  </si>
  <si>
    <t>03.09.20</t>
  </si>
  <si>
    <t>04.09.20</t>
  </si>
  <si>
    <t>07.09.20</t>
  </si>
  <si>
    <t>08.09.20</t>
  </si>
  <si>
    <t>09.09.20</t>
  </si>
  <si>
    <t>10.09.20</t>
  </si>
  <si>
    <t>11.09.20</t>
  </si>
  <si>
    <t>14.09.20</t>
  </si>
  <si>
    <t>15.09.20</t>
  </si>
  <si>
    <t>16.09.20</t>
  </si>
  <si>
    <t>17.09.20</t>
  </si>
  <si>
    <t>18.09.20</t>
  </si>
  <si>
    <t>21.09.20</t>
  </si>
  <si>
    <t>22.09.20</t>
  </si>
  <si>
    <t>23.09.20</t>
  </si>
  <si>
    <t>24.09.20</t>
  </si>
  <si>
    <t>25.09.20</t>
  </si>
  <si>
    <t>28.09.20</t>
  </si>
  <si>
    <t>29.09.20</t>
  </si>
  <si>
    <t>30.09.20</t>
  </si>
  <si>
    <t>02.10.20</t>
  </si>
  <si>
    <t>05.10.20</t>
  </si>
  <si>
    <t>06.10.20</t>
  </si>
  <si>
    <t>08.10.20</t>
  </si>
  <si>
    <t>13.10.20</t>
  </si>
  <si>
    <t>16.10.20</t>
  </si>
  <si>
    <t>21.10.20</t>
  </si>
  <si>
    <t>22.10.20</t>
  </si>
  <si>
    <t>23.10.20</t>
  </si>
  <si>
    <t>27.10.20</t>
  </si>
  <si>
    <t>30.10.20</t>
  </si>
  <si>
    <t>06.11.20</t>
  </si>
  <si>
    <t>11.11.20</t>
  </si>
  <si>
    <t>13.11.20</t>
  </si>
  <si>
    <t>20.11.20</t>
  </si>
  <si>
    <t>27.11.20</t>
  </si>
  <si>
    <t>КТГА</t>
  </si>
  <si>
    <t>ФРП</t>
  </si>
  <si>
    <t>КИК</t>
  </si>
  <si>
    <t>МФО ОКФ</t>
  </si>
  <si>
    <t>Байтерек</t>
  </si>
  <si>
    <t>ТЛ</t>
  </si>
  <si>
    <t>01.10.20</t>
  </si>
  <si>
    <t>07.10.20</t>
  </si>
  <si>
    <t>09.10.20</t>
  </si>
  <si>
    <t>12.10.20</t>
  </si>
  <si>
    <t>14.10.20</t>
  </si>
  <si>
    <t>15.10.20</t>
  </si>
  <si>
    <t>19.10.20</t>
  </si>
  <si>
    <t>20.10.20</t>
  </si>
  <si>
    <t>26.10.20</t>
  </si>
  <si>
    <t>28.10.20</t>
  </si>
  <si>
    <t>29.10.20</t>
  </si>
  <si>
    <t>02.11.20</t>
  </si>
  <si>
    <t>03.11.20</t>
  </si>
  <si>
    <t>04.11.20</t>
  </si>
  <si>
    <t>05.11.20</t>
  </si>
  <si>
    <t>09.11.20</t>
  </si>
  <si>
    <t>10.11.20</t>
  </si>
  <si>
    <t>12.11.20</t>
  </si>
  <si>
    <t>16.11.20</t>
  </si>
  <si>
    <t>17.11.20</t>
  </si>
  <si>
    <t>18.11.20</t>
  </si>
  <si>
    <t>19.11.20</t>
  </si>
  <si>
    <t>23.11.20</t>
  </si>
  <si>
    <t>Spot curve</t>
  </si>
  <si>
    <t>КАФ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</si>
</sst>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-* #,##0.0\ _₽_-;\-* #,##0.0\ _₽_-;_-* &quot;-&quot;??\ _₽_-;_-@_-"/>
    <numFmt numFmtId="169" formatCode="_(* #,##0.00_);[Blue]_(* \-#,##0.00_);_(* &quot;&quot;??_);_(@_)"/>
    <numFmt numFmtId="170" formatCode="_-* #,##0.00_р_._-;\-* #,##0.00_р_._-;_-* &quot;-&quot;??_р_._-;_-@_-"/>
    <numFmt numFmtId="171" formatCode="_-* #,##0_р_._-;\-* #,##0_р_._-;_-* &quot;-&quot;_р_._-;_-@_-"/>
    <numFmt numFmtId="172" formatCode="_(* #,##0_);_(* \(#,##0\);_(* &quot;-&quot;??_);_(@_)"/>
    <numFmt numFmtId="173" formatCode="#,##0_);[Blue]\(\-\)\ #,##0_)"/>
    <numFmt numFmtId="174" formatCode="#,##0.0_);[Blue]\(\-\)\ #,##0.0_)"/>
    <numFmt numFmtId="175" formatCode="_-* #,##0.00&quot;р.&quot;_-;\-* #,##0.00&quot;р.&quot;_-;_-* &quot;-&quot;??&quot;р.&quot;_-;_-@_-"/>
    <numFmt numFmtId="176" formatCode="0.00000000"/>
    <numFmt numFmtId="177" formatCode="0.000000"/>
    <numFmt numFmtId="178" formatCode="_-* #,##0.000\ _₽_-;\-* #,##0.000\ _₽_-;_-* &quot;-&quot;??\ _₽_-;_-@_-"/>
    <numFmt numFmtId="179" formatCode="###0.0"/>
    <numFmt numFmtId="180" formatCode="#,##0_);[Blue]\(\-\)\ #,##0_);"/>
    <numFmt numFmtId="181" formatCode="#,##0.0;\-#,##0.0;#,##0.0;&quot;--&quot;"/>
    <numFmt numFmtId="182" formatCode="dd\-mmm\-yyyy"/>
    <numFmt numFmtId="183" formatCode="d/m/yy;@"/>
  </numFmts>
  <fonts count="9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10205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sz val="11"/>
      <name val="Times New Roman Cyr"/>
      <family val="1"/>
      <charset val="204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</font>
    <font>
      <sz val="9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ourier"/>
      <family val="3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3"/>
      <color rgb="FFFFFFFF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9694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81">
    <xf numFmtId="0" fontId="0" fillId="0" borderId="0"/>
    <xf numFmtId="0" fontId="19" fillId="0" borderId="0" applyNumberForma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4" borderId="0" applyNumberFormat="0" applyBorder="0" applyAlignment="0" applyProtection="0"/>
    <xf numFmtId="0" fontId="28" fillId="0" borderId="0"/>
    <xf numFmtId="166" fontId="22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8" fillId="0" borderId="0"/>
    <xf numFmtId="169" fontId="33" fillId="0" borderId="0" applyFill="0" applyBorder="0"/>
    <xf numFmtId="0" fontId="1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15" fillId="0" borderId="0" applyFont="0" applyFill="0" applyBorder="0" applyAlignment="0" applyProtection="0"/>
    <xf numFmtId="0" fontId="22" fillId="0" borderId="0"/>
    <xf numFmtId="0" fontId="34" fillId="0" borderId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4" fillId="0" borderId="0"/>
    <xf numFmtId="0" fontId="37" fillId="0" borderId="0"/>
    <xf numFmtId="172" fontId="28" fillId="0" borderId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8" fillId="10" borderId="14" applyNumberFormat="0" applyAlignment="0" applyProtection="0"/>
    <xf numFmtId="0" fontId="38" fillId="10" borderId="14" applyNumberFormat="0" applyAlignment="0" applyProtection="0"/>
    <xf numFmtId="0" fontId="38" fillId="10" borderId="14" applyNumberFormat="0" applyAlignment="0" applyProtection="0"/>
    <xf numFmtId="0" fontId="38" fillId="10" borderId="14" applyNumberFormat="0" applyAlignment="0" applyProtection="0"/>
    <xf numFmtId="173" fontId="33" fillId="0" borderId="1" applyBorder="0">
      <protection hidden="1"/>
    </xf>
    <xf numFmtId="0" fontId="39" fillId="23" borderId="15" applyNumberFormat="0" applyAlignment="0" applyProtection="0"/>
    <xf numFmtId="0" fontId="39" fillId="23" borderId="15" applyNumberFormat="0" applyAlignment="0" applyProtection="0"/>
    <xf numFmtId="0" fontId="39" fillId="23" borderId="15" applyNumberFormat="0" applyAlignment="0" applyProtection="0"/>
    <xf numFmtId="0" fontId="39" fillId="23" borderId="15" applyNumberFormat="0" applyAlignment="0" applyProtection="0"/>
    <xf numFmtId="0" fontId="40" fillId="23" borderId="14" applyNumberFormat="0" applyAlignment="0" applyProtection="0"/>
    <xf numFmtId="0" fontId="40" fillId="23" borderId="14" applyNumberFormat="0" applyAlignment="0" applyProtection="0"/>
    <xf numFmtId="0" fontId="40" fillId="23" borderId="14" applyNumberFormat="0" applyAlignment="0" applyProtection="0"/>
    <xf numFmtId="0" fontId="40" fillId="23" borderId="14" applyNumberFormat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5" fillId="24" borderId="20" applyNumberFormat="0" applyAlignment="0" applyProtection="0"/>
    <xf numFmtId="0" fontId="45" fillId="24" borderId="20" applyNumberFormat="0" applyAlignment="0" applyProtection="0"/>
    <xf numFmtId="0" fontId="45" fillId="24" borderId="20" applyNumberFormat="0" applyAlignment="0" applyProtection="0"/>
    <xf numFmtId="0" fontId="45" fillId="24" borderId="20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15" fillId="0" borderId="0"/>
    <xf numFmtId="0" fontId="15" fillId="0" borderId="0"/>
    <xf numFmtId="0" fontId="34" fillId="0" borderId="0"/>
    <xf numFmtId="0" fontId="34" fillId="0" borderId="0"/>
    <xf numFmtId="0" fontId="28" fillId="0" borderId="0"/>
    <xf numFmtId="0" fontId="28" fillId="0" borderId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4" fillId="26" borderId="21" applyNumberFormat="0" applyFont="0" applyAlignment="0" applyProtection="0"/>
    <xf numFmtId="0" fontId="34" fillId="26" borderId="21" applyNumberFormat="0" applyFont="0" applyAlignment="0" applyProtection="0"/>
    <xf numFmtId="0" fontId="34" fillId="26" borderId="21" applyNumberFormat="0" applyFont="0" applyAlignment="0" applyProtection="0"/>
    <xf numFmtId="0" fontId="34" fillId="26" borderId="21" applyNumberFormat="0" applyFon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37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34" fillId="0" borderId="0"/>
    <xf numFmtId="174" fontId="53" fillId="27" borderId="23" applyFont="0" applyFill="0" applyBorder="0">
      <protection hidden="1"/>
    </xf>
    <xf numFmtId="170" fontId="1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54" fillId="0" borderId="0"/>
    <xf numFmtId="0" fontId="55" fillId="0" borderId="0"/>
    <xf numFmtId="0" fontId="34" fillId="0" borderId="0"/>
    <xf numFmtId="0" fontId="22" fillId="0" borderId="0"/>
    <xf numFmtId="43" fontId="22" fillId="0" borderId="0" applyFont="0" applyFill="0" applyBorder="0" applyAlignment="0" applyProtection="0"/>
    <xf numFmtId="0" fontId="56" fillId="0" borderId="0"/>
    <xf numFmtId="0" fontId="57" fillId="0" borderId="0"/>
    <xf numFmtId="175" fontId="14" fillId="0" borderId="0" applyFont="0" applyFill="0" applyBorder="0" applyAlignment="0" applyProtection="0"/>
    <xf numFmtId="0" fontId="58" fillId="0" borderId="0"/>
    <xf numFmtId="41" fontId="22" fillId="0" borderId="0" applyFont="0" applyFill="0" applyBorder="0" applyAlignment="0" applyProtection="0"/>
    <xf numFmtId="173" fontId="33" fillId="0" borderId="1" applyBorder="0">
      <protection hidden="1"/>
    </xf>
    <xf numFmtId="0" fontId="33" fillId="0" borderId="0"/>
    <xf numFmtId="0" fontId="35" fillId="9" borderId="0" applyNumberFormat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33" fillId="0" borderId="0"/>
    <xf numFmtId="0" fontId="55" fillId="0" borderId="0"/>
    <xf numFmtId="0" fontId="28" fillId="0" borderId="0"/>
    <xf numFmtId="9" fontId="55" fillId="0" borderId="0" applyFont="0" applyFill="0" applyBorder="0" applyAlignment="0" applyProtection="0"/>
    <xf numFmtId="0" fontId="28" fillId="0" borderId="0"/>
    <xf numFmtId="170" fontId="5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3" fillId="0" borderId="0"/>
    <xf numFmtId="0" fontId="35" fillId="8" borderId="0" applyNumberFormat="0" applyBorder="0" applyAlignment="0" applyProtection="0"/>
    <xf numFmtId="0" fontId="37" fillId="0" borderId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5" fillId="14" borderId="0" applyNumberFormat="0" applyBorder="0" applyAlignment="0" applyProtection="0"/>
    <xf numFmtId="0" fontId="35" fillId="11" borderId="0" applyNumberFormat="0" applyBorder="0" applyAlignment="0" applyProtection="0"/>
    <xf numFmtId="0" fontId="35" fillId="9" borderId="0" applyNumberFormat="0" applyBorder="0" applyAlignment="0" applyProtection="0"/>
    <xf numFmtId="0" fontId="35" fillId="7" borderId="0" applyNumberFormat="0" applyBorder="0" applyAlignment="0" applyProtection="0"/>
    <xf numFmtId="0" fontId="35" fillId="5" borderId="0" applyNumberFormat="0" applyBorder="0" applyAlignment="0" applyProtection="0"/>
    <xf numFmtId="0" fontId="36" fillId="17" borderId="0" applyNumberFormat="0" applyBorder="0" applyAlignment="0" applyProtection="0"/>
    <xf numFmtId="0" fontId="36" fillId="13" borderId="0" applyNumberFormat="0" applyBorder="0" applyAlignment="0" applyProtection="0"/>
    <xf numFmtId="0" fontId="36" fillId="15" borderId="0" applyNumberFormat="0" applyBorder="0" applyAlignment="0" applyProtection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6" borderId="0" applyNumberFormat="0" applyBorder="0" applyAlignment="0" applyProtection="0"/>
    <xf numFmtId="9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5" fillId="13" borderId="0" applyNumberFormat="0" applyBorder="0" applyAlignment="0" applyProtection="0"/>
    <xf numFmtId="171" fontId="34" fillId="0" borderId="0" applyFont="0" applyFill="0" applyBorder="0" applyAlignment="0" applyProtection="0"/>
    <xf numFmtId="0" fontId="28" fillId="0" borderId="0"/>
    <xf numFmtId="0" fontId="14" fillId="0" borderId="0"/>
    <xf numFmtId="0" fontId="34" fillId="0" borderId="0"/>
    <xf numFmtId="171" fontId="34" fillId="0" borderId="0" applyFont="0" applyFill="0" applyBorder="0" applyAlignment="0" applyProtection="0"/>
    <xf numFmtId="0" fontId="34" fillId="0" borderId="0"/>
    <xf numFmtId="0" fontId="14" fillId="0" borderId="0"/>
    <xf numFmtId="0" fontId="14" fillId="0" borderId="0"/>
    <xf numFmtId="170" fontId="14" fillId="0" borderId="0" applyFont="0" applyFill="0" applyBorder="0" applyAlignment="0" applyProtection="0"/>
    <xf numFmtId="0" fontId="34" fillId="0" borderId="0"/>
    <xf numFmtId="0" fontId="35" fillId="12" borderId="0" applyNumberFormat="0" applyBorder="0" applyAlignment="0" applyProtection="0"/>
    <xf numFmtId="0" fontId="57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57" fillId="0" borderId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57" fillId="0" borderId="0"/>
    <xf numFmtId="0" fontId="14" fillId="0" borderId="0"/>
    <xf numFmtId="171" fontId="34" fillId="0" borderId="0" applyFont="0" applyFill="0" applyBorder="0" applyAlignment="0" applyProtection="0"/>
    <xf numFmtId="0" fontId="57" fillId="0" borderId="0"/>
    <xf numFmtId="0" fontId="13" fillId="0" borderId="0"/>
    <xf numFmtId="9" fontId="13" fillId="0" borderId="0" applyFont="0" applyFill="0" applyBorder="0" applyAlignment="0" applyProtection="0"/>
    <xf numFmtId="0" fontId="61" fillId="0" borderId="0">
      <alignment horizontal="center"/>
    </xf>
    <xf numFmtId="0" fontId="61" fillId="0" borderId="0">
      <alignment horizontal="right"/>
    </xf>
    <xf numFmtId="17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61" fillId="0" borderId="0">
      <alignment horizontal="center"/>
    </xf>
    <xf numFmtId="0" fontId="61" fillId="0" borderId="0">
      <alignment horizont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0" fontId="22" fillId="0" borderId="0" applyFont="0" applyFill="0" applyBorder="0" applyAlignment="0" applyProtection="0"/>
    <xf numFmtId="0" fontId="9" fillId="0" borderId="0"/>
    <xf numFmtId="0" fontId="9" fillId="0" borderId="0"/>
    <xf numFmtId="0" fontId="68" fillId="0" borderId="0"/>
    <xf numFmtId="0" fontId="69" fillId="0" borderId="0">
      <alignment horizontal="center"/>
    </xf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80" fontId="70" fillId="0" borderId="1" applyFill="0" applyBorder="0">
      <protection hidden="1"/>
    </xf>
    <xf numFmtId="0" fontId="8" fillId="0" borderId="0"/>
    <xf numFmtId="0" fontId="22" fillId="0" borderId="0"/>
    <xf numFmtId="0" fontId="69" fillId="0" borderId="0">
      <alignment horizontal="right"/>
    </xf>
    <xf numFmtId="0" fontId="83" fillId="0" borderId="0"/>
    <xf numFmtId="0" fontId="4" fillId="32" borderId="0" applyNumberFormat="0" applyBorder="0" applyAlignment="0" applyProtection="0"/>
    <xf numFmtId="0" fontId="22" fillId="0" borderId="0"/>
    <xf numFmtId="0" fontId="28" fillId="0" borderId="0"/>
    <xf numFmtId="0" fontId="3" fillId="0" borderId="0"/>
    <xf numFmtId="9" fontId="3" fillId="0" borderId="0" applyFont="0" applyFill="0" applyBorder="0" applyAlignment="0" applyProtection="0"/>
    <xf numFmtId="0" fontId="89" fillId="34" borderId="0">
      <alignment horizontal="left"/>
    </xf>
  </cellStyleXfs>
  <cellXfs count="393">
    <xf numFmtId="0" fontId="0" fillId="0" borderId="0" xfId="0"/>
    <xf numFmtId="0" fontId="23" fillId="0" borderId="1" xfId="0" applyFont="1" applyBorder="1"/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165" fontId="23" fillId="0" borderId="1" xfId="4" applyNumberFormat="1" applyFont="1" applyBorder="1"/>
    <xf numFmtId="0" fontId="17" fillId="0" borderId="0" xfId="0" applyFont="1"/>
    <xf numFmtId="0" fontId="26" fillId="0" borderId="0" xfId="0" applyFont="1"/>
    <xf numFmtId="0" fontId="0" fillId="0" borderId="0" xfId="0" applyFill="1"/>
    <xf numFmtId="0" fontId="27" fillId="0" borderId="0" xfId="0" applyFont="1"/>
    <xf numFmtId="0" fontId="27" fillId="0" borderId="6" xfId="0" applyFont="1" applyBorder="1"/>
    <xf numFmtId="0" fontId="28" fillId="0" borderId="0" xfId="6" applyFont="1" applyFill="1"/>
    <xf numFmtId="0" fontId="29" fillId="0" borderId="0" xfId="0" applyFont="1" applyBorder="1" applyAlignment="1">
      <alignment horizontal="left" vertical="top"/>
    </xf>
    <xf numFmtId="0" fontId="23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4" fontId="0" fillId="0" borderId="0" xfId="0" applyNumberFormat="1"/>
    <xf numFmtId="167" fontId="23" fillId="0" borderId="1" xfId="7" applyNumberFormat="1" applyFont="1" applyBorder="1"/>
    <xf numFmtId="164" fontId="23" fillId="0" borderId="1" xfId="0" applyNumberFormat="1" applyFont="1" applyBorder="1"/>
    <xf numFmtId="0" fontId="0" fillId="0" borderId="0" xfId="0" applyBorder="1"/>
    <xf numFmtId="168" fontId="23" fillId="0" borderId="1" xfId="3" applyNumberFormat="1" applyFont="1" applyBorder="1" applyAlignment="1">
      <alignment vertical="center"/>
    </xf>
    <xf numFmtId="0" fontId="31" fillId="0" borderId="0" xfId="0" applyFont="1"/>
    <xf numFmtId="0" fontId="21" fillId="3" borderId="0" xfId="0" applyFont="1" applyFill="1" applyAlignment="1">
      <alignment vertical="center"/>
    </xf>
    <xf numFmtId="0" fontId="23" fillId="0" borderId="1" xfId="0" applyFont="1" applyBorder="1" applyAlignment="1">
      <alignment vertical="top" wrapText="1"/>
    </xf>
    <xf numFmtId="0" fontId="23" fillId="0" borderId="3" xfId="0" applyFont="1" applyBorder="1" applyAlignment="1">
      <alignment horizontal="center" vertical="center"/>
    </xf>
    <xf numFmtId="43" fontId="25" fillId="0" borderId="1" xfId="0" applyNumberFormat="1" applyFont="1" applyFill="1" applyBorder="1"/>
    <xf numFmtId="0" fontId="23" fillId="0" borderId="7" xfId="0" applyFont="1" applyBorder="1" applyAlignment="1">
      <alignment horizontal="center" vertical="center"/>
    </xf>
    <xf numFmtId="14" fontId="23" fillId="0" borderId="8" xfId="6" applyNumberFormat="1" applyFont="1" applyFill="1" applyBorder="1" applyAlignment="1" applyProtection="1">
      <alignment horizontal="center" vertical="center"/>
      <protection locked="0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/>
    <xf numFmtId="165" fontId="23" fillId="0" borderId="1" xfId="4" applyNumberFormat="1" applyFont="1" applyFill="1" applyBorder="1"/>
    <xf numFmtId="0" fontId="23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10" fontId="59" fillId="0" borderId="0" xfId="4" applyNumberFormat="1" applyFont="1"/>
    <xf numFmtId="43" fontId="59" fillId="0" borderId="0" xfId="3" applyFont="1"/>
    <xf numFmtId="2" fontId="32" fillId="0" borderId="24" xfId="0" applyNumberFormat="1" applyFont="1" applyFill="1" applyBorder="1" applyAlignment="1">
      <alignment horizontal="center"/>
    </xf>
    <xf numFmtId="165" fontId="28" fillId="0" borderId="0" xfId="4" applyNumberFormat="1" applyFont="1"/>
    <xf numFmtId="10" fontId="28" fillId="0" borderId="0" xfId="4" applyNumberFormat="1" applyFont="1"/>
    <xf numFmtId="0" fontId="23" fillId="0" borderId="1" xfId="0" applyFont="1" applyFill="1" applyBorder="1"/>
    <xf numFmtId="0" fontId="0" fillId="0" borderId="0" xfId="0" applyNumberFormat="1"/>
    <xf numFmtId="176" fontId="0" fillId="0" borderId="0" xfId="0" applyNumberFormat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4" fontId="25" fillId="0" borderId="8" xfId="6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5" fontId="23" fillId="0" borderId="0" xfId="4" applyNumberFormat="1" applyFont="1" applyBorder="1"/>
    <xf numFmtId="0" fontId="20" fillId="0" borderId="0" xfId="0" applyFont="1" applyBorder="1" applyAlignment="1">
      <alignment horizontal="center" vertical="center" wrapText="1"/>
    </xf>
    <xf numFmtId="0" fontId="21" fillId="3" borderId="0" xfId="0" applyFont="1" applyFill="1" applyAlignment="1"/>
    <xf numFmtId="165" fontId="28" fillId="0" borderId="0" xfId="4" applyNumberFormat="1" applyFont="1" applyFill="1"/>
    <xf numFmtId="10" fontId="28" fillId="0" borderId="0" xfId="4" applyNumberFormat="1" applyFont="1" applyFill="1"/>
    <xf numFmtId="0" fontId="60" fillId="0" borderId="0" xfId="239" applyNumberFormat="1" applyFont="1" applyFill="1" applyBorder="1" applyAlignment="1">
      <alignment horizontal="center"/>
    </xf>
    <xf numFmtId="165" fontId="0" fillId="0" borderId="0" xfId="0" applyNumberFormat="1"/>
    <xf numFmtId="177" fontId="0" fillId="0" borderId="0" xfId="0" applyNumberFormat="1"/>
    <xf numFmtId="43" fontId="25" fillId="0" borderId="1" xfId="3" applyNumberFormat="1" applyFont="1" applyFill="1" applyBorder="1"/>
    <xf numFmtId="168" fontId="25" fillId="0" borderId="1" xfId="3" applyNumberFormat="1" applyFont="1" applyFill="1" applyBorder="1"/>
    <xf numFmtId="168" fontId="25" fillId="0" borderId="1" xfId="0" applyNumberFormat="1" applyFont="1" applyFill="1" applyBorder="1"/>
    <xf numFmtId="14" fontId="25" fillId="0" borderId="12" xfId="6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/>
    </xf>
    <xf numFmtId="0" fontId="23" fillId="0" borderId="2" xfId="0" applyFont="1" applyBorder="1" applyAlignment="1">
      <alignment vertical="top" wrapText="1"/>
    </xf>
    <xf numFmtId="165" fontId="23" fillId="0" borderId="2" xfId="4" applyNumberFormat="1" applyFont="1" applyBorder="1"/>
    <xf numFmtId="0" fontId="20" fillId="0" borderId="1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1" fillId="3" borderId="0" xfId="0" applyFont="1" applyFill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7" fontId="28" fillId="0" borderId="1" xfId="3" applyNumberFormat="1" applyFont="1" applyBorder="1" applyAlignment="1">
      <alignment horizontal="right"/>
    </xf>
    <xf numFmtId="167" fontId="0" fillId="0" borderId="1" xfId="3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5" fillId="0" borderId="0" xfId="0" applyFont="1"/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7" fontId="61" fillId="0" borderId="1" xfId="3" applyNumberFormat="1" applyFont="1" applyBorder="1" applyAlignment="1">
      <alignment horizontal="right"/>
    </xf>
    <xf numFmtId="0" fontId="0" fillId="0" borderId="3" xfId="0" applyFont="1" applyBorder="1" applyAlignment="1">
      <alignment horizontal="center" vertical="center" wrapText="1"/>
    </xf>
    <xf numFmtId="167" fontId="0" fillId="0" borderId="3" xfId="3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12" xfId="0" applyBorder="1"/>
    <xf numFmtId="0" fontId="25" fillId="0" borderId="3" xfId="0" applyFont="1" applyBorder="1" applyAlignment="1">
      <alignment horizontal="center" vertical="top" wrapText="1"/>
    </xf>
    <xf numFmtId="0" fontId="62" fillId="0" borderId="0" xfId="0" applyFont="1"/>
    <xf numFmtId="0" fontId="63" fillId="0" borderId="0" xfId="0" applyFont="1" applyAlignment="1">
      <alignment horizontal="left" vertical="top" wrapText="1"/>
    </xf>
    <xf numFmtId="0" fontId="25" fillId="28" borderId="0" xfId="0" applyFont="1" applyFill="1"/>
    <xf numFmtId="0" fontId="0" fillId="0" borderId="1" xfId="0" applyFont="1" applyBorder="1"/>
    <xf numFmtId="0" fontId="66" fillId="0" borderId="1" xfId="0" applyFont="1" applyBorder="1"/>
    <xf numFmtId="0" fontId="11" fillId="0" borderId="1" xfId="352" applyBorder="1"/>
    <xf numFmtId="0" fontId="11" fillId="0" borderId="0" xfId="352" applyFill="1"/>
    <xf numFmtId="0" fontId="11" fillId="0" borderId="1" xfId="352" applyFill="1" applyBorder="1"/>
    <xf numFmtId="0" fontId="0" fillId="0" borderId="8" xfId="0" applyBorder="1"/>
    <xf numFmtId="0" fontId="0" fillId="0" borderId="2" xfId="0" applyBorder="1"/>
    <xf numFmtId="43" fontId="0" fillId="0" borderId="1" xfId="3" applyFont="1" applyBorder="1"/>
    <xf numFmtId="168" fontId="0" fillId="0" borderId="1" xfId="3" applyNumberFormat="1" applyFont="1" applyBorder="1"/>
    <xf numFmtId="168" fontId="23" fillId="0" borderId="1" xfId="3" applyNumberFormat="1" applyFont="1" applyBorder="1"/>
    <xf numFmtId="168" fontId="23" fillId="0" borderId="1" xfId="7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168" fontId="0" fillId="0" borderId="0" xfId="3" applyNumberFormat="1" applyFont="1"/>
    <xf numFmtId="167" fontId="0" fillId="0" borderId="1" xfId="3" applyNumberFormat="1" applyFont="1" applyBorder="1"/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0" fontId="0" fillId="0" borderId="11" xfId="0" applyBorder="1"/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wrapText="1"/>
    </xf>
    <xf numFmtId="164" fontId="10" fillId="0" borderId="1" xfId="354" applyNumberFormat="1" applyBorder="1"/>
    <xf numFmtId="0" fontId="10" fillId="0" borderId="3" xfId="354" applyBorder="1" applyAlignment="1">
      <alignment horizontal="center" vertical="center" wrapText="1"/>
    </xf>
    <xf numFmtId="0" fontId="30" fillId="0" borderId="1" xfId="0" applyFont="1" applyFill="1" applyBorder="1" applyAlignment="1" applyProtection="1">
      <alignment vertical="center" wrapText="1"/>
      <protection locked="0"/>
    </xf>
    <xf numFmtId="0" fontId="25" fillId="0" borderId="1" xfId="0" applyFont="1" applyFill="1" applyBorder="1" applyAlignment="1" applyProtection="1">
      <alignment vertical="center" wrapText="1"/>
      <protection locked="0"/>
    </xf>
    <xf numFmtId="14" fontId="25" fillId="0" borderId="1" xfId="0" applyNumberFormat="1" applyFont="1" applyBorder="1" applyProtection="1">
      <protection locked="0"/>
    </xf>
    <xf numFmtId="14" fontId="25" fillId="0" borderId="1" xfId="2" applyNumberFormat="1" applyFont="1" applyBorder="1" applyAlignment="1">
      <alignment horizontal="center"/>
    </xf>
    <xf numFmtId="14" fontId="25" fillId="0" borderId="1" xfId="325" applyNumberFormat="1" applyFont="1" applyBorder="1" applyAlignment="1">
      <alignment horizontal="center"/>
    </xf>
    <xf numFmtId="14" fontId="25" fillId="0" borderId="1" xfId="355" applyNumberFormat="1" applyFont="1" applyBorder="1" applyAlignment="1">
      <alignment horizontal="center"/>
    </xf>
    <xf numFmtId="14" fontId="25" fillId="0" borderId="1" xfId="356" applyNumberFormat="1" applyFont="1" applyBorder="1" applyAlignment="1">
      <alignment horizontal="center"/>
    </xf>
    <xf numFmtId="167" fontId="25" fillId="0" borderId="1" xfId="3" applyNumberFormat="1" applyFont="1" applyBorder="1" applyAlignment="1">
      <alignment horizontal="right"/>
    </xf>
    <xf numFmtId="167" fontId="25" fillId="0" borderId="1" xfId="3" applyNumberFormat="1" applyFont="1" applyBorder="1" applyProtection="1">
      <protection locked="0"/>
    </xf>
    <xf numFmtId="43" fontId="25" fillId="0" borderId="24" xfId="3" applyFont="1" applyFill="1" applyBorder="1"/>
    <xf numFmtId="2" fontId="25" fillId="0" borderId="1" xfId="0" applyNumberFormat="1" applyFont="1" applyBorder="1" applyAlignment="1">
      <alignment horizontal="center"/>
    </xf>
    <xf numFmtId="0" fontId="21" fillId="3" borderId="0" xfId="0" applyFont="1" applyFill="1" applyBorder="1" applyAlignment="1">
      <alignment vertical="center"/>
    </xf>
    <xf numFmtId="0" fontId="25" fillId="0" borderId="3" xfId="5" applyFont="1" applyFill="1" applyBorder="1" applyAlignment="1">
      <alignment horizontal="center" vertical="center" wrapText="1"/>
    </xf>
    <xf numFmtId="179" fontId="67" fillId="0" borderId="1" xfId="357" applyNumberFormat="1" applyFont="1" applyFill="1" applyBorder="1" applyAlignment="1">
      <alignment horizontal="right" vertical="top"/>
    </xf>
    <xf numFmtId="179" fontId="25" fillId="0" borderId="1" xfId="0" applyNumberFormat="1" applyFont="1" applyBorder="1"/>
    <xf numFmtId="179" fontId="25" fillId="0" borderId="1" xfId="359" applyNumberFormat="1" applyFont="1" applyFill="1" applyBorder="1" applyAlignment="1">
      <alignment horizontal="right" vertical="top"/>
    </xf>
    <xf numFmtId="179" fontId="25" fillId="0" borderId="1" xfId="360" applyNumberFormat="1" applyFont="1" applyFill="1" applyBorder="1" applyAlignment="1">
      <alignment horizontal="right" vertical="top"/>
    </xf>
    <xf numFmtId="1" fontId="25" fillId="0" borderId="1" xfId="3" applyNumberFormat="1" applyFont="1" applyBorder="1"/>
    <xf numFmtId="49" fontId="0" fillId="0" borderId="3" xfId="0" applyNumberFormat="1" applyBorder="1" applyAlignment="1">
      <alignment horizontal="center" vertical="center"/>
    </xf>
    <xf numFmtId="14" fontId="71" fillId="0" borderId="8" xfId="6" applyNumberFormat="1" applyFont="1" applyFill="1" applyBorder="1" applyAlignment="1" applyProtection="1">
      <alignment horizontal="center" vertical="center"/>
      <protection locked="0"/>
    </xf>
    <xf numFmtId="14" fontId="71" fillId="0" borderId="12" xfId="6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164" fontId="59" fillId="0" borderId="0" xfId="0" applyNumberFormat="1" applyFont="1" applyFill="1" applyBorder="1" applyAlignment="1">
      <alignment horizontal="right"/>
    </xf>
    <xf numFmtId="164" fontId="72" fillId="0" borderId="0" xfId="0" applyNumberFormat="1" applyFont="1" applyFill="1" applyBorder="1" applyAlignment="1">
      <alignment horizontal="right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8" fontId="0" fillId="0" borderId="11" xfId="3" applyNumberFormat="1" applyFont="1" applyBorder="1"/>
    <xf numFmtId="0" fontId="0" fillId="0" borderId="7" xfId="0" applyBorder="1" applyAlignment="1">
      <alignment horizontal="center" vertical="center" wrapText="1"/>
    </xf>
    <xf numFmtId="43" fontId="0" fillId="0" borderId="3" xfId="3" applyFont="1" applyBorder="1" applyAlignment="1">
      <alignment horizontal="center" vertical="center" wrapText="1"/>
    </xf>
    <xf numFmtId="43" fontId="0" fillId="0" borderId="10" xfId="3" applyFont="1" applyBorder="1" applyAlignment="1">
      <alignment horizontal="center" vertical="center" wrapText="1"/>
    </xf>
    <xf numFmtId="168" fontId="0" fillId="0" borderId="1" xfId="3" applyNumberFormat="1" applyFont="1" applyBorder="1" applyAlignment="1">
      <alignment horizontal="center" vertical="center" wrapText="1"/>
    </xf>
    <xf numFmtId="43" fontId="25" fillId="0" borderId="1" xfId="3" applyFont="1" applyFill="1" applyBorder="1"/>
    <xf numFmtId="43" fontId="28" fillId="0" borderId="1" xfId="3" applyFont="1" applyFill="1" applyBorder="1"/>
    <xf numFmtId="43" fontId="7" fillId="0" borderId="1" xfId="3" applyFont="1" applyBorder="1"/>
    <xf numFmtId="0" fontId="7" fillId="0" borderId="3" xfId="0" applyFont="1" applyBorder="1" applyAlignment="1">
      <alignment horizontal="center" vertical="center" wrapText="1"/>
    </xf>
    <xf numFmtId="168" fontId="73" fillId="0" borderId="1" xfId="3" applyNumberFormat="1" applyFont="1" applyFill="1" applyBorder="1" applyAlignment="1">
      <alignment horizontal="center"/>
    </xf>
    <xf numFmtId="168" fontId="22" fillId="0" borderId="1" xfId="3" applyNumberFormat="1" applyFont="1" applyBorder="1"/>
    <xf numFmtId="168" fontId="20" fillId="0" borderId="1" xfId="3" applyNumberFormat="1" applyFont="1" applyBorder="1" applyAlignment="1"/>
    <xf numFmtId="0" fontId="65" fillId="3" borderId="13" xfId="0" applyFont="1" applyFill="1" applyBorder="1" applyAlignment="1">
      <alignment vertical="center"/>
    </xf>
    <xf numFmtId="167" fontId="23" fillId="0" borderId="4" xfId="7" applyNumberFormat="1" applyFont="1" applyFill="1" applyBorder="1"/>
    <xf numFmtId="164" fontId="0" fillId="0" borderId="4" xfId="0" applyNumberFormat="1" applyFill="1" applyBorder="1"/>
    <xf numFmtId="0" fontId="17" fillId="0" borderId="1" xfId="0" applyFont="1" applyBorder="1"/>
    <xf numFmtId="0" fontId="74" fillId="0" borderId="0" xfId="0" applyFont="1"/>
    <xf numFmtId="10" fontId="0" fillId="0" borderId="0" xfId="4" applyNumberFormat="1" applyFont="1"/>
    <xf numFmtId="167" fontId="23" fillId="0" borderId="0" xfId="7" applyNumberFormat="1" applyFont="1" applyBorder="1"/>
    <xf numFmtId="0" fontId="23" fillId="0" borderId="0" xfId="0" applyFont="1" applyBorder="1" applyAlignment="1">
      <alignment horizontal="center" vertical="center"/>
    </xf>
    <xf numFmtId="1" fontId="0" fillId="0" borderId="0" xfId="0" applyNumberFormat="1" applyBorder="1"/>
    <xf numFmtId="0" fontId="0" fillId="0" borderId="0" xfId="0" applyBorder="1" applyAlignment="1">
      <alignment wrapText="1"/>
    </xf>
    <xf numFmtId="1" fontId="25" fillId="0" borderId="1" xfId="3" applyNumberFormat="1" applyFont="1" applyFill="1" applyBorder="1"/>
    <xf numFmtId="2" fontId="0" fillId="0" borderId="1" xfId="0" applyNumberFormat="1" applyFont="1" applyBorder="1"/>
    <xf numFmtId="0" fontId="25" fillId="0" borderId="1" xfId="325" applyFont="1" applyBorder="1" applyAlignment="1">
      <alignment horizontal="center"/>
    </xf>
    <xf numFmtId="0" fontId="25" fillId="0" borderId="1" xfId="326" applyFont="1" applyBorder="1" applyAlignment="1">
      <alignment horizontal="right"/>
    </xf>
    <xf numFmtId="14" fontId="76" fillId="0" borderId="1" xfId="0" applyNumberFormat="1" applyFont="1" applyFill="1" applyBorder="1" applyProtection="1"/>
    <xf numFmtId="0" fontId="2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77" fillId="0" borderId="0" xfId="0" applyFont="1"/>
    <xf numFmtId="0" fontId="6" fillId="0" borderId="1" xfId="0" applyFont="1" applyFill="1" applyBorder="1" applyAlignment="1" applyProtection="1">
      <alignment horizontal="center" vertical="center"/>
    </xf>
    <xf numFmtId="14" fontId="75" fillId="0" borderId="1" xfId="0" applyNumberFormat="1" applyFont="1" applyFill="1" applyBorder="1" applyProtection="1"/>
    <xf numFmtId="0" fontId="25" fillId="0" borderId="1" xfId="0" applyFont="1" applyFill="1" applyBorder="1"/>
    <xf numFmtId="0" fontId="25" fillId="29" borderId="1" xfId="0" applyFont="1" applyFill="1" applyBorder="1"/>
    <xf numFmtId="181" fontId="75" fillId="0" borderId="1" xfId="0" applyNumberFormat="1" applyFont="1" applyFill="1" applyBorder="1" applyProtection="1"/>
    <xf numFmtId="0" fontId="6" fillId="0" borderId="1" xfId="0" applyFont="1" applyBorder="1"/>
    <xf numFmtId="0" fontId="6" fillId="0" borderId="1" xfId="0" applyFont="1" applyBorder="1" applyAlignment="1">
      <alignment wrapText="1"/>
    </xf>
    <xf numFmtId="170" fontId="6" fillId="0" borderId="1" xfId="7" applyNumberFormat="1" applyFont="1" applyFill="1" applyBorder="1"/>
    <xf numFmtId="166" fontId="6" fillId="0" borderId="1" xfId="7" applyFont="1" applyFill="1" applyBorder="1"/>
    <xf numFmtId="43" fontId="25" fillId="0" borderId="1" xfId="3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2" fontId="0" fillId="0" borderId="0" xfId="0" applyNumberFormat="1"/>
    <xf numFmtId="0" fontId="2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6" fillId="0" borderId="3" xfId="0" applyFont="1" applyBorder="1" applyAlignment="1">
      <alignment horizontal="center" vertical="center" wrapText="1"/>
    </xf>
    <xf numFmtId="165" fontId="25" fillId="0" borderId="1" xfId="4" applyNumberFormat="1" applyFont="1" applyBorder="1"/>
    <xf numFmtId="0" fontId="78" fillId="0" borderId="1" xfId="0" applyFont="1" applyBorder="1" applyAlignment="1">
      <alignment horizontal="center" vertical="center"/>
    </xf>
    <xf numFmtId="2" fontId="29" fillId="0" borderId="1" xfId="0" applyNumberFormat="1" applyFont="1" applyBorder="1"/>
    <xf numFmtId="0" fontId="20" fillId="0" borderId="1" xfId="0" applyFont="1" applyBorder="1" applyAlignment="1">
      <alignment horizontal="left" vertical="top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165" fontId="0" fillId="0" borderId="1" xfId="4" applyNumberFormat="1" applyFont="1" applyBorder="1"/>
    <xf numFmtId="0" fontId="80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/>
    <xf numFmtId="0" fontId="5" fillId="0" borderId="1" xfId="0" applyFont="1" applyFill="1" applyBorder="1"/>
    <xf numFmtId="2" fontId="25" fillId="0" borderId="1" xfId="326" applyNumberFormat="1" applyFont="1" applyBorder="1" applyAlignment="1">
      <alignment horizontal="right"/>
    </xf>
    <xf numFmtId="0" fontId="5" fillId="0" borderId="1" xfId="0" applyFont="1" applyBorder="1"/>
    <xf numFmtId="0" fontId="0" fillId="0" borderId="0" xfId="0" applyBorder="1" applyAlignment="1">
      <alignment horizontal="center" vertical="center"/>
    </xf>
    <xf numFmtId="164" fontId="10" fillId="0" borderId="0" xfId="354" applyNumberFormat="1" applyBorder="1"/>
    <xf numFmtId="43" fontId="25" fillId="0" borderId="0" xfId="3" applyNumberFormat="1" applyFont="1" applyFill="1" applyBorder="1"/>
    <xf numFmtId="43" fontId="25" fillId="0" borderId="11" xfId="3" applyNumberFormat="1" applyFont="1" applyFill="1" applyBorder="1"/>
    <xf numFmtId="0" fontId="0" fillId="0" borderId="24" xfId="0" applyBorder="1"/>
    <xf numFmtId="0" fontId="0" fillId="0" borderId="24" xfId="0" applyFill="1" applyBorder="1"/>
    <xf numFmtId="0" fontId="0" fillId="0" borderId="0" xfId="0" applyFill="1" applyBorder="1"/>
    <xf numFmtId="43" fontId="0" fillId="0" borderId="0" xfId="0" applyNumberFormat="1" applyFill="1" applyBorder="1"/>
    <xf numFmtId="43" fontId="25" fillId="0" borderId="24" xfId="3" applyNumberFormat="1" applyFont="1" applyFill="1" applyBorder="1"/>
    <xf numFmtId="14" fontId="81" fillId="0" borderId="8" xfId="6" applyNumberFormat="1" applyFont="1" applyFill="1" applyBorder="1" applyAlignment="1" applyProtection="1">
      <alignment horizontal="center" vertical="center"/>
      <protection locked="0"/>
    </xf>
    <xf numFmtId="165" fontId="81" fillId="0" borderId="1" xfId="0" applyNumberFormat="1" applyFont="1" applyFill="1" applyBorder="1"/>
    <xf numFmtId="165" fontId="81" fillId="0" borderId="11" xfId="0" applyNumberFormat="1" applyFont="1" applyFill="1" applyBorder="1"/>
    <xf numFmtId="14" fontId="81" fillId="0" borderId="12" xfId="6" applyNumberFormat="1" applyFont="1" applyFill="1" applyBorder="1" applyAlignment="1" applyProtection="1">
      <alignment horizontal="center" vertical="center"/>
      <protection locked="0"/>
    </xf>
    <xf numFmtId="0" fontId="8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3" fillId="0" borderId="1" xfId="0" applyFont="1" applyBorder="1" applyAlignment="1">
      <alignment horizontal="center" vertical="center"/>
    </xf>
    <xf numFmtId="9" fontId="0" fillId="0" borderId="0" xfId="4" applyFont="1"/>
    <xf numFmtId="9" fontId="0" fillId="0" borderId="0" xfId="4" applyFont="1" applyBorder="1"/>
    <xf numFmtId="165" fontId="0" fillId="31" borderId="0" xfId="4" applyNumberFormat="1" applyFont="1" applyFill="1"/>
    <xf numFmtId="164" fontId="84" fillId="30" borderId="0" xfId="374" applyNumberFormat="1" applyFont="1" applyFill="1" applyAlignment="1" applyProtection="1">
      <alignment horizontal="right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/>
    </xf>
    <xf numFmtId="0" fontId="0" fillId="0" borderId="7" xfId="0" applyBorder="1"/>
    <xf numFmtId="2" fontId="23" fillId="0" borderId="1" xfId="0" applyNumberFormat="1" applyFont="1" applyBorder="1"/>
    <xf numFmtId="49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164" fontId="0" fillId="0" borderId="1" xfId="0" applyNumberFormat="1" applyFont="1" applyBorder="1"/>
    <xf numFmtId="1" fontId="0" fillId="0" borderId="1" xfId="0" applyNumberFormat="1" applyFont="1" applyBorder="1"/>
    <xf numFmtId="0" fontId="11" fillId="0" borderId="1" xfId="352" applyBorder="1" applyAlignment="1">
      <alignment vertical="top" wrapText="1"/>
    </xf>
    <xf numFmtId="167" fontId="23" fillId="0" borderId="1" xfId="7" applyNumberFormat="1" applyFont="1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7" fontId="0" fillId="0" borderId="1" xfId="0" applyNumberFormat="1" applyBorder="1"/>
    <xf numFmtId="10" fontId="0" fillId="0" borderId="1" xfId="0" applyNumberFormat="1" applyBorder="1"/>
    <xf numFmtId="3" fontId="28" fillId="0" borderId="9" xfId="377" applyNumberFormat="1" applyFill="1" applyBorder="1"/>
    <xf numFmtId="49" fontId="0" fillId="33" borderId="1" xfId="375" applyNumberFormat="1" applyFont="1" applyFill="1" applyBorder="1" applyAlignment="1">
      <alignment horizontal="left" vertical="top" wrapText="1"/>
    </xf>
    <xf numFmtId="49" fontId="0" fillId="33" borderId="1" xfId="375" applyNumberFormat="1" applyFont="1" applyFill="1" applyBorder="1" applyAlignment="1">
      <alignment horizontal="left"/>
    </xf>
    <xf numFmtId="0" fontId="85" fillId="33" borderId="1" xfId="375" applyFont="1" applyFill="1" applyBorder="1" applyAlignment="1">
      <alignment wrapText="1"/>
    </xf>
    <xf numFmtId="0" fontId="23" fillId="0" borderId="29" xfId="0" applyFont="1" applyBorder="1"/>
    <xf numFmtId="165" fontId="23" fillId="0" borderId="29" xfId="4" applyNumberFormat="1" applyFont="1" applyBorder="1"/>
    <xf numFmtId="9" fontId="23" fillId="0" borderId="29" xfId="4" applyFont="1" applyBorder="1"/>
    <xf numFmtId="178" fontId="23" fillId="0" borderId="29" xfId="353" applyNumberFormat="1" applyFont="1" applyBorder="1"/>
    <xf numFmtId="164" fontId="23" fillId="0" borderId="30" xfId="0" applyNumberFormat="1" applyFont="1" applyBorder="1"/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0" fillId="0" borderId="1" xfId="0" applyFill="1" applyBorder="1"/>
    <xf numFmtId="0" fontId="86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81" fontId="87" fillId="0" borderId="1" xfId="0" applyNumberFormat="1" applyFont="1" applyFill="1" applyBorder="1" applyProtection="1"/>
    <xf numFmtId="181" fontId="0" fillId="0" borderId="1" xfId="0" applyNumberFormat="1" applyFont="1" applyFill="1" applyBorder="1" applyProtection="1"/>
    <xf numFmtId="43" fontId="0" fillId="0" borderId="0" xfId="3" applyFont="1"/>
    <xf numFmtId="0" fontId="23" fillId="0" borderId="1" xfId="0" applyFont="1" applyBorder="1" applyAlignment="1">
      <alignment horizontal="center" vertical="center"/>
    </xf>
    <xf numFmtId="168" fontId="5" fillId="0" borderId="1" xfId="3" applyNumberFormat="1" applyFont="1" applyFill="1" applyBorder="1"/>
    <xf numFmtId="0" fontId="80" fillId="0" borderId="3" xfId="0" applyFont="1" applyBorder="1" applyAlignment="1">
      <alignment horizontal="center" vertical="center" wrapText="1"/>
    </xf>
    <xf numFmtId="0" fontId="88" fillId="0" borderId="3" xfId="0" applyFont="1" applyBorder="1" applyAlignment="1">
      <alignment horizontal="center" vertical="center" wrapText="1"/>
    </xf>
    <xf numFmtId="0" fontId="5" fillId="0" borderId="8" xfId="0" applyFont="1" applyBorder="1"/>
    <xf numFmtId="183" fontId="25" fillId="0" borderId="1" xfId="325" applyNumberFormat="1" applyFont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0" fontId="78" fillId="0" borderId="0" xfId="0" applyFont="1" applyAlignment="1">
      <alignment vertical="center"/>
    </xf>
    <xf numFmtId="0" fontId="78" fillId="0" borderId="2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78" fillId="0" borderId="1" xfId="0" applyFont="1" applyBorder="1" applyAlignment="1">
      <alignment vertical="center"/>
    </xf>
    <xf numFmtId="0" fontId="30" fillId="0" borderId="1" xfId="373" applyFont="1" applyBorder="1" applyAlignment="1">
      <alignment horizontal="center" vertical="center"/>
    </xf>
    <xf numFmtId="0" fontId="88" fillId="0" borderId="1" xfId="0" applyFont="1" applyBorder="1" applyAlignment="1">
      <alignment horizontal="center" vertical="center" wrapText="1"/>
    </xf>
    <xf numFmtId="0" fontId="30" fillId="0" borderId="1" xfId="366" applyFont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/>
    </xf>
    <xf numFmtId="14" fontId="2" fillId="0" borderId="1" xfId="0" applyNumberFormat="1" applyFont="1" applyBorder="1"/>
    <xf numFmtId="182" fontId="75" fillId="0" borderId="1" xfId="378" applyNumberFormat="1" applyFont="1" applyFill="1" applyBorder="1" applyProtection="1"/>
    <xf numFmtId="165" fontId="2" fillId="0" borderId="1" xfId="379" applyNumberFormat="1" applyFont="1" applyFill="1" applyBorder="1" applyAlignment="1">
      <alignment horizontal="center"/>
    </xf>
    <xf numFmtId="165" fontId="2" fillId="0" borderId="1" xfId="379" applyNumberFormat="1" applyFont="1" applyBorder="1" applyAlignment="1">
      <alignment horizontal="center"/>
    </xf>
    <xf numFmtId="165" fontId="75" fillId="0" borderId="1" xfId="4" applyNumberFormat="1" applyFont="1" applyFill="1" applyBorder="1" applyAlignment="1" applyProtection="1">
      <alignment horizontal="center"/>
    </xf>
    <xf numFmtId="0" fontId="30" fillId="0" borderId="1" xfId="373" applyFont="1" applyBorder="1" applyAlignment="1">
      <alignment horizontal="right" vertical="center"/>
    </xf>
    <xf numFmtId="1" fontId="0" fillId="0" borderId="11" xfId="0" applyNumberFormat="1" applyBorder="1"/>
    <xf numFmtId="1" fontId="0" fillId="0" borderId="9" xfId="0" applyNumberFormat="1" applyBorder="1"/>
    <xf numFmtId="0" fontId="1" fillId="0" borderId="1" xfId="0" applyFont="1" applyBorder="1"/>
    <xf numFmtId="0" fontId="64" fillId="28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8" fillId="2" borderId="0" xfId="1" applyFont="1" applyFill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5" fillId="3" borderId="11" xfId="0" applyFont="1" applyFill="1" applyBorder="1" applyAlignment="1">
      <alignment horizontal="center" vertical="center"/>
    </xf>
    <xf numFmtId="0" fontId="65" fillId="3" borderId="13" xfId="0" applyFont="1" applyFill="1" applyBorder="1" applyAlignment="1">
      <alignment horizontal="center" vertical="center"/>
    </xf>
    <xf numFmtId="0" fontId="65" fillId="3" borderId="8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65" fillId="3" borderId="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2" fontId="21" fillId="3" borderId="11" xfId="0" applyNumberFormat="1" applyFont="1" applyFill="1" applyBorder="1" applyAlignment="1">
      <alignment horizontal="center"/>
    </xf>
    <xf numFmtId="2" fontId="21" fillId="3" borderId="13" xfId="0" applyNumberFormat="1" applyFont="1" applyFill="1" applyBorder="1" applyAlignment="1">
      <alignment horizontal="center"/>
    </xf>
    <xf numFmtId="2" fontId="21" fillId="3" borderId="8" xfId="0" applyNumberFormat="1" applyFont="1" applyFill="1" applyBorder="1" applyAlignment="1">
      <alignment horizontal="center"/>
    </xf>
    <xf numFmtId="2" fontId="20" fillId="0" borderId="11" xfId="0" applyNumberFormat="1" applyFont="1" applyBorder="1" applyAlignment="1">
      <alignment horizontal="center" vertical="top" wrapText="1"/>
    </xf>
    <xf numFmtId="2" fontId="20" fillId="0" borderId="13" xfId="0" applyNumberFormat="1" applyFont="1" applyBorder="1" applyAlignment="1">
      <alignment horizontal="center" vertical="top" wrapText="1"/>
    </xf>
    <xf numFmtId="2" fontId="20" fillId="0" borderId="8" xfId="0" applyNumberFormat="1" applyFont="1" applyBorder="1" applyAlignment="1">
      <alignment horizontal="center" vertical="top" wrapText="1"/>
    </xf>
    <xf numFmtId="2" fontId="18" fillId="2" borderId="0" xfId="1" applyNumberFormat="1" applyFont="1" applyFill="1" applyAlignment="1">
      <alignment horizontal="center" vertical="center"/>
    </xf>
    <xf numFmtId="14" fontId="79" fillId="0" borderId="11" xfId="0" applyNumberFormat="1" applyFont="1" applyBorder="1" applyAlignment="1">
      <alignment horizontal="center"/>
    </xf>
    <xf numFmtId="14" fontId="79" fillId="0" borderId="8" xfId="0" applyNumberFormat="1" applyFont="1" applyBorder="1" applyAlignment="1">
      <alignment horizontal="center"/>
    </xf>
    <xf numFmtId="14" fontId="79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25" fillId="0" borderId="3" xfId="6" applyFont="1" applyFill="1" applyBorder="1" applyAlignment="1">
      <alignment horizontal="center" vertical="center" wrapText="1"/>
    </xf>
    <xf numFmtId="0" fontId="25" fillId="0" borderId="1" xfId="6" applyFont="1" applyFill="1" applyBorder="1" applyAlignment="1">
      <alignment horizontal="center" vertical="center" wrapText="1"/>
    </xf>
    <xf numFmtId="0" fontId="25" fillId="0" borderId="1" xfId="6" applyFont="1" applyFill="1" applyBorder="1" applyAlignment="1">
      <alignment horizontal="center" vertical="center"/>
    </xf>
    <xf numFmtId="0" fontId="25" fillId="0" borderId="12" xfId="6" applyFont="1" applyFill="1" applyBorder="1" applyAlignment="1">
      <alignment horizontal="center" vertical="center"/>
    </xf>
    <xf numFmtId="0" fontId="25" fillId="0" borderId="5" xfId="6" applyFont="1" applyFill="1" applyBorder="1" applyAlignment="1">
      <alignment horizontal="center" vertical="center"/>
    </xf>
    <xf numFmtId="0" fontId="25" fillId="0" borderId="25" xfId="6" applyFont="1" applyFill="1" applyBorder="1" applyAlignment="1">
      <alignment horizontal="center" vertical="center"/>
    </xf>
    <xf numFmtId="0" fontId="25" fillId="0" borderId="0" xfId="6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top" wrapText="1"/>
    </xf>
    <xf numFmtId="0" fontId="25" fillId="0" borderId="12" xfId="0" applyNumberFormat="1" applyFont="1" applyBorder="1" applyAlignment="1">
      <alignment horizontal="center" vertical="center"/>
    </xf>
    <xf numFmtId="0" fontId="25" fillId="0" borderId="5" xfId="0" applyNumberFormat="1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/>
    </xf>
    <xf numFmtId="0" fontId="25" fillId="0" borderId="4" xfId="0" applyNumberFormat="1" applyFont="1" applyBorder="1" applyAlignment="1">
      <alignment horizontal="center" vertical="center"/>
    </xf>
    <xf numFmtId="0" fontId="25" fillId="0" borderId="3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2" xfId="352" applyBorder="1" applyAlignment="1">
      <alignment horizontal="center" vertical="center"/>
    </xf>
    <xf numFmtId="0" fontId="11" fillId="0" borderId="5" xfId="352" applyBorder="1" applyAlignment="1">
      <alignment horizontal="center" vertical="center"/>
    </xf>
    <xf numFmtId="0" fontId="11" fillId="0" borderId="2" xfId="352" applyBorder="1" applyAlignment="1">
      <alignment horizontal="center" vertical="center"/>
    </xf>
    <xf numFmtId="0" fontId="11" fillId="0" borderId="4" xfId="352" applyBorder="1" applyAlignment="1">
      <alignment horizontal="center" vertical="center"/>
    </xf>
    <xf numFmtId="0" fontId="11" fillId="0" borderId="3" xfId="352" applyBorder="1" applyAlignment="1">
      <alignment horizontal="center" vertic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8" xfId="0" applyFont="1" applyBorder="1" applyAlignment="1">
      <alignment horizontal="left"/>
    </xf>
    <xf numFmtId="0" fontId="23" fillId="0" borderId="2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</cellXfs>
  <cellStyles count="381">
    <cellStyle name="_x0005__x001c_" xfId="309"/>
    <cellStyle name="20% - Акцент1 2" xfId="28"/>
    <cellStyle name="20% — акцент1 2" xfId="261"/>
    <cellStyle name="20% - Акцент1 2 2" xfId="29"/>
    <cellStyle name="20% - Акцент1 3" xfId="30"/>
    <cellStyle name="20% — акцент1 3" xfId="286"/>
    <cellStyle name="20% - Акцент1 4" xfId="31"/>
    <cellStyle name="20% - Акцент2 2" xfId="32"/>
    <cellStyle name="20% — акцент2 2" xfId="262"/>
    <cellStyle name="20% - Акцент2 2 2" xfId="33"/>
    <cellStyle name="20% - Акцент2 3" xfId="34"/>
    <cellStyle name="20% — акцент2 3" xfId="293"/>
    <cellStyle name="20% - Акцент2 4" xfId="35"/>
    <cellStyle name="20% - Акцент3 2" xfId="36"/>
    <cellStyle name="20% — акцент3 2" xfId="263"/>
    <cellStyle name="20% - Акцент3 2 2" xfId="37"/>
    <cellStyle name="20% - Акцент3 3" xfId="38"/>
    <cellStyle name="20% — акцент3 3" xfId="285"/>
    <cellStyle name="20% - Акцент3 4" xfId="39"/>
    <cellStyle name="20% - Акцент4 2" xfId="40"/>
    <cellStyle name="20% — акцент4 2" xfId="264"/>
    <cellStyle name="20% - Акцент4 2 2" xfId="41"/>
    <cellStyle name="20% - Акцент4 3" xfId="42"/>
    <cellStyle name="20% — акцент4 3" xfId="292"/>
    <cellStyle name="20% - Акцент4 4" xfId="43"/>
    <cellStyle name="20% - Акцент5 10" xfId="248"/>
    <cellStyle name="20% - Акцент5 2" xfId="44"/>
    <cellStyle name="20% — акцент5 2" xfId="265"/>
    <cellStyle name="20% - Акцент5 2 2" xfId="45"/>
    <cellStyle name="20% - Акцент5 3" xfId="46"/>
    <cellStyle name="20% — акцент5 3" xfId="284"/>
    <cellStyle name="20% - Акцент5 4" xfId="47"/>
    <cellStyle name="20% - Акцент6 2" xfId="48"/>
    <cellStyle name="20% — акцент6 2" xfId="266"/>
    <cellStyle name="20% - Акцент6 2 2" xfId="49"/>
    <cellStyle name="20% - Акцент6 3" xfId="50"/>
    <cellStyle name="20% — акцент6 3" xfId="291"/>
    <cellStyle name="20% - Акцент6 4" xfId="51"/>
    <cellStyle name="40% - Акцент1 2" xfId="52"/>
    <cellStyle name="40% — акцент1 2" xfId="267"/>
    <cellStyle name="40% - Акцент1 2 2" xfId="53"/>
    <cellStyle name="40% - Акцент1 3" xfId="54"/>
    <cellStyle name="40% — акцент1 3" xfId="283"/>
    <cellStyle name="40% - Акцент1 4" xfId="55"/>
    <cellStyle name="40% - Акцент2 2" xfId="56"/>
    <cellStyle name="40% — акцент2 2" xfId="268"/>
    <cellStyle name="40% - Акцент2 2 2" xfId="57"/>
    <cellStyle name="40% - Акцент2 3" xfId="58"/>
    <cellStyle name="40% — акцент2 3" xfId="310"/>
    <cellStyle name="40% - Акцент2 4" xfId="59"/>
    <cellStyle name="40% - Акцент3 2" xfId="60"/>
    <cellStyle name="40% — акцент3 2" xfId="269"/>
    <cellStyle name="40% - Акцент3 2 2" xfId="61"/>
    <cellStyle name="40% - Акцент3 3" xfId="62"/>
    <cellStyle name="40% — акцент3 3" xfId="299"/>
    <cellStyle name="40% - Акцент3 4" xfId="63"/>
    <cellStyle name="40% — акцент4" xfId="375" builtinId="43"/>
    <cellStyle name="40% - Акцент4 2" xfId="64"/>
    <cellStyle name="40% — акцент4 2" xfId="270"/>
    <cellStyle name="40% - Акцент4 2 2" xfId="65"/>
    <cellStyle name="40% - Акцент4 3" xfId="66"/>
    <cellStyle name="40% — акцент4 3" xfId="259"/>
    <cellStyle name="40% - Акцент4 4" xfId="67"/>
    <cellStyle name="40% - Акцент5 2" xfId="68"/>
    <cellStyle name="40% — акцент5 2" xfId="271"/>
    <cellStyle name="40% - Акцент5 2 2" xfId="69"/>
    <cellStyle name="40% - Акцент5 3" xfId="70"/>
    <cellStyle name="40% — акцент5 3" xfId="290"/>
    <cellStyle name="40% - Акцент5 4" xfId="71"/>
    <cellStyle name="40% - Акцент6 2" xfId="72"/>
    <cellStyle name="40% — акцент6 2" xfId="272"/>
    <cellStyle name="40% - Акцент6 2 2" xfId="73"/>
    <cellStyle name="40% - Акцент6 3" xfId="74"/>
    <cellStyle name="40% — акцент6 3" xfId="282"/>
    <cellStyle name="40% - Акцент6 4" xfId="75"/>
    <cellStyle name="60% - Акцент1 2" xfId="76"/>
    <cellStyle name="60% — акцент1 2" xfId="273"/>
    <cellStyle name="60% - Акцент1 2 2" xfId="77"/>
    <cellStyle name="60% - Акцент1 3" xfId="78"/>
    <cellStyle name="60% — акцент1 3" xfId="289"/>
    <cellStyle name="60% - Акцент1 4" xfId="79"/>
    <cellStyle name="60% - Акцент2 2" xfId="80"/>
    <cellStyle name="60% — акцент2 2" xfId="274"/>
    <cellStyle name="60% - Акцент2 2 2" xfId="81"/>
    <cellStyle name="60% - Акцент2 3" xfId="82"/>
    <cellStyle name="60% — акцент2 3" xfId="281"/>
    <cellStyle name="60% - Акцент2 4" xfId="83"/>
    <cellStyle name="60% - Акцент3 2" xfId="84"/>
    <cellStyle name="60% — акцент3 2" xfId="275"/>
    <cellStyle name="60% - Акцент3 2 2" xfId="85"/>
    <cellStyle name="60% - Акцент3 3" xfId="86"/>
    <cellStyle name="60% — акцент3 3" xfId="288"/>
    <cellStyle name="60% - Акцент3 4" xfId="87"/>
    <cellStyle name="60% - Акцент4 2" xfId="88"/>
    <cellStyle name="60% — акцент4 2" xfId="276"/>
    <cellStyle name="60% - Акцент4 2 2" xfId="89"/>
    <cellStyle name="60% - Акцент4 3" xfId="90"/>
    <cellStyle name="60% — акцент4 3" xfId="280"/>
    <cellStyle name="60% - Акцент4 4" xfId="91"/>
    <cellStyle name="60% - Акцент5 2" xfId="92"/>
    <cellStyle name="60% — акцент5 2" xfId="277"/>
    <cellStyle name="60% - Акцент5 2 2" xfId="93"/>
    <cellStyle name="60% - Акцент5 3" xfId="94"/>
    <cellStyle name="60% — акцент5 3" xfId="287"/>
    <cellStyle name="60% - Акцент5 4" xfId="95"/>
    <cellStyle name="60% - Акцент6 2" xfId="96"/>
    <cellStyle name="60% — акцент6 2" xfId="278"/>
    <cellStyle name="60% - Акцент6 2 2" xfId="97"/>
    <cellStyle name="60% - Акцент6 3" xfId="98"/>
    <cellStyle name="60% — акцент6 3" xfId="279"/>
    <cellStyle name="60% - Акцент6 4" xfId="99"/>
    <cellStyle name="bold_center_style" xfId="366"/>
    <cellStyle name="bold_right_style" xfId="373"/>
    <cellStyle name="center_style" xfId="325"/>
    <cellStyle name="center_style 2" xfId="355"/>
    <cellStyle name="center_style 3" xfId="356"/>
    <cellStyle name="Normal 2" xfId="26"/>
    <cellStyle name="Normal 2 2" xfId="100"/>
    <cellStyle name="Normal 3" xfId="378"/>
    <cellStyle name="Normal_us_psd_m" xfId="374"/>
    <cellStyle name="normбlnм_laroux" xfId="101"/>
    <cellStyle name="Number2DecimalStyle 2" xfId="102"/>
    <cellStyle name="Percent 2" xfId="379"/>
    <cellStyle name="right_style" xfId="326"/>
    <cellStyle name="style1456848769282" xfId="13"/>
    <cellStyle name="style1456848769297" xfId="18"/>
    <cellStyle name="style1456848769422" xfId="16"/>
    <cellStyle name="style1456848769438" xfId="17"/>
    <cellStyle name="style1456848769485" xfId="19"/>
    <cellStyle name="style1456848769500" xfId="20"/>
    <cellStyle name="style1456848769812" xfId="15"/>
    <cellStyle name="style1456848770046" xfId="14"/>
    <cellStyle name="style1468998009034" xfId="21"/>
    <cellStyle name="style1468998009141" xfId="22"/>
    <cellStyle name="style1477564880705" xfId="23"/>
    <cellStyle name="style1477564880783" xfId="24"/>
    <cellStyle name="style1572274447625" xfId="357"/>
    <cellStyle name="style1572274447705" xfId="358"/>
    <cellStyle name="style1588103327845" xfId="359"/>
    <cellStyle name="style1590749267545" xfId="360"/>
    <cellStyle name="style1595507049751" xfId="361"/>
    <cellStyle name="style1603470674010" xfId="376"/>
    <cellStyle name="tbill" xfId="11"/>
    <cellStyle name="title_style_obj" xfId="380"/>
    <cellStyle name="Акцент1 2" xfId="103"/>
    <cellStyle name="Акцент1 2 2" xfId="104"/>
    <cellStyle name="Акцент1 3" xfId="105"/>
    <cellStyle name="Акцент1 4" xfId="106"/>
    <cellStyle name="Акцент2 2" xfId="107"/>
    <cellStyle name="Акцент2 2 2" xfId="108"/>
    <cellStyle name="Акцент2 3" xfId="109"/>
    <cellStyle name="Акцент2 4" xfId="110"/>
    <cellStyle name="Акцент3 2" xfId="111"/>
    <cellStyle name="Акцент3 2 2" xfId="112"/>
    <cellStyle name="Акцент3 3" xfId="113"/>
    <cellStyle name="Акцент3 4" xfId="114"/>
    <cellStyle name="Акцент4 2" xfId="115"/>
    <cellStyle name="Акцент4 2 2" xfId="116"/>
    <cellStyle name="Акцент4 3" xfId="117"/>
    <cellStyle name="Акцент4 4" xfId="118"/>
    <cellStyle name="Акцент5 2" xfId="119"/>
    <cellStyle name="Акцент5 2 2" xfId="120"/>
    <cellStyle name="Акцент5 3" xfId="121"/>
    <cellStyle name="Акцент5 4" xfId="122"/>
    <cellStyle name="Акцент6 2" xfId="123"/>
    <cellStyle name="Акцент6 2 2" xfId="124"/>
    <cellStyle name="Акцент6 3" xfId="125"/>
    <cellStyle name="Акцент6 4" xfId="126"/>
    <cellStyle name="Ввод  2" xfId="127"/>
    <cellStyle name="Ввод  2 2" xfId="128"/>
    <cellStyle name="Ввод  3" xfId="129"/>
    <cellStyle name="Ввод  4" xfId="130"/>
    <cellStyle name="Виталий" xfId="131"/>
    <cellStyle name="Виталий 2" xfId="246"/>
    <cellStyle name="Виталий 3" xfId="233"/>
    <cellStyle name="Виталий 4" xfId="370"/>
    <cellStyle name="Вывод 2" xfId="132"/>
    <cellStyle name="Вывод 2 2" xfId="133"/>
    <cellStyle name="Вывод 3" xfId="134"/>
    <cellStyle name="Вывод 4" xfId="135"/>
    <cellStyle name="Вычисление 2" xfId="136"/>
    <cellStyle name="Вычисление 2 2" xfId="137"/>
    <cellStyle name="Вычисление 3" xfId="138"/>
    <cellStyle name="Вычисление 4" xfId="139"/>
    <cellStyle name="Гиперссылка" xfId="1" builtinId="8"/>
    <cellStyle name="Денежный 2" xfId="243"/>
    <cellStyle name="Денежный 2 2" xfId="327"/>
    <cellStyle name="Заголовок 1 2" xfId="140"/>
    <cellStyle name="Заголовок 1 2 2" xfId="141"/>
    <cellStyle name="Заголовок 1 3" xfId="142"/>
    <cellStyle name="Заголовок 1 4" xfId="143"/>
    <cellStyle name="Заголовок 2 2" xfId="144"/>
    <cellStyle name="Заголовок 2 2 2" xfId="145"/>
    <cellStyle name="Заголовок 2 3" xfId="146"/>
    <cellStyle name="Заголовок 2 4" xfId="147"/>
    <cellStyle name="Заголовок 3 2" xfId="148"/>
    <cellStyle name="Заголовок 3 2 2" xfId="149"/>
    <cellStyle name="Заголовок 3 3" xfId="150"/>
    <cellStyle name="Заголовок 3 4" xfId="151"/>
    <cellStyle name="Заголовок 4 2" xfId="152"/>
    <cellStyle name="Заголовок 4 2 2" xfId="153"/>
    <cellStyle name="Заголовок 4 3" xfId="154"/>
    <cellStyle name="Заголовок 4 4" xfId="155"/>
    <cellStyle name="Итог 2" xfId="156"/>
    <cellStyle name="Итог 2 2" xfId="157"/>
    <cellStyle name="Итог 3" xfId="158"/>
    <cellStyle name="Итог 4" xfId="159"/>
    <cellStyle name="Контрольная ячейка 2" xfId="160"/>
    <cellStyle name="Контрольная ячейка 2 2" xfId="161"/>
    <cellStyle name="Контрольная ячейка 3" xfId="162"/>
    <cellStyle name="Контрольная ячейка 4" xfId="163"/>
    <cellStyle name="Название 2" xfId="164"/>
    <cellStyle name="Название 2 2" xfId="165"/>
    <cellStyle name="Название 3" xfId="166"/>
    <cellStyle name="Название 4" xfId="167"/>
    <cellStyle name="Нейтральный" xfId="5" builtinId="28"/>
    <cellStyle name="Нейтральный 2" xfId="168"/>
    <cellStyle name="Нейтральный 2 2" xfId="169"/>
    <cellStyle name="Нейтральный 3" xfId="170"/>
    <cellStyle name="Нейтральный 4" xfId="171"/>
    <cellStyle name="Обычный" xfId="0" builtinId="0"/>
    <cellStyle name="Обычный 10" xfId="27"/>
    <cellStyle name="Обычный 10 2" xfId="306"/>
    <cellStyle name="Обычный 10 2 2" xfId="328"/>
    <cellStyle name="Обычный 11" xfId="242"/>
    <cellStyle name="Обычный 12" xfId="311"/>
    <cellStyle name="Обычный 13" xfId="319"/>
    <cellStyle name="Обычный 14" xfId="320"/>
    <cellStyle name="Обычный 14 2" xfId="329"/>
    <cellStyle name="Обычный 15" xfId="322"/>
    <cellStyle name="Обычный 16" xfId="230"/>
    <cellStyle name="Обычный 16 2" xfId="330"/>
    <cellStyle name="Обычный 17" xfId="323"/>
    <cellStyle name="Обычный 17 2" xfId="331"/>
    <cellStyle name="Обычный 17 2 2" xfId="332"/>
    <cellStyle name="Обычный 17 3" xfId="333"/>
    <cellStyle name="Обычный 18" xfId="352"/>
    <cellStyle name="Обычный 19" xfId="354"/>
    <cellStyle name="Обычный 2" xfId="2"/>
    <cellStyle name="Обычный 2 2" xfId="6"/>
    <cellStyle name="Обычный 2 2 2" xfId="312"/>
    <cellStyle name="Обычный 2 2 3" xfId="305"/>
    <cellStyle name="Обычный 2 2 4" xfId="241"/>
    <cellStyle name="Обычный 2 3" xfId="252"/>
    <cellStyle name="Обычный 2 4" xfId="301"/>
    <cellStyle name="Обычный 2 5" xfId="232"/>
    <cellStyle name="Обычный 20" xfId="365"/>
    <cellStyle name="Обычный 21" xfId="371"/>
    <cellStyle name="Обычный 3" xfId="8"/>
    <cellStyle name="Обычный 3 2" xfId="173"/>
    <cellStyle name="Обычный 3 2 2" xfId="237"/>
    <cellStyle name="Обычный 3 2 3" xfId="334"/>
    <cellStyle name="Обычный 3 2 4" xfId="364"/>
    <cellStyle name="Обычный 3 3" xfId="172"/>
    <cellStyle name="Обычный 3 3 2" xfId="238"/>
    <cellStyle name="Обычный 3 3 3" xfId="335"/>
    <cellStyle name="Обычный 3 4" xfId="10"/>
    <cellStyle name="Обычный 3 5" xfId="302"/>
    <cellStyle name="Обычный 3 5 2" xfId="336"/>
    <cellStyle name="Обычный 3 6" xfId="236"/>
    <cellStyle name="Обычный 3 7" xfId="337"/>
    <cellStyle name="Обычный 3 8" xfId="363"/>
    <cellStyle name="Обычный 3 9" xfId="372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8" xfId="377"/>
    <cellStyle name="Обычный 5" xfId="175"/>
    <cellStyle name="Обычный 5 2" xfId="307"/>
    <cellStyle name="Обычный 5 2 2" xfId="339"/>
    <cellStyle name="Обычный 5 3" xfId="244"/>
    <cellStyle name="Обычный 6" xfId="176"/>
    <cellStyle name="Обычный 6 2" xfId="251"/>
    <cellStyle name="Обычный 6 3" xfId="313"/>
    <cellStyle name="Обычный 6 3 2" xfId="340"/>
    <cellStyle name="Обычный 6 4" xfId="247"/>
    <cellStyle name="Обычный 7" xfId="177"/>
    <cellStyle name="Обычный 7 2" xfId="314"/>
    <cellStyle name="Обычный 7 2 2" xfId="341"/>
    <cellStyle name="Обычный 7 3" xfId="258"/>
    <cellStyle name="Обычный 8" xfId="315"/>
    <cellStyle name="Обычный 8 2" xfId="342"/>
    <cellStyle name="Обычный 9" xfId="316"/>
    <cellStyle name="Плохой 2" xfId="178"/>
    <cellStyle name="Плохой 2 2" xfId="179"/>
    <cellStyle name="Плохой 3" xfId="180"/>
    <cellStyle name="Плохой 4" xfId="181"/>
    <cellStyle name="Пояснение 2" xfId="182"/>
    <cellStyle name="Пояснение 2 2" xfId="183"/>
    <cellStyle name="Пояснение 3" xfId="184"/>
    <cellStyle name="Пояснение 4" xfId="185"/>
    <cellStyle name="Примечание 2" xfId="186"/>
    <cellStyle name="Примечание 2 2" xfId="187"/>
    <cellStyle name="Примечание 3" xfId="188"/>
    <cellStyle name="Примечание 4" xfId="189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5" xfId="324"/>
    <cellStyle name="Процентный 5 2" xfId="344"/>
    <cellStyle name="Связанная ячейка 2" xfId="193"/>
    <cellStyle name="Связанная ячейка 2 2" xfId="194"/>
    <cellStyle name="Связанная ячейка 3" xfId="195"/>
    <cellStyle name="Связанная ячейка 4" xfId="196"/>
    <cellStyle name="Стиль 1" xfId="197"/>
    <cellStyle name="Стиль 1 2" xfId="260"/>
    <cellStyle name="Стиль 1 3" xfId="255"/>
    <cellStyle name="Текст предупреждения 2" xfId="198"/>
    <cellStyle name="Текст предупреждения 2 2" xfId="199"/>
    <cellStyle name="Текст предупреждения 3" xfId="200"/>
    <cellStyle name="Текст предупреждения 4" xfId="201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2"/>
    <cellStyle name="Финансовый 11" xfId="367"/>
    <cellStyle name="Финансовый 12" xfId="369"/>
    <cellStyle name="Финансовый 13" xfId="368"/>
    <cellStyle name="Финансовый 18" xfId="353"/>
    <cellStyle name="Финансовый 2" xfId="7"/>
    <cellStyle name="Финансовый 2 2" xfId="217"/>
    <cellStyle name="Финансовый 2 2 2" xfId="298"/>
    <cellStyle name="Финансовый 2 2 3" xfId="256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3" xfId="9"/>
    <cellStyle name="Финансовый 3 2" xfId="218"/>
    <cellStyle name="Финансовый 3 3" xfId="235"/>
    <cellStyle name="Финансовый 3 4" xfId="346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4" xfId="240"/>
    <cellStyle name="Финансовый 4 5" xfId="348"/>
    <cellStyle name="Финансовый 5" xfId="220"/>
    <cellStyle name="Финансовый 5 2" xfId="317"/>
    <cellStyle name="Финансовый 5 2 2" xfId="349"/>
    <cellStyle name="Финансовый 6" xfId="221"/>
    <cellStyle name="Финансовый 6 2" xfId="318"/>
    <cellStyle name="Финансовый 6 2 2" xfId="350"/>
    <cellStyle name="Финансовый 7" xfId="222"/>
    <cellStyle name="Финансовый 8" xfId="223"/>
    <cellStyle name="Финансовый 9" xfId="257"/>
    <cellStyle name="Финансовый 9 2" xfId="351"/>
    <cellStyle name="Хороший 2" xfId="224"/>
    <cellStyle name="Хороший 2 2" xfId="225"/>
    <cellStyle name="Хороший 3" xfId="226"/>
    <cellStyle name="Хороший 4" xfId="227"/>
  </cellStyles>
  <dxfs count="38"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256542"/>
      <color rgb="FFFFC000"/>
      <color rgb="FFC00000"/>
      <color rgb="FF002060"/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8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8077444444444444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'1'!$C$38:$C$52</c:f>
              <c:numCache>
                <c:formatCode>General</c:formatCode>
                <c:ptCount val="15"/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897600"/>
        <c:axId val="215899136"/>
      </c:areaChart>
      <c:areaChart>
        <c:grouping val="standard"/>
        <c:varyColors val="0"/>
        <c:ser>
          <c:idx val="3"/>
          <c:order val="3"/>
          <c:val>
            <c:numRef>
              <c:f>'1'!$B$47:$B$58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accent1">
                <a:lumMod val="40000"/>
                <a:lumOff val="60000"/>
              </a:schemeClr>
            </a:solidFill>
          </c:spPr>
          <c:val>
            <c:numRef>
              <c:f>'1'!$D$38:$D$52</c:f>
              <c:numCache>
                <c:formatCode>General</c:formatCode>
                <c:ptCount val="15"/>
                <c:pt idx="7">
                  <c:v>-0.2</c:v>
                </c:pt>
                <c:pt idx="8">
                  <c:v>-0.2</c:v>
                </c:pt>
                <c:pt idx="9">
                  <c:v>-0.2</c:v>
                </c:pt>
                <c:pt idx="10">
                  <c:v>-0.2</c:v>
                </c:pt>
                <c:pt idx="11">
                  <c:v>-0.2</c:v>
                </c:pt>
                <c:pt idx="12">
                  <c:v>-0.2</c:v>
                </c:pt>
                <c:pt idx="13">
                  <c:v>-0.2</c:v>
                </c:pt>
                <c:pt idx="1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910656"/>
        <c:axId val="215909120"/>
      </c:areaChart>
      <c:lineChart>
        <c:grouping val="standard"/>
        <c:varyColors val="0"/>
        <c:ser>
          <c:idx val="1"/>
          <c:order val="1"/>
          <c:tx>
            <c:strRef>
              <c:f>'1'!$D$2</c:f>
              <c:strCache>
                <c:ptCount val="1"/>
                <c:pt idx="0">
                  <c:v>ВВП 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'1'!$A$11:$B$24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'1'!$D$11:$D$24</c:f>
              <c:numCache>
                <c:formatCode>0.0%</c:formatCode>
                <c:ptCount val="14"/>
                <c:pt idx="0">
                  <c:v>1.8000000000000002E-2</c:v>
                </c:pt>
                <c:pt idx="1">
                  <c:v>1.3000000000000001E-2</c:v>
                </c:pt>
                <c:pt idx="2">
                  <c:v>1.8000000000000002E-2</c:v>
                </c:pt>
                <c:pt idx="3">
                  <c:v>1.2E-2</c:v>
                </c:pt>
                <c:pt idx="4">
                  <c:v>-2.5000000000000001E-2</c:v>
                </c:pt>
                <c:pt idx="5">
                  <c:v>-0.14000000000000001</c:v>
                </c:pt>
                <c:pt idx="6">
                  <c:v>-3.9E-2</c:v>
                </c:pt>
                <c:pt idx="7">
                  <c:v>-8.8000000000000009E-2</c:v>
                </c:pt>
                <c:pt idx="8">
                  <c:v>-1.8000000000000002E-2</c:v>
                </c:pt>
                <c:pt idx="9">
                  <c:v>0.12899999999999998</c:v>
                </c:pt>
                <c:pt idx="10">
                  <c:v>4.2000000000000003E-2</c:v>
                </c:pt>
                <c:pt idx="11">
                  <c:v>2.5000000000000001E-2</c:v>
                </c:pt>
                <c:pt idx="12">
                  <c:v>3.4000000000000002E-2</c:v>
                </c:pt>
                <c:pt idx="13">
                  <c:v>2.7000000000000003E-2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ВВП России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'1'!$A$11:$B$24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'1'!$E$11:$E$24</c:f>
              <c:numCache>
                <c:formatCode>0.0%</c:formatCode>
                <c:ptCount val="14"/>
                <c:pt idx="0">
                  <c:v>3.8631768816055965E-3</c:v>
                </c:pt>
                <c:pt idx="1">
                  <c:v>1.1381903865267162E-2</c:v>
                </c:pt>
                <c:pt idx="2">
                  <c:v>1.5395381407062132E-2</c:v>
                </c:pt>
                <c:pt idx="3">
                  <c:v>2.1126344741717987E-2</c:v>
                </c:pt>
                <c:pt idx="4">
                  <c:v>1.6E-2</c:v>
                </c:pt>
                <c:pt idx="5">
                  <c:v>-0.08</c:v>
                </c:pt>
                <c:pt idx="6">
                  <c:v>-3.6000000000000004E-2</c:v>
                </c:pt>
                <c:pt idx="7">
                  <c:v>-5.0999999999999997E-2</c:v>
                </c:pt>
                <c:pt idx="8">
                  <c:v>-1.2E-2</c:v>
                </c:pt>
                <c:pt idx="9">
                  <c:v>5.5E-2</c:v>
                </c:pt>
                <c:pt idx="10">
                  <c:v>3.6000000000000004E-2</c:v>
                </c:pt>
                <c:pt idx="11">
                  <c:v>4.4999999999999998E-2</c:v>
                </c:pt>
                <c:pt idx="12">
                  <c:v>2.6000000000000002E-2</c:v>
                </c:pt>
                <c:pt idx="13">
                  <c:v>2.2000000000000002E-2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97600"/>
        <c:axId val="215899136"/>
      </c:line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ВВП Китая (пр.ось)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'1'!$A$11:$B$24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'1'!$C$11:$C$24</c:f>
              <c:numCache>
                <c:formatCode>0.0%</c:formatCode>
                <c:ptCount val="14"/>
                <c:pt idx="0">
                  <c:v>6.4000000000000001E-2</c:v>
                </c:pt>
                <c:pt idx="1">
                  <c:v>6.2E-2</c:v>
                </c:pt>
                <c:pt idx="2">
                  <c:v>0.06</c:v>
                </c:pt>
                <c:pt idx="3">
                  <c:v>0.06</c:v>
                </c:pt>
                <c:pt idx="4">
                  <c:v>-6.8000000000000005E-2</c:v>
                </c:pt>
                <c:pt idx="5">
                  <c:v>3.2000000000000001E-2</c:v>
                </c:pt>
                <c:pt idx="6">
                  <c:v>4.9000000000000002E-2</c:v>
                </c:pt>
                <c:pt idx="7">
                  <c:v>6.5000000000000002E-2</c:v>
                </c:pt>
                <c:pt idx="8">
                  <c:v>0.16099999999999998</c:v>
                </c:pt>
                <c:pt idx="9">
                  <c:v>6.7000000000000004E-2</c:v>
                </c:pt>
                <c:pt idx="10">
                  <c:v>4.8000000000000008E-2</c:v>
                </c:pt>
                <c:pt idx="11">
                  <c:v>4.1000000000000009E-2</c:v>
                </c:pt>
                <c:pt idx="12">
                  <c:v>5.2999999999999999E-2</c:v>
                </c:pt>
                <c:pt idx="13">
                  <c:v>5.2999999999999999E-2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10656"/>
        <c:axId val="215909120"/>
      </c:lineChart>
      <c:catAx>
        <c:axId val="21589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9136"/>
        <c:crosses val="autoZero"/>
        <c:auto val="1"/>
        <c:lblAlgn val="ctr"/>
        <c:lblOffset val="100"/>
        <c:noMultiLvlLbl val="0"/>
      </c:catAx>
      <c:valAx>
        <c:axId val="215899136"/>
        <c:scaling>
          <c:orientation val="minMax"/>
          <c:max val="0.2"/>
          <c:min val="-0.2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7600"/>
        <c:crosses val="autoZero"/>
        <c:crossBetween val="between"/>
      </c:valAx>
      <c:valAx>
        <c:axId val="215909120"/>
        <c:scaling>
          <c:orientation val="minMax"/>
          <c:max val="0.2"/>
          <c:min val="-0.2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910656"/>
        <c:crosses val="max"/>
        <c:crossBetween val="between"/>
      </c:valAx>
      <c:catAx>
        <c:axId val="21591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9091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3.5712647787034625E-2"/>
          <c:y val="0.87863046826642099"/>
          <c:w val="0.96428730158730158"/>
          <c:h val="0.121369607843137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9"/>
          <c:order val="0"/>
          <c:tx>
            <c:strRef>
              <c:f>'12'!$J$3</c:f>
              <c:strCache>
                <c:ptCount val="1"/>
                <c:pt idx="0">
                  <c:v>другие операции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'12'!$A$4:$A$253</c:f>
              <c:numCache>
                <c:formatCode>m/d/yyyy</c:formatCode>
                <c:ptCount val="25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</c:numCache>
            </c:numRef>
          </c:cat>
          <c:val>
            <c:numRef>
              <c:f>'12'!$J$4:$J$253</c:f>
              <c:numCache>
                <c:formatCode>_(* #,##0.00_);_(* \(#,##0.00\);_(* "-"??_);_(@_)</c:formatCode>
                <c:ptCount val="250"/>
                <c:pt idx="0">
                  <c:v>135.90578149462993</c:v>
                </c:pt>
                <c:pt idx="1">
                  <c:v>135.90578149462993</c:v>
                </c:pt>
                <c:pt idx="2">
                  <c:v>135.90578149462993</c:v>
                </c:pt>
                <c:pt idx="3">
                  <c:v>135.90578149462993</c:v>
                </c:pt>
                <c:pt idx="4">
                  <c:v>135.90578149462993</c:v>
                </c:pt>
                <c:pt idx="5">
                  <c:v>135.90578149462993</c:v>
                </c:pt>
                <c:pt idx="6">
                  <c:v>135.90578149462993</c:v>
                </c:pt>
                <c:pt idx="7">
                  <c:v>135.90578149462993</c:v>
                </c:pt>
                <c:pt idx="8">
                  <c:v>135.90578149462993</c:v>
                </c:pt>
                <c:pt idx="9">
                  <c:v>135.90578149462993</c:v>
                </c:pt>
                <c:pt idx="10">
                  <c:v>135.90578149462993</c:v>
                </c:pt>
                <c:pt idx="11">
                  <c:v>139.09274970388196</c:v>
                </c:pt>
                <c:pt idx="12">
                  <c:v>139.09274970388196</c:v>
                </c:pt>
                <c:pt idx="13">
                  <c:v>139.09274970388196</c:v>
                </c:pt>
                <c:pt idx="14">
                  <c:v>139.09274970388196</c:v>
                </c:pt>
                <c:pt idx="15">
                  <c:v>139.09274970388196</c:v>
                </c:pt>
                <c:pt idx="16">
                  <c:v>129.91749332129967</c:v>
                </c:pt>
                <c:pt idx="17">
                  <c:v>129.91749332129967</c:v>
                </c:pt>
                <c:pt idx="18">
                  <c:v>129.91749332129967</c:v>
                </c:pt>
                <c:pt idx="19">
                  <c:v>129.9174933212997</c:v>
                </c:pt>
                <c:pt idx="20">
                  <c:v>129.91749332129967</c:v>
                </c:pt>
                <c:pt idx="21">
                  <c:v>129.91749332129967</c:v>
                </c:pt>
                <c:pt idx="22">
                  <c:v>129.91749332129967</c:v>
                </c:pt>
                <c:pt idx="23">
                  <c:v>129.91749332129967</c:v>
                </c:pt>
                <c:pt idx="24">
                  <c:v>129.91749332129967</c:v>
                </c:pt>
                <c:pt idx="25">
                  <c:v>129.91749332129967</c:v>
                </c:pt>
                <c:pt idx="26">
                  <c:v>129.91749332129967</c:v>
                </c:pt>
                <c:pt idx="27">
                  <c:v>129.91749332129967</c:v>
                </c:pt>
                <c:pt idx="28">
                  <c:v>129.91749332129967</c:v>
                </c:pt>
                <c:pt idx="29">
                  <c:v>129.9165219207172</c:v>
                </c:pt>
                <c:pt idx="30">
                  <c:v>129.9165219207172</c:v>
                </c:pt>
                <c:pt idx="31">
                  <c:v>129.9165219207172</c:v>
                </c:pt>
                <c:pt idx="32">
                  <c:v>129.9165219207172</c:v>
                </c:pt>
                <c:pt idx="33">
                  <c:v>129.9165219207172</c:v>
                </c:pt>
                <c:pt idx="34">
                  <c:v>129.9165219207172</c:v>
                </c:pt>
                <c:pt idx="35">
                  <c:v>129.9165219207172</c:v>
                </c:pt>
                <c:pt idx="36">
                  <c:v>158.64652192071722</c:v>
                </c:pt>
                <c:pt idx="37">
                  <c:v>158.64652192071722</c:v>
                </c:pt>
                <c:pt idx="38">
                  <c:v>158.41939485831719</c:v>
                </c:pt>
                <c:pt idx="39">
                  <c:v>158.41939485831719</c:v>
                </c:pt>
                <c:pt idx="40">
                  <c:v>158.41939485831716</c:v>
                </c:pt>
                <c:pt idx="41">
                  <c:v>155.03527475133819</c:v>
                </c:pt>
                <c:pt idx="42">
                  <c:v>155.03527475133819</c:v>
                </c:pt>
                <c:pt idx="43">
                  <c:v>155.03527475133819</c:v>
                </c:pt>
                <c:pt idx="44">
                  <c:v>155.03527475133819</c:v>
                </c:pt>
                <c:pt idx="45">
                  <c:v>155.03489011983834</c:v>
                </c:pt>
                <c:pt idx="46">
                  <c:v>155.03489011983837</c:v>
                </c:pt>
                <c:pt idx="47">
                  <c:v>155.03489011983837</c:v>
                </c:pt>
                <c:pt idx="48">
                  <c:v>155.03489011983837</c:v>
                </c:pt>
                <c:pt idx="49">
                  <c:v>155.03489011983837</c:v>
                </c:pt>
                <c:pt idx="50">
                  <c:v>155.03489011983837</c:v>
                </c:pt>
                <c:pt idx="51">
                  <c:v>155.03489011983837</c:v>
                </c:pt>
                <c:pt idx="52">
                  <c:v>155.03489011983837</c:v>
                </c:pt>
                <c:pt idx="53">
                  <c:v>155.03489011983837</c:v>
                </c:pt>
                <c:pt idx="54">
                  <c:v>155.03489011983837</c:v>
                </c:pt>
                <c:pt idx="55">
                  <c:v>155.03489011983837</c:v>
                </c:pt>
                <c:pt idx="56">
                  <c:v>155.03489011983837</c:v>
                </c:pt>
                <c:pt idx="57">
                  <c:v>155.03489011983837</c:v>
                </c:pt>
                <c:pt idx="58">
                  <c:v>155.03489011983837</c:v>
                </c:pt>
                <c:pt idx="59">
                  <c:v>155.03489011983837</c:v>
                </c:pt>
                <c:pt idx="60">
                  <c:v>155.03489011983837</c:v>
                </c:pt>
                <c:pt idx="61">
                  <c:v>155.03489011983837</c:v>
                </c:pt>
                <c:pt idx="62">
                  <c:v>155.03489011983837</c:v>
                </c:pt>
                <c:pt idx="63">
                  <c:v>155.03489011983837</c:v>
                </c:pt>
                <c:pt idx="64">
                  <c:v>155.03489011983837</c:v>
                </c:pt>
                <c:pt idx="65">
                  <c:v>155.03489011983837</c:v>
                </c:pt>
                <c:pt idx="66">
                  <c:v>155.03489011983837</c:v>
                </c:pt>
                <c:pt idx="67">
                  <c:v>155.03489011983837</c:v>
                </c:pt>
                <c:pt idx="68">
                  <c:v>155.03489011983837</c:v>
                </c:pt>
                <c:pt idx="69">
                  <c:v>155.03489011983837</c:v>
                </c:pt>
                <c:pt idx="70">
                  <c:v>155.03489011983837</c:v>
                </c:pt>
                <c:pt idx="71">
                  <c:v>155.03489011983837</c:v>
                </c:pt>
                <c:pt idx="72">
                  <c:v>159.57799502483837</c:v>
                </c:pt>
                <c:pt idx="73">
                  <c:v>159.57799502483837</c:v>
                </c:pt>
                <c:pt idx="74">
                  <c:v>159.57799502483837</c:v>
                </c:pt>
                <c:pt idx="75">
                  <c:v>159.57799502483837</c:v>
                </c:pt>
                <c:pt idx="76">
                  <c:v>159.57799502483837</c:v>
                </c:pt>
                <c:pt idx="77">
                  <c:v>158.7601132300837</c:v>
                </c:pt>
                <c:pt idx="78">
                  <c:v>158.7601132300837</c:v>
                </c:pt>
                <c:pt idx="79">
                  <c:v>158.7601132300837</c:v>
                </c:pt>
                <c:pt idx="80">
                  <c:v>158.7601132300837</c:v>
                </c:pt>
                <c:pt idx="81">
                  <c:v>158.7601132300837</c:v>
                </c:pt>
                <c:pt idx="82">
                  <c:v>158.7601132300837</c:v>
                </c:pt>
                <c:pt idx="83">
                  <c:v>158.7601132300837</c:v>
                </c:pt>
                <c:pt idx="84">
                  <c:v>158.7601132300837</c:v>
                </c:pt>
                <c:pt idx="85">
                  <c:v>158.7601132300837</c:v>
                </c:pt>
                <c:pt idx="86">
                  <c:v>158.76073644844266</c:v>
                </c:pt>
                <c:pt idx="87">
                  <c:v>158.76073644844266</c:v>
                </c:pt>
                <c:pt idx="88">
                  <c:v>158.76073644844263</c:v>
                </c:pt>
                <c:pt idx="89">
                  <c:v>158.76073644844263</c:v>
                </c:pt>
                <c:pt idx="90">
                  <c:v>158.76073644844263</c:v>
                </c:pt>
                <c:pt idx="91">
                  <c:v>158.76073644844266</c:v>
                </c:pt>
                <c:pt idx="92">
                  <c:v>181.07273631384714</c:v>
                </c:pt>
                <c:pt idx="93">
                  <c:v>181.07273631384714</c:v>
                </c:pt>
                <c:pt idx="94">
                  <c:v>181.07273631384714</c:v>
                </c:pt>
                <c:pt idx="95">
                  <c:v>158.76073644844266</c:v>
                </c:pt>
                <c:pt idx="96">
                  <c:v>158.76073644844266</c:v>
                </c:pt>
                <c:pt idx="97">
                  <c:v>158.76078590361314</c:v>
                </c:pt>
                <c:pt idx="98">
                  <c:v>158.76078590361314</c:v>
                </c:pt>
                <c:pt idx="99">
                  <c:v>158.76078590361314</c:v>
                </c:pt>
                <c:pt idx="100">
                  <c:v>158.76078590361314</c:v>
                </c:pt>
                <c:pt idx="101">
                  <c:v>158.76078590361314</c:v>
                </c:pt>
                <c:pt idx="102">
                  <c:v>161.14750719923055</c:v>
                </c:pt>
                <c:pt idx="103">
                  <c:v>161.14750719923055</c:v>
                </c:pt>
                <c:pt idx="104">
                  <c:v>166.14750727993274</c:v>
                </c:pt>
                <c:pt idx="105">
                  <c:v>166.14750727993274</c:v>
                </c:pt>
                <c:pt idx="106">
                  <c:v>166.14750727993274</c:v>
                </c:pt>
                <c:pt idx="107">
                  <c:v>161.14793797975713</c:v>
                </c:pt>
                <c:pt idx="108">
                  <c:v>161.14793797975713</c:v>
                </c:pt>
                <c:pt idx="109">
                  <c:v>161.14793797975713</c:v>
                </c:pt>
                <c:pt idx="110">
                  <c:v>161.64793802207552</c:v>
                </c:pt>
                <c:pt idx="111">
                  <c:v>161.14793797975713</c:v>
                </c:pt>
                <c:pt idx="112">
                  <c:v>161.14793797975713</c:v>
                </c:pt>
                <c:pt idx="113">
                  <c:v>161.14793797975713</c:v>
                </c:pt>
                <c:pt idx="114">
                  <c:v>181.14793799764072</c:v>
                </c:pt>
                <c:pt idx="115">
                  <c:v>161.14793797975713</c:v>
                </c:pt>
                <c:pt idx="116">
                  <c:v>161.14793797975713</c:v>
                </c:pt>
                <c:pt idx="117">
                  <c:v>161.14793797975713</c:v>
                </c:pt>
                <c:pt idx="118">
                  <c:v>161.14793797975713</c:v>
                </c:pt>
                <c:pt idx="119">
                  <c:v>161.14793797975713</c:v>
                </c:pt>
                <c:pt idx="120">
                  <c:v>161.14793797975713</c:v>
                </c:pt>
                <c:pt idx="121">
                  <c:v>160.9206311896983</c:v>
                </c:pt>
                <c:pt idx="122">
                  <c:v>160.9206311896983</c:v>
                </c:pt>
                <c:pt idx="123">
                  <c:v>160.9206311896983</c:v>
                </c:pt>
                <c:pt idx="124">
                  <c:v>163.92063121479751</c:v>
                </c:pt>
                <c:pt idx="125">
                  <c:v>160.9206311896983</c:v>
                </c:pt>
                <c:pt idx="126">
                  <c:v>160.9206311896983</c:v>
                </c:pt>
                <c:pt idx="127">
                  <c:v>160.9206311896983</c:v>
                </c:pt>
                <c:pt idx="128">
                  <c:v>160.9206311896983</c:v>
                </c:pt>
                <c:pt idx="129">
                  <c:v>175.92063187631069</c:v>
                </c:pt>
                <c:pt idx="130">
                  <c:v>160.9206311896983</c:v>
                </c:pt>
                <c:pt idx="131">
                  <c:v>160.9206311896983</c:v>
                </c:pt>
                <c:pt idx="132">
                  <c:v>162.42063142933031</c:v>
                </c:pt>
                <c:pt idx="133">
                  <c:v>162.42063142933031</c:v>
                </c:pt>
                <c:pt idx="134">
                  <c:v>162.42063142933031</c:v>
                </c:pt>
                <c:pt idx="135">
                  <c:v>162.42063142933031</c:v>
                </c:pt>
                <c:pt idx="136">
                  <c:v>160.9206311896983</c:v>
                </c:pt>
                <c:pt idx="137">
                  <c:v>160.9206311896983</c:v>
                </c:pt>
                <c:pt idx="138">
                  <c:v>160.9206311896983</c:v>
                </c:pt>
                <c:pt idx="139">
                  <c:v>160.9206311896983</c:v>
                </c:pt>
                <c:pt idx="140">
                  <c:v>160.9206311896983</c:v>
                </c:pt>
                <c:pt idx="141">
                  <c:v>160.9206311896983</c:v>
                </c:pt>
                <c:pt idx="142">
                  <c:v>160.9206311896983</c:v>
                </c:pt>
                <c:pt idx="143">
                  <c:v>160.9206311896983</c:v>
                </c:pt>
                <c:pt idx="144">
                  <c:v>168.4206312316667</c:v>
                </c:pt>
                <c:pt idx="145">
                  <c:v>160.9206311896983</c:v>
                </c:pt>
                <c:pt idx="146">
                  <c:v>160.9206311896983</c:v>
                </c:pt>
                <c:pt idx="147">
                  <c:v>160.9206311896983</c:v>
                </c:pt>
                <c:pt idx="148">
                  <c:v>160.9206311896983</c:v>
                </c:pt>
                <c:pt idx="149">
                  <c:v>160.9206311896983</c:v>
                </c:pt>
                <c:pt idx="150">
                  <c:v>161.30551397039937</c:v>
                </c:pt>
                <c:pt idx="151">
                  <c:v>160.92051170104295</c:v>
                </c:pt>
                <c:pt idx="152">
                  <c:v>160.92051170104295</c:v>
                </c:pt>
                <c:pt idx="153">
                  <c:v>160.92051170104295</c:v>
                </c:pt>
                <c:pt idx="154">
                  <c:v>160.92051170104295</c:v>
                </c:pt>
                <c:pt idx="155">
                  <c:v>160.92051170104295</c:v>
                </c:pt>
                <c:pt idx="156">
                  <c:v>160.92051170104295</c:v>
                </c:pt>
                <c:pt idx="157">
                  <c:v>152.59941106416039</c:v>
                </c:pt>
                <c:pt idx="158">
                  <c:v>152.59941106416039</c:v>
                </c:pt>
                <c:pt idx="159">
                  <c:v>152.59941106416039</c:v>
                </c:pt>
                <c:pt idx="160">
                  <c:v>152.59941106416039</c:v>
                </c:pt>
                <c:pt idx="161">
                  <c:v>152.59941106416039</c:v>
                </c:pt>
                <c:pt idx="162">
                  <c:v>152.59941106416039</c:v>
                </c:pt>
                <c:pt idx="163">
                  <c:v>152.59941106416036</c:v>
                </c:pt>
                <c:pt idx="164">
                  <c:v>152.59941106416039</c:v>
                </c:pt>
                <c:pt idx="165">
                  <c:v>152.59941106416039</c:v>
                </c:pt>
                <c:pt idx="166">
                  <c:v>152.59941106416039</c:v>
                </c:pt>
                <c:pt idx="167">
                  <c:v>152.59941106416039</c:v>
                </c:pt>
                <c:pt idx="168">
                  <c:v>152.59941106416039</c:v>
                </c:pt>
                <c:pt idx="169">
                  <c:v>152.59941106416039</c:v>
                </c:pt>
                <c:pt idx="170">
                  <c:v>152.59941106416039</c:v>
                </c:pt>
                <c:pt idx="171">
                  <c:v>152.59941106416039</c:v>
                </c:pt>
                <c:pt idx="172">
                  <c:v>152.59941106416039</c:v>
                </c:pt>
                <c:pt idx="173">
                  <c:v>152.59941106416039</c:v>
                </c:pt>
                <c:pt idx="174">
                  <c:v>141.59017232368942</c:v>
                </c:pt>
                <c:pt idx="175">
                  <c:v>141.59017232368944</c:v>
                </c:pt>
                <c:pt idx="176">
                  <c:v>141.59017232368944</c:v>
                </c:pt>
                <c:pt idx="177">
                  <c:v>141.59017232368944</c:v>
                </c:pt>
                <c:pt idx="178">
                  <c:v>141.59017232368944</c:v>
                </c:pt>
                <c:pt idx="179">
                  <c:v>141.59017232368944</c:v>
                </c:pt>
                <c:pt idx="180">
                  <c:v>141.59017232368944</c:v>
                </c:pt>
                <c:pt idx="181">
                  <c:v>141.59017232368944</c:v>
                </c:pt>
                <c:pt idx="182">
                  <c:v>141.59017232368944</c:v>
                </c:pt>
                <c:pt idx="183">
                  <c:v>141.59029086910618</c:v>
                </c:pt>
                <c:pt idx="184">
                  <c:v>141.59029086910618</c:v>
                </c:pt>
                <c:pt idx="185">
                  <c:v>141.59029086910618</c:v>
                </c:pt>
                <c:pt idx="186">
                  <c:v>141.59029086910618</c:v>
                </c:pt>
                <c:pt idx="187">
                  <c:v>141.59029086910618</c:v>
                </c:pt>
                <c:pt idx="188">
                  <c:v>141.59029086910618</c:v>
                </c:pt>
                <c:pt idx="189">
                  <c:v>141.59029086910618</c:v>
                </c:pt>
                <c:pt idx="190">
                  <c:v>141.59029086910618</c:v>
                </c:pt>
                <c:pt idx="191">
                  <c:v>141.59029086910618</c:v>
                </c:pt>
                <c:pt idx="192">
                  <c:v>141.59029086910618</c:v>
                </c:pt>
                <c:pt idx="193">
                  <c:v>141.59029086910618</c:v>
                </c:pt>
                <c:pt idx="194">
                  <c:v>141.59029086910618</c:v>
                </c:pt>
                <c:pt idx="195">
                  <c:v>141.59029086910618</c:v>
                </c:pt>
                <c:pt idx="196">
                  <c:v>141.59029086910618</c:v>
                </c:pt>
                <c:pt idx="197">
                  <c:v>141.59029086910618</c:v>
                </c:pt>
                <c:pt idx="198">
                  <c:v>141.59029086910618</c:v>
                </c:pt>
                <c:pt idx="199">
                  <c:v>75.216708171936588</c:v>
                </c:pt>
                <c:pt idx="200">
                  <c:v>75.216708171936588</c:v>
                </c:pt>
                <c:pt idx="201">
                  <c:v>75.216708171936588</c:v>
                </c:pt>
                <c:pt idx="202">
                  <c:v>75.216708171936588</c:v>
                </c:pt>
                <c:pt idx="203">
                  <c:v>75.216708171936588</c:v>
                </c:pt>
                <c:pt idx="204">
                  <c:v>75.216708171936588</c:v>
                </c:pt>
                <c:pt idx="205">
                  <c:v>75.216708171936588</c:v>
                </c:pt>
                <c:pt idx="206">
                  <c:v>75.216708171936588</c:v>
                </c:pt>
                <c:pt idx="207">
                  <c:v>75.216708171936588</c:v>
                </c:pt>
                <c:pt idx="208">
                  <c:v>75.216708171936588</c:v>
                </c:pt>
                <c:pt idx="209">
                  <c:v>75.216708171936588</c:v>
                </c:pt>
                <c:pt idx="210">
                  <c:v>75.216708171936588</c:v>
                </c:pt>
                <c:pt idx="211">
                  <c:v>75.216708171936588</c:v>
                </c:pt>
                <c:pt idx="212">
                  <c:v>75.216708171936588</c:v>
                </c:pt>
                <c:pt idx="213">
                  <c:v>75.216708171936588</c:v>
                </c:pt>
                <c:pt idx="214">
                  <c:v>75.216708171936588</c:v>
                </c:pt>
                <c:pt idx="215">
                  <c:v>75.216708171936588</c:v>
                </c:pt>
                <c:pt idx="216">
                  <c:v>75.216708171936588</c:v>
                </c:pt>
                <c:pt idx="217">
                  <c:v>75.216708171936588</c:v>
                </c:pt>
                <c:pt idx="218">
                  <c:v>75.216708171936588</c:v>
                </c:pt>
                <c:pt idx="219">
                  <c:v>75.22</c:v>
                </c:pt>
                <c:pt idx="220">
                  <c:v>75.22</c:v>
                </c:pt>
                <c:pt idx="221">
                  <c:v>75</c:v>
                </c:pt>
                <c:pt idx="222">
                  <c:v>75</c:v>
                </c:pt>
                <c:pt idx="223">
                  <c:v>75</c:v>
                </c:pt>
                <c:pt idx="224">
                  <c:v>75</c:v>
                </c:pt>
                <c:pt idx="225">
                  <c:v>75</c:v>
                </c:pt>
                <c:pt idx="226">
                  <c:v>74.98</c:v>
                </c:pt>
                <c:pt idx="227">
                  <c:v>74.98</c:v>
                </c:pt>
                <c:pt idx="228">
                  <c:v>74.98</c:v>
                </c:pt>
                <c:pt idx="229">
                  <c:v>74.975585125713025</c:v>
                </c:pt>
                <c:pt idx="230">
                  <c:v>74.975585125713025</c:v>
                </c:pt>
                <c:pt idx="231">
                  <c:v>74.975585125713025</c:v>
                </c:pt>
                <c:pt idx="232">
                  <c:v>74.975585125713025</c:v>
                </c:pt>
                <c:pt idx="233">
                  <c:v>74.975585125713025</c:v>
                </c:pt>
                <c:pt idx="234">
                  <c:v>74.975585125713025</c:v>
                </c:pt>
                <c:pt idx="235">
                  <c:v>74.975585125713025</c:v>
                </c:pt>
                <c:pt idx="236">
                  <c:v>74.975585125713025</c:v>
                </c:pt>
                <c:pt idx="237">
                  <c:v>74.975585125713025</c:v>
                </c:pt>
                <c:pt idx="238">
                  <c:v>64.624271711482734</c:v>
                </c:pt>
                <c:pt idx="239">
                  <c:v>64.624271711482734</c:v>
                </c:pt>
                <c:pt idx="240">
                  <c:v>64.624271711482734</c:v>
                </c:pt>
                <c:pt idx="241">
                  <c:v>64.624271711482734</c:v>
                </c:pt>
                <c:pt idx="242">
                  <c:v>64.624271711482734</c:v>
                </c:pt>
                <c:pt idx="243">
                  <c:v>50.630361910457736</c:v>
                </c:pt>
                <c:pt idx="244">
                  <c:v>50.630361910457736</c:v>
                </c:pt>
                <c:pt idx="245">
                  <c:v>50.630361910457736</c:v>
                </c:pt>
                <c:pt idx="246">
                  <c:v>50.630361910457736</c:v>
                </c:pt>
                <c:pt idx="247">
                  <c:v>50.630361910457736</c:v>
                </c:pt>
                <c:pt idx="248">
                  <c:v>13.95</c:v>
                </c:pt>
                <c:pt idx="249">
                  <c:v>13.95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9-4DE9-A25D-A37A9716E919}"/>
            </c:ext>
          </c:extLst>
        </c:ser>
        <c:ser>
          <c:idx val="6"/>
          <c:order val="1"/>
          <c:tx>
            <c:strRef>
              <c:f>'12'!$G$3</c:f>
              <c:strCache>
                <c:ptCount val="1"/>
                <c:pt idx="0">
                  <c:v>депозитный аукцион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'12'!$A$4:$A$253</c:f>
              <c:numCache>
                <c:formatCode>m/d/yyyy</c:formatCode>
                <c:ptCount val="25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</c:numCache>
            </c:numRef>
          </c:cat>
          <c:val>
            <c:numRef>
              <c:f>'12'!$G$4:$G$253</c:f>
              <c:numCache>
                <c:formatCode>_(* #,##0.00_);_(* \(#,##0.00\);_(* "-"??_);_(@_)</c:formatCode>
                <c:ptCount val="250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9-4DE9-A25D-A37A9716E919}"/>
            </c:ext>
          </c:extLst>
        </c:ser>
        <c:ser>
          <c:idx val="4"/>
          <c:order val="2"/>
          <c:tx>
            <c:strRef>
              <c:f>'12'!$E$3</c:f>
              <c:strCache>
                <c:ptCount val="1"/>
                <c:pt idx="0">
                  <c:v>обратное репо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'12'!$A$4:$A$253</c:f>
              <c:numCache>
                <c:formatCode>m/d/yyyy</c:formatCode>
                <c:ptCount val="25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</c:numCache>
            </c:numRef>
          </c:cat>
          <c:val>
            <c:numRef>
              <c:f>'12'!$E$4:$E$253</c:f>
              <c:numCache>
                <c:formatCode>_(* #,##0.00_);_(* \(#,##0.00\);_(* "-"??_);_(@_)</c:formatCode>
                <c:ptCount val="2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9-4DE9-A25D-A37A9716E919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прямое РЕПО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'12'!$A$4:$A$253</c:f>
              <c:numCache>
                <c:formatCode>m/d/yyyy</c:formatCode>
                <c:ptCount val="25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</c:numCache>
            </c:numRef>
          </c:cat>
          <c:val>
            <c:numRef>
              <c:f>'12'!$D$4:$D$253</c:f>
              <c:numCache>
                <c:formatCode>_(* #,##0.00_);_(* \(#,##0.00\);_(* "-"??_);_(@_)</c:formatCode>
                <c:ptCount val="250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9-4DE9-A25D-A37A9716E919}"/>
            </c:ext>
          </c:extLst>
        </c:ser>
        <c:ser>
          <c:idx val="2"/>
          <c:order val="4"/>
          <c:tx>
            <c:strRef>
              <c:f>'12'!$C$3</c:f>
              <c:strCache>
                <c:ptCount val="1"/>
                <c:pt idx="0">
                  <c:v>депозиты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'12'!$A$4:$A$253</c:f>
              <c:numCache>
                <c:formatCode>m/d/yyyy</c:formatCode>
                <c:ptCount val="25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</c:numCache>
            </c:numRef>
          </c:cat>
          <c:val>
            <c:numRef>
              <c:f>'12'!$C$4:$C$253</c:f>
              <c:numCache>
                <c:formatCode>_(* #,##0.00_);_(* \(#,##0.00\);_(* "-"??_);_(@_)</c:formatCode>
                <c:ptCount val="250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49-4DE9-A25D-A37A9716E919}"/>
            </c:ext>
          </c:extLst>
        </c:ser>
        <c:ser>
          <c:idx val="8"/>
          <c:order val="5"/>
          <c:tx>
            <c:strRef>
              <c:f>'12'!$I$3</c:f>
              <c:strCache>
                <c:ptCount val="1"/>
                <c:pt idx="0">
                  <c:v>ноты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'12'!$A$4:$A$253</c:f>
              <c:numCache>
                <c:formatCode>m/d/yyyy</c:formatCode>
                <c:ptCount val="25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</c:numCache>
            </c:numRef>
          </c:cat>
          <c:val>
            <c:numRef>
              <c:f>'12'!$I$4:$I$253</c:f>
              <c:numCache>
                <c:formatCode>_(* #,##0.00_);_(* \(#,##0.00\);_(* "-"??_);_(@_)</c:formatCode>
                <c:ptCount val="250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49-4DE9-A25D-A37A9716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26673696"/>
        <c:axId val="1826676608"/>
      </c:barChart>
      <c:lineChart>
        <c:grouping val="standard"/>
        <c:varyColors val="0"/>
        <c:ser>
          <c:idx val="1"/>
          <c:order val="6"/>
          <c:tx>
            <c:strRef>
              <c:f>'12'!$B$2:$B$3</c:f>
              <c:strCache>
                <c:ptCount val="2"/>
                <c:pt idx="0">
                  <c:v>Сальдо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85"/>
              <c:pt idx="0">
                <c:v>43835</c:v>
              </c:pt>
              <c:pt idx="1">
                <c:v>43836</c:v>
              </c:pt>
              <c:pt idx="2">
                <c:v>43838</c:v>
              </c:pt>
              <c:pt idx="3">
                <c:v>43839</c:v>
              </c:pt>
              <c:pt idx="4">
                <c:v>43840</c:v>
              </c:pt>
              <c:pt idx="5">
                <c:v>43843</c:v>
              </c:pt>
              <c:pt idx="6">
                <c:v>43844</c:v>
              </c:pt>
              <c:pt idx="7">
                <c:v>43845</c:v>
              </c:pt>
              <c:pt idx="8">
                <c:v>43846</c:v>
              </c:pt>
              <c:pt idx="9">
                <c:v>43847</c:v>
              </c:pt>
              <c:pt idx="10">
                <c:v>43850</c:v>
              </c:pt>
              <c:pt idx="11">
                <c:v>43851</c:v>
              </c:pt>
              <c:pt idx="12">
                <c:v>43852</c:v>
              </c:pt>
              <c:pt idx="13">
                <c:v>43853</c:v>
              </c:pt>
              <c:pt idx="14">
                <c:v>43854</c:v>
              </c:pt>
              <c:pt idx="15">
                <c:v>43857</c:v>
              </c:pt>
              <c:pt idx="16">
                <c:v>43858</c:v>
              </c:pt>
              <c:pt idx="17">
                <c:v>43859</c:v>
              </c:pt>
              <c:pt idx="18">
                <c:v>43860</c:v>
              </c:pt>
              <c:pt idx="19">
                <c:v>43861</c:v>
              </c:pt>
              <c:pt idx="20">
                <c:v>43864</c:v>
              </c:pt>
              <c:pt idx="21">
                <c:v>43865</c:v>
              </c:pt>
              <c:pt idx="22">
                <c:v>43866</c:v>
              </c:pt>
              <c:pt idx="23">
                <c:v>43867</c:v>
              </c:pt>
              <c:pt idx="24">
                <c:v>43868</c:v>
              </c:pt>
              <c:pt idx="25">
                <c:v>43871</c:v>
              </c:pt>
              <c:pt idx="26">
                <c:v>43872</c:v>
              </c:pt>
              <c:pt idx="27">
                <c:v>43873</c:v>
              </c:pt>
              <c:pt idx="28">
                <c:v>43874</c:v>
              </c:pt>
              <c:pt idx="29">
                <c:v>43875</c:v>
              </c:pt>
              <c:pt idx="30">
                <c:v>43878</c:v>
              </c:pt>
              <c:pt idx="31">
                <c:v>43879</c:v>
              </c:pt>
              <c:pt idx="32">
                <c:v>43880</c:v>
              </c:pt>
              <c:pt idx="33">
                <c:v>43881</c:v>
              </c:pt>
              <c:pt idx="34">
                <c:v>43882</c:v>
              </c:pt>
              <c:pt idx="35">
                <c:v>43885</c:v>
              </c:pt>
              <c:pt idx="36">
                <c:v>43886</c:v>
              </c:pt>
              <c:pt idx="37">
                <c:v>43887</c:v>
              </c:pt>
              <c:pt idx="38">
                <c:v>43888</c:v>
              </c:pt>
              <c:pt idx="39">
                <c:v>43889</c:v>
              </c:pt>
              <c:pt idx="40">
                <c:v>43892</c:v>
              </c:pt>
              <c:pt idx="41">
                <c:v>43893</c:v>
              </c:pt>
              <c:pt idx="42">
                <c:v>43894</c:v>
              </c:pt>
              <c:pt idx="43">
                <c:v>43895</c:v>
              </c:pt>
              <c:pt idx="44">
                <c:v>43896</c:v>
              </c:pt>
              <c:pt idx="45">
                <c:v>43900</c:v>
              </c:pt>
              <c:pt idx="46">
                <c:v>43901</c:v>
              </c:pt>
              <c:pt idx="47">
                <c:v>43902</c:v>
              </c:pt>
              <c:pt idx="48">
                <c:v>43903</c:v>
              </c:pt>
              <c:pt idx="49">
                <c:v>43906</c:v>
              </c:pt>
              <c:pt idx="50">
                <c:v>43907</c:v>
              </c:pt>
              <c:pt idx="51">
                <c:v>43908</c:v>
              </c:pt>
              <c:pt idx="52">
                <c:v>43909</c:v>
              </c:pt>
              <c:pt idx="53">
                <c:v>43910</c:v>
              </c:pt>
              <c:pt idx="54">
                <c:v>43916</c:v>
              </c:pt>
              <c:pt idx="55">
                <c:v>43917</c:v>
              </c:pt>
              <c:pt idx="56">
                <c:v>43920</c:v>
              </c:pt>
              <c:pt idx="57">
                <c:v>43921</c:v>
              </c:pt>
              <c:pt idx="58">
                <c:v>43922</c:v>
              </c:pt>
              <c:pt idx="59">
                <c:v>43923</c:v>
              </c:pt>
              <c:pt idx="60">
                <c:v>43924</c:v>
              </c:pt>
              <c:pt idx="61">
                <c:v>43927</c:v>
              </c:pt>
              <c:pt idx="62">
                <c:v>43928</c:v>
              </c:pt>
              <c:pt idx="63">
                <c:v>43929</c:v>
              </c:pt>
              <c:pt idx="64">
                <c:v>43930</c:v>
              </c:pt>
              <c:pt idx="65">
                <c:v>43931</c:v>
              </c:pt>
              <c:pt idx="66">
                <c:v>43934</c:v>
              </c:pt>
              <c:pt idx="67">
                <c:v>43935</c:v>
              </c:pt>
              <c:pt idx="68">
                <c:v>43936</c:v>
              </c:pt>
              <c:pt idx="69">
                <c:v>43937</c:v>
              </c:pt>
              <c:pt idx="70">
                <c:v>43938</c:v>
              </c:pt>
              <c:pt idx="71">
                <c:v>43941</c:v>
              </c:pt>
              <c:pt idx="72">
                <c:v>43942</c:v>
              </c:pt>
              <c:pt idx="73">
                <c:v>43943</c:v>
              </c:pt>
              <c:pt idx="74">
                <c:v>43944</c:v>
              </c:pt>
              <c:pt idx="75">
                <c:v>43945</c:v>
              </c:pt>
              <c:pt idx="76">
                <c:v>43948</c:v>
              </c:pt>
              <c:pt idx="77">
                <c:v>43949</c:v>
              </c:pt>
              <c:pt idx="78">
                <c:v>43950</c:v>
              </c:pt>
              <c:pt idx="79">
                <c:v>43951</c:v>
              </c:pt>
              <c:pt idx="80">
                <c:v>43955</c:v>
              </c:pt>
              <c:pt idx="81">
                <c:v>43956</c:v>
              </c:pt>
              <c:pt idx="82">
                <c:v>43957</c:v>
              </c:pt>
              <c:pt idx="83">
                <c:v>43962</c:v>
              </c:pt>
              <c:pt idx="84">
                <c:v>43963</c:v>
              </c:pt>
              <c:pt idx="85">
                <c:v>43964</c:v>
              </c:pt>
              <c:pt idx="86">
                <c:v>43965</c:v>
              </c:pt>
              <c:pt idx="87">
                <c:v>43966</c:v>
              </c:pt>
              <c:pt idx="88">
                <c:v>43969</c:v>
              </c:pt>
              <c:pt idx="89">
                <c:v>43970</c:v>
              </c:pt>
              <c:pt idx="90">
                <c:v>43971</c:v>
              </c:pt>
              <c:pt idx="91">
                <c:v>43972</c:v>
              </c:pt>
              <c:pt idx="92">
                <c:v>43973</c:v>
              </c:pt>
              <c:pt idx="93">
                <c:v>43976</c:v>
              </c:pt>
              <c:pt idx="94">
                <c:v>43977</c:v>
              </c:pt>
              <c:pt idx="95">
                <c:v>43978</c:v>
              </c:pt>
              <c:pt idx="96">
                <c:v>43979</c:v>
              </c:pt>
              <c:pt idx="97">
                <c:v>43980</c:v>
              </c:pt>
              <c:pt idx="98">
                <c:v>43981</c:v>
              </c:pt>
              <c:pt idx="99">
                <c:v>43982</c:v>
              </c:pt>
              <c:pt idx="100">
                <c:v>43983</c:v>
              </c:pt>
              <c:pt idx="101">
                <c:v>43984</c:v>
              </c:pt>
              <c:pt idx="102">
                <c:v>43985</c:v>
              </c:pt>
              <c:pt idx="103">
                <c:v>43986</c:v>
              </c:pt>
              <c:pt idx="104">
                <c:v>43987</c:v>
              </c:pt>
              <c:pt idx="105">
                <c:v>43988</c:v>
              </c:pt>
              <c:pt idx="106">
                <c:v>43989</c:v>
              </c:pt>
              <c:pt idx="107">
                <c:v>43990</c:v>
              </c:pt>
              <c:pt idx="108">
                <c:v>43991</c:v>
              </c:pt>
              <c:pt idx="109">
                <c:v>43992</c:v>
              </c:pt>
              <c:pt idx="110">
                <c:v>43993</c:v>
              </c:pt>
              <c:pt idx="111">
                <c:v>43994</c:v>
              </c:pt>
              <c:pt idx="112">
                <c:v>43995</c:v>
              </c:pt>
              <c:pt idx="113">
                <c:v>43996</c:v>
              </c:pt>
              <c:pt idx="114">
                <c:v>43997</c:v>
              </c:pt>
              <c:pt idx="115">
                <c:v>43998</c:v>
              </c:pt>
              <c:pt idx="116">
                <c:v>43999</c:v>
              </c:pt>
              <c:pt idx="117">
                <c:v>44000</c:v>
              </c:pt>
              <c:pt idx="118">
                <c:v>44001</c:v>
              </c:pt>
              <c:pt idx="119">
                <c:v>44002</c:v>
              </c:pt>
              <c:pt idx="120">
                <c:v>44003</c:v>
              </c:pt>
              <c:pt idx="121">
                <c:v>44004</c:v>
              </c:pt>
              <c:pt idx="122">
                <c:v>44005</c:v>
              </c:pt>
              <c:pt idx="123">
                <c:v>44006</c:v>
              </c:pt>
              <c:pt idx="124">
                <c:v>44007</c:v>
              </c:pt>
              <c:pt idx="125">
                <c:v>44008</c:v>
              </c:pt>
              <c:pt idx="126">
                <c:v>44009</c:v>
              </c:pt>
              <c:pt idx="127">
                <c:v>44010</c:v>
              </c:pt>
              <c:pt idx="128">
                <c:v>44011</c:v>
              </c:pt>
              <c:pt idx="129">
                <c:v>44012</c:v>
              </c:pt>
              <c:pt idx="130">
                <c:v>44013</c:v>
              </c:pt>
              <c:pt idx="131">
                <c:v>44014</c:v>
              </c:pt>
              <c:pt idx="132">
                <c:v>44015</c:v>
              </c:pt>
              <c:pt idx="133">
                <c:v>44016</c:v>
              </c:pt>
              <c:pt idx="134">
                <c:v>44017</c:v>
              </c:pt>
              <c:pt idx="135">
                <c:v>44018</c:v>
              </c:pt>
              <c:pt idx="136">
                <c:v>44019</c:v>
              </c:pt>
              <c:pt idx="137">
                <c:v>44020</c:v>
              </c:pt>
              <c:pt idx="138">
                <c:v>44021</c:v>
              </c:pt>
              <c:pt idx="139">
                <c:v>44022</c:v>
              </c:pt>
              <c:pt idx="140">
                <c:v>44023</c:v>
              </c:pt>
              <c:pt idx="141">
                <c:v>44024</c:v>
              </c:pt>
              <c:pt idx="142">
                <c:v>44025</c:v>
              </c:pt>
              <c:pt idx="143">
                <c:v>44026</c:v>
              </c:pt>
              <c:pt idx="144">
                <c:v>44027</c:v>
              </c:pt>
              <c:pt idx="145">
                <c:v>44028</c:v>
              </c:pt>
              <c:pt idx="146">
                <c:v>44029</c:v>
              </c:pt>
              <c:pt idx="147">
                <c:v>44030</c:v>
              </c:pt>
              <c:pt idx="148">
                <c:v>44031</c:v>
              </c:pt>
              <c:pt idx="149">
                <c:v>44032</c:v>
              </c:pt>
              <c:pt idx="150">
                <c:v>44033</c:v>
              </c:pt>
              <c:pt idx="151">
                <c:v>44034</c:v>
              </c:pt>
              <c:pt idx="152">
                <c:v>44035</c:v>
              </c:pt>
              <c:pt idx="153">
                <c:v>44036</c:v>
              </c:pt>
              <c:pt idx="154">
                <c:v>44037</c:v>
              </c:pt>
              <c:pt idx="155">
                <c:v>44038</c:v>
              </c:pt>
              <c:pt idx="156">
                <c:v>44039</c:v>
              </c:pt>
              <c:pt idx="157">
                <c:v>44040</c:v>
              </c:pt>
              <c:pt idx="158">
                <c:v>44041</c:v>
              </c:pt>
              <c:pt idx="159">
                <c:v>44042</c:v>
              </c:pt>
              <c:pt idx="160">
                <c:v>44043</c:v>
              </c:pt>
              <c:pt idx="161">
                <c:v>44044</c:v>
              </c:pt>
              <c:pt idx="162">
                <c:v>44045</c:v>
              </c:pt>
              <c:pt idx="163">
                <c:v>44046</c:v>
              </c:pt>
              <c:pt idx="164">
                <c:v>44047</c:v>
              </c:pt>
              <c:pt idx="165">
                <c:v>44048</c:v>
              </c:pt>
              <c:pt idx="166">
                <c:v>44049</c:v>
              </c:pt>
              <c:pt idx="167">
                <c:v>44050</c:v>
              </c:pt>
              <c:pt idx="168">
                <c:v>44051</c:v>
              </c:pt>
              <c:pt idx="169">
                <c:v>44052</c:v>
              </c:pt>
              <c:pt idx="170">
                <c:v>44053</c:v>
              </c:pt>
              <c:pt idx="171">
                <c:v>44054</c:v>
              </c:pt>
              <c:pt idx="172">
                <c:v>44055</c:v>
              </c:pt>
              <c:pt idx="173">
                <c:v>44056</c:v>
              </c:pt>
              <c:pt idx="174">
                <c:v>44057</c:v>
              </c:pt>
              <c:pt idx="175">
                <c:v>44060</c:v>
              </c:pt>
              <c:pt idx="176">
                <c:v>44061</c:v>
              </c:pt>
              <c:pt idx="177">
                <c:v>44062</c:v>
              </c:pt>
              <c:pt idx="178">
                <c:v>44063</c:v>
              </c:pt>
              <c:pt idx="179">
                <c:v>44064</c:v>
              </c:pt>
              <c:pt idx="180">
                <c:v>44067</c:v>
              </c:pt>
              <c:pt idx="181">
                <c:v>44068</c:v>
              </c:pt>
              <c:pt idx="182">
                <c:v>44069</c:v>
              </c:pt>
              <c:pt idx="183">
                <c:v>44070</c:v>
              </c:pt>
              <c:pt idx="184">
                <c:v>44071</c:v>
              </c:pt>
            </c:numLit>
          </c:cat>
          <c:val>
            <c:numRef>
              <c:f>'12'!$B$4:$B$253</c:f>
              <c:numCache>
                <c:formatCode>_(* #,##0.00_);_(* \(#,##0.00\);_(* "-"??_);_(@_)</c:formatCode>
                <c:ptCount val="250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49-4DE9-A25D-A37A9716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673696"/>
        <c:axId val="1826676608"/>
      </c:lineChart>
      <c:dateAx>
        <c:axId val="1826673696"/>
        <c:scaling>
          <c:orientation val="minMax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6676608"/>
        <c:crosses val="autoZero"/>
        <c:auto val="1"/>
        <c:lblOffset val="100"/>
        <c:baseTimeUnit val="days"/>
      </c:dateAx>
      <c:valAx>
        <c:axId val="1826676608"/>
        <c:scaling>
          <c:orientation val="maxMin"/>
          <c:min val="-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667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'13'!$A$3:$A$228</c:f>
              <c:numCache>
                <c:formatCode>m/d/yyyy</c:formatCode>
                <c:ptCount val="22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</c:numCache>
            </c:numRef>
          </c:cat>
          <c:val>
            <c:numRef>
              <c:f>'13'!$B$3:$B$228</c:f>
              <c:numCache>
                <c:formatCode>_-* #\ ##0\ _₽_-;\-* #\ ##0\ _₽_-;_-* "-"??\ _₽_-;_-@_-</c:formatCode>
                <c:ptCount val="226"/>
                <c:pt idx="0">
                  <c:v>8.73</c:v>
                </c:pt>
                <c:pt idx="1">
                  <c:v>8.3800000000000008</c:v>
                </c:pt>
                <c:pt idx="2">
                  <c:v>8.3800000000000008</c:v>
                </c:pt>
                <c:pt idx="3">
                  <c:v>8.33</c:v>
                </c:pt>
                <c:pt idx="4">
                  <c:v>8.44</c:v>
                </c:pt>
                <c:pt idx="5">
                  <c:v>8.44</c:v>
                </c:pt>
                <c:pt idx="6">
                  <c:v>8.43</c:v>
                </c:pt>
                <c:pt idx="7">
                  <c:v>8.4499999999999993</c:v>
                </c:pt>
                <c:pt idx="8">
                  <c:v>8.4499999999999993</c:v>
                </c:pt>
                <c:pt idx="9">
                  <c:v>8.3800000000000008</c:v>
                </c:pt>
                <c:pt idx="10">
                  <c:v>8.3800000000000008</c:v>
                </c:pt>
                <c:pt idx="11">
                  <c:v>8.3800000000000008</c:v>
                </c:pt>
                <c:pt idx="12">
                  <c:v>8.3699999999999992</c:v>
                </c:pt>
                <c:pt idx="13">
                  <c:v>8.44</c:v>
                </c:pt>
                <c:pt idx="14">
                  <c:v>8.7899999999999991</c:v>
                </c:pt>
                <c:pt idx="15">
                  <c:v>9.1300000000000008</c:v>
                </c:pt>
                <c:pt idx="16">
                  <c:v>9.3000000000000007</c:v>
                </c:pt>
                <c:pt idx="17">
                  <c:v>9.23</c:v>
                </c:pt>
                <c:pt idx="18">
                  <c:v>9.0299999999999994</c:v>
                </c:pt>
                <c:pt idx="19">
                  <c:v>9.14</c:v>
                </c:pt>
                <c:pt idx="20">
                  <c:v>8.98</c:v>
                </c:pt>
                <c:pt idx="21">
                  <c:v>8.89</c:v>
                </c:pt>
                <c:pt idx="22">
                  <c:v>8.6999999999999993</c:v>
                </c:pt>
                <c:pt idx="23">
                  <c:v>8.76</c:v>
                </c:pt>
                <c:pt idx="24">
                  <c:v>8.92</c:v>
                </c:pt>
                <c:pt idx="25">
                  <c:v>8.84</c:v>
                </c:pt>
                <c:pt idx="26">
                  <c:v>8.7100000000000009</c:v>
                </c:pt>
                <c:pt idx="27">
                  <c:v>8.6</c:v>
                </c:pt>
                <c:pt idx="28">
                  <c:v>8.66</c:v>
                </c:pt>
                <c:pt idx="29">
                  <c:v>8.6999999999999993</c:v>
                </c:pt>
                <c:pt idx="30">
                  <c:v>8.81</c:v>
                </c:pt>
                <c:pt idx="31">
                  <c:v>8.7899999999999991</c:v>
                </c:pt>
                <c:pt idx="32">
                  <c:v>8.9</c:v>
                </c:pt>
                <c:pt idx="33">
                  <c:v>8.99</c:v>
                </c:pt>
                <c:pt idx="34">
                  <c:v>9.82</c:v>
                </c:pt>
                <c:pt idx="35">
                  <c:v>10.23</c:v>
                </c:pt>
                <c:pt idx="36">
                  <c:v>10.24</c:v>
                </c:pt>
                <c:pt idx="37">
                  <c:v>10.24</c:v>
                </c:pt>
                <c:pt idx="38">
                  <c:v>10.199999999999999</c:v>
                </c:pt>
                <c:pt idx="39">
                  <c:v>10.24</c:v>
                </c:pt>
                <c:pt idx="40">
                  <c:v>10.19</c:v>
                </c:pt>
                <c:pt idx="41">
                  <c:v>10.23</c:v>
                </c:pt>
                <c:pt idx="42">
                  <c:v>9.64</c:v>
                </c:pt>
                <c:pt idx="43">
                  <c:v>8.8800000000000008</c:v>
                </c:pt>
                <c:pt idx="44">
                  <c:v>8.68</c:v>
                </c:pt>
                <c:pt idx="45">
                  <c:v>13.42</c:v>
                </c:pt>
                <c:pt idx="46">
                  <c:v>13.47</c:v>
                </c:pt>
                <c:pt idx="47">
                  <c:v>13.48</c:v>
                </c:pt>
                <c:pt idx="48">
                  <c:v>13.41</c:v>
                </c:pt>
                <c:pt idx="49">
                  <c:v>13.47</c:v>
                </c:pt>
                <c:pt idx="50">
                  <c:v>13.48</c:v>
                </c:pt>
                <c:pt idx="51">
                  <c:v>13.46</c:v>
                </c:pt>
                <c:pt idx="52">
                  <c:v>13.48</c:v>
                </c:pt>
                <c:pt idx="53">
                  <c:v>13.46</c:v>
                </c:pt>
                <c:pt idx="54">
                  <c:v>13.45</c:v>
                </c:pt>
                <c:pt idx="55">
                  <c:v>13.32</c:v>
                </c:pt>
                <c:pt idx="56">
                  <c:v>12.93</c:v>
                </c:pt>
                <c:pt idx="57">
                  <c:v>13.25</c:v>
                </c:pt>
                <c:pt idx="58">
                  <c:v>13.35</c:v>
                </c:pt>
                <c:pt idx="59">
                  <c:v>12.37</c:v>
                </c:pt>
                <c:pt idx="60">
                  <c:v>11.58</c:v>
                </c:pt>
                <c:pt idx="61">
                  <c:v>8.74</c:v>
                </c:pt>
                <c:pt idx="62">
                  <c:v>8.7799999999999994</c:v>
                </c:pt>
                <c:pt idx="63">
                  <c:v>7.73</c:v>
                </c:pt>
                <c:pt idx="64">
                  <c:v>8.27</c:v>
                </c:pt>
                <c:pt idx="65">
                  <c:v>8.35</c:v>
                </c:pt>
                <c:pt idx="66">
                  <c:v>8.4600000000000009</c:v>
                </c:pt>
                <c:pt idx="67">
                  <c:v>7.93</c:v>
                </c:pt>
                <c:pt idx="68">
                  <c:v>7.81</c:v>
                </c:pt>
                <c:pt idx="69">
                  <c:v>8.0299999999999994</c:v>
                </c:pt>
                <c:pt idx="70">
                  <c:v>8.11</c:v>
                </c:pt>
                <c:pt idx="71">
                  <c:v>8.5500000000000007</c:v>
                </c:pt>
                <c:pt idx="72">
                  <c:v>9.0399999999999991</c:v>
                </c:pt>
                <c:pt idx="73">
                  <c:v>10.86</c:v>
                </c:pt>
                <c:pt idx="74">
                  <c:v>10.92</c:v>
                </c:pt>
                <c:pt idx="75">
                  <c:v>11.24</c:v>
                </c:pt>
                <c:pt idx="76">
                  <c:v>9.93</c:v>
                </c:pt>
                <c:pt idx="77">
                  <c:v>8.8800000000000008</c:v>
                </c:pt>
                <c:pt idx="78">
                  <c:v>8.26</c:v>
                </c:pt>
                <c:pt idx="79">
                  <c:v>7.89</c:v>
                </c:pt>
                <c:pt idx="80">
                  <c:v>7.82</c:v>
                </c:pt>
                <c:pt idx="81">
                  <c:v>7.66</c:v>
                </c:pt>
                <c:pt idx="82">
                  <c:v>7.95</c:v>
                </c:pt>
                <c:pt idx="83">
                  <c:v>7.78</c:v>
                </c:pt>
                <c:pt idx="84">
                  <c:v>7.73</c:v>
                </c:pt>
                <c:pt idx="85">
                  <c:v>7.64</c:v>
                </c:pt>
                <c:pt idx="86">
                  <c:v>7.77</c:v>
                </c:pt>
                <c:pt idx="87">
                  <c:v>8.84</c:v>
                </c:pt>
                <c:pt idx="88">
                  <c:v>8.1300000000000008</c:v>
                </c:pt>
                <c:pt idx="89">
                  <c:v>8.2200000000000006</c:v>
                </c:pt>
                <c:pt idx="90">
                  <c:v>8.39</c:v>
                </c:pt>
                <c:pt idx="91">
                  <c:v>8.2100000000000009</c:v>
                </c:pt>
                <c:pt idx="92">
                  <c:v>10.35</c:v>
                </c:pt>
                <c:pt idx="93">
                  <c:v>9.09</c:v>
                </c:pt>
                <c:pt idx="94">
                  <c:v>9.34</c:v>
                </c:pt>
                <c:pt idx="95">
                  <c:v>9.65</c:v>
                </c:pt>
                <c:pt idx="96">
                  <c:v>8.65</c:v>
                </c:pt>
                <c:pt idx="97">
                  <c:v>8.5299999999999994</c:v>
                </c:pt>
                <c:pt idx="98">
                  <c:v>8.11</c:v>
                </c:pt>
                <c:pt idx="99">
                  <c:v>8.1199999999999992</c:v>
                </c:pt>
                <c:pt idx="100">
                  <c:v>8.33</c:v>
                </c:pt>
                <c:pt idx="101">
                  <c:v>8.1199999999999992</c:v>
                </c:pt>
                <c:pt idx="102">
                  <c:v>8.16</c:v>
                </c:pt>
                <c:pt idx="103">
                  <c:v>8.11</c:v>
                </c:pt>
                <c:pt idx="104">
                  <c:v>8.06</c:v>
                </c:pt>
                <c:pt idx="105">
                  <c:v>8.02</c:v>
                </c:pt>
                <c:pt idx="106">
                  <c:v>7.97</c:v>
                </c:pt>
                <c:pt idx="107">
                  <c:v>8.4600000000000009</c:v>
                </c:pt>
                <c:pt idx="108">
                  <c:v>8.31</c:v>
                </c:pt>
                <c:pt idx="109">
                  <c:v>8.9700000000000006</c:v>
                </c:pt>
                <c:pt idx="110">
                  <c:v>9.56</c:v>
                </c:pt>
                <c:pt idx="111">
                  <c:v>9.73</c:v>
                </c:pt>
                <c:pt idx="112">
                  <c:v>9.77</c:v>
                </c:pt>
                <c:pt idx="113">
                  <c:v>9.14</c:v>
                </c:pt>
                <c:pt idx="114">
                  <c:v>8.23</c:v>
                </c:pt>
                <c:pt idx="115">
                  <c:v>8.1999999999999993</c:v>
                </c:pt>
                <c:pt idx="116">
                  <c:v>8.07</c:v>
                </c:pt>
                <c:pt idx="117">
                  <c:v>8.36</c:v>
                </c:pt>
                <c:pt idx="118">
                  <c:v>7.98</c:v>
                </c:pt>
                <c:pt idx="119">
                  <c:v>8.25</c:v>
                </c:pt>
                <c:pt idx="120">
                  <c:v>8.3699999999999992</c:v>
                </c:pt>
                <c:pt idx="121">
                  <c:v>8.1999999999999993</c:v>
                </c:pt>
                <c:pt idx="122">
                  <c:v>8.31</c:v>
                </c:pt>
                <c:pt idx="123">
                  <c:v>7.9</c:v>
                </c:pt>
                <c:pt idx="124">
                  <c:v>7.83</c:v>
                </c:pt>
                <c:pt idx="125">
                  <c:v>7.85</c:v>
                </c:pt>
                <c:pt idx="126">
                  <c:v>7.7</c:v>
                </c:pt>
                <c:pt idx="127">
                  <c:v>7.75</c:v>
                </c:pt>
                <c:pt idx="128">
                  <c:v>7.76</c:v>
                </c:pt>
                <c:pt idx="129">
                  <c:v>10.09</c:v>
                </c:pt>
                <c:pt idx="130">
                  <c:v>10.6</c:v>
                </c:pt>
                <c:pt idx="131">
                  <c:v>10.5</c:v>
                </c:pt>
                <c:pt idx="132">
                  <c:v>10.07</c:v>
                </c:pt>
                <c:pt idx="133">
                  <c:v>8.98</c:v>
                </c:pt>
                <c:pt idx="134">
                  <c:v>8.2100000000000009</c:v>
                </c:pt>
                <c:pt idx="135">
                  <c:v>7.97</c:v>
                </c:pt>
                <c:pt idx="136">
                  <c:v>7.7</c:v>
                </c:pt>
                <c:pt idx="137">
                  <c:v>7.61</c:v>
                </c:pt>
                <c:pt idx="138">
                  <c:v>8.1199999999999992</c:v>
                </c:pt>
                <c:pt idx="139">
                  <c:v>8.1300000000000008</c:v>
                </c:pt>
                <c:pt idx="140">
                  <c:v>8.41</c:v>
                </c:pt>
                <c:pt idx="141">
                  <c:v>8.19</c:v>
                </c:pt>
                <c:pt idx="142">
                  <c:v>7.7</c:v>
                </c:pt>
                <c:pt idx="143">
                  <c:v>7.61</c:v>
                </c:pt>
                <c:pt idx="144">
                  <c:v>7.69</c:v>
                </c:pt>
                <c:pt idx="145">
                  <c:v>7.65</c:v>
                </c:pt>
                <c:pt idx="146">
                  <c:v>7.64</c:v>
                </c:pt>
                <c:pt idx="147">
                  <c:v>8.11</c:v>
                </c:pt>
                <c:pt idx="148">
                  <c:v>8.2799999999999994</c:v>
                </c:pt>
                <c:pt idx="149">
                  <c:v>9.2799999999999994</c:v>
                </c:pt>
                <c:pt idx="150">
                  <c:v>9.0299999999999994</c:v>
                </c:pt>
                <c:pt idx="151">
                  <c:v>8.7799999999999994</c:v>
                </c:pt>
                <c:pt idx="152">
                  <c:v>9.0299999999999994</c:v>
                </c:pt>
                <c:pt idx="153">
                  <c:v>9.2799999999999994</c:v>
                </c:pt>
                <c:pt idx="154">
                  <c:v>9.14</c:v>
                </c:pt>
                <c:pt idx="155">
                  <c:v>8.7899999999999991</c:v>
                </c:pt>
                <c:pt idx="156">
                  <c:v>9.39</c:v>
                </c:pt>
                <c:pt idx="157">
                  <c:v>10.27</c:v>
                </c:pt>
                <c:pt idx="158">
                  <c:v>10.39</c:v>
                </c:pt>
                <c:pt idx="159">
                  <c:v>10.31</c:v>
                </c:pt>
                <c:pt idx="160">
                  <c:v>9.59</c:v>
                </c:pt>
                <c:pt idx="161">
                  <c:v>8.5299999999999994</c:v>
                </c:pt>
                <c:pt idx="162">
                  <c:v>8.1199999999999992</c:v>
                </c:pt>
                <c:pt idx="163">
                  <c:v>7.83</c:v>
                </c:pt>
                <c:pt idx="164">
                  <c:v>7.85</c:v>
                </c:pt>
                <c:pt idx="165">
                  <c:v>7.82</c:v>
                </c:pt>
                <c:pt idx="166">
                  <c:v>7.79</c:v>
                </c:pt>
                <c:pt idx="167">
                  <c:v>7.81</c:v>
                </c:pt>
                <c:pt idx="168">
                  <c:v>7.8</c:v>
                </c:pt>
                <c:pt idx="169">
                  <c:v>8</c:v>
                </c:pt>
                <c:pt idx="170">
                  <c:v>7.96</c:v>
                </c:pt>
                <c:pt idx="171">
                  <c:v>7.92</c:v>
                </c:pt>
                <c:pt idx="172">
                  <c:v>8.07</c:v>
                </c:pt>
                <c:pt idx="173">
                  <c:v>8.56</c:v>
                </c:pt>
                <c:pt idx="174">
                  <c:v>8.6199999999999992</c:v>
                </c:pt>
                <c:pt idx="175">
                  <c:v>9.33</c:v>
                </c:pt>
                <c:pt idx="176">
                  <c:v>9.0500000000000007</c:v>
                </c:pt>
                <c:pt idx="177">
                  <c:v>8.8000000000000007</c:v>
                </c:pt>
                <c:pt idx="178">
                  <c:v>9.2200000000000006</c:v>
                </c:pt>
                <c:pt idx="179">
                  <c:v>9.08</c:v>
                </c:pt>
                <c:pt idx="180">
                  <c:v>10.14</c:v>
                </c:pt>
                <c:pt idx="181">
                  <c:v>9.92</c:v>
                </c:pt>
                <c:pt idx="182">
                  <c:v>9.6300000000000008</c:v>
                </c:pt>
                <c:pt idx="183">
                  <c:v>9.58</c:v>
                </c:pt>
                <c:pt idx="184">
                  <c:v>9.39</c:v>
                </c:pt>
                <c:pt idx="185">
                  <c:v>9.25</c:v>
                </c:pt>
                <c:pt idx="186">
                  <c:v>9.19</c:v>
                </c:pt>
                <c:pt idx="187">
                  <c:v>9.01</c:v>
                </c:pt>
                <c:pt idx="188">
                  <c:v>8.75</c:v>
                </c:pt>
                <c:pt idx="189">
                  <c:v>8.27</c:v>
                </c:pt>
                <c:pt idx="190">
                  <c:v>8.06</c:v>
                </c:pt>
                <c:pt idx="191">
                  <c:v>8.06</c:v>
                </c:pt>
                <c:pt idx="192">
                  <c:v>8.26</c:v>
                </c:pt>
                <c:pt idx="193">
                  <c:v>8.0299999999999994</c:v>
                </c:pt>
                <c:pt idx="194">
                  <c:v>8.1300000000000008</c:v>
                </c:pt>
                <c:pt idx="195">
                  <c:v>8.86</c:v>
                </c:pt>
                <c:pt idx="196">
                  <c:v>9.4600000000000009</c:v>
                </c:pt>
                <c:pt idx="197">
                  <c:v>9.74</c:v>
                </c:pt>
                <c:pt idx="198">
                  <c:v>9.83</c:v>
                </c:pt>
                <c:pt idx="199">
                  <c:v>9.76</c:v>
                </c:pt>
                <c:pt idx="200">
                  <c:v>9.61</c:v>
                </c:pt>
                <c:pt idx="201">
                  <c:v>9.33</c:v>
                </c:pt>
                <c:pt idx="202">
                  <c:v>9.1199999999999992</c:v>
                </c:pt>
                <c:pt idx="203">
                  <c:v>8.6999999999999993</c:v>
                </c:pt>
                <c:pt idx="204">
                  <c:v>8.6</c:v>
                </c:pt>
                <c:pt idx="205">
                  <c:v>8.3699999999999992</c:v>
                </c:pt>
                <c:pt idx="206">
                  <c:v>8</c:v>
                </c:pt>
                <c:pt idx="207">
                  <c:v>8.11</c:v>
                </c:pt>
                <c:pt idx="208">
                  <c:v>8.11</c:v>
                </c:pt>
                <c:pt idx="209">
                  <c:v>8.2799999999999994</c:v>
                </c:pt>
                <c:pt idx="210">
                  <c:v>8.16</c:v>
                </c:pt>
                <c:pt idx="211">
                  <c:v>8.0399999999999991</c:v>
                </c:pt>
                <c:pt idx="212">
                  <c:v>8.1199999999999992</c:v>
                </c:pt>
                <c:pt idx="213">
                  <c:v>7.91</c:v>
                </c:pt>
                <c:pt idx="214">
                  <c:v>8.09</c:v>
                </c:pt>
                <c:pt idx="215">
                  <c:v>8.3699999999999992</c:v>
                </c:pt>
                <c:pt idx="216">
                  <c:v>8.6</c:v>
                </c:pt>
                <c:pt idx="217">
                  <c:v>9.69</c:v>
                </c:pt>
                <c:pt idx="218">
                  <c:v>9.93</c:v>
                </c:pt>
                <c:pt idx="219">
                  <c:v>9.49</c:v>
                </c:pt>
                <c:pt idx="220">
                  <c:v>9.07</c:v>
                </c:pt>
                <c:pt idx="221">
                  <c:v>9.39</c:v>
                </c:pt>
                <c:pt idx="222">
                  <c:v>10.18</c:v>
                </c:pt>
                <c:pt idx="223">
                  <c:v>10.24</c:v>
                </c:pt>
                <c:pt idx="224">
                  <c:v>10.25</c:v>
                </c:pt>
                <c:pt idx="225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78B-847E-08A862E37CB5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'13'!$A$3:$A$228</c:f>
              <c:numCache>
                <c:formatCode>m/d/yyyy</c:formatCode>
                <c:ptCount val="22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</c:numCache>
            </c:numRef>
          </c:cat>
          <c:val>
            <c:numRef>
              <c:f>'13'!$C$3:$C$228</c:f>
              <c:numCache>
                <c:formatCode>_-* #\ ##0\ _₽_-;\-* #\ ##0\ _₽_-;_-* "-"??\ _₽_-;_-@_-</c:formatCode>
                <c:ptCount val="226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78B-847E-08A862E37CB5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'13'!$A$3:$A$228</c:f>
              <c:numCache>
                <c:formatCode>m/d/yyyy</c:formatCode>
                <c:ptCount val="22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</c:numCache>
            </c:numRef>
          </c:cat>
          <c:val>
            <c:numRef>
              <c:f>'13'!$D$3:$D$228</c:f>
              <c:numCache>
                <c:formatCode>_-* #\ ##0\ _₽_-;\-* #\ ##0\ _₽_-;_-* "-"??\ _₽_-;_-@_-</c:formatCode>
                <c:ptCount val="226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F-478B-847E-08A862E37CB5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'13'!$A$3:$A$228</c:f>
              <c:numCache>
                <c:formatCode>m/d/yyyy</c:formatCode>
                <c:ptCount val="22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</c:numCache>
            </c:numRef>
          </c:cat>
          <c:val>
            <c:numRef>
              <c:f>'13'!$E$3:$E$228</c:f>
              <c:numCache>
                <c:formatCode>_-* #\ ##0\ _₽_-;\-* #\ ##0\ _₽_-;_-* "-"??\ _₽_-;_-@_-</c:formatCode>
                <c:ptCount val="226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F-478B-847E-08A862E3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3776"/>
        <c:axId val="1905276304"/>
      </c:lineChart>
      <c:dateAx>
        <c:axId val="19052937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76304"/>
        <c:crosses val="autoZero"/>
        <c:auto val="1"/>
        <c:lblOffset val="100"/>
        <c:baseTimeUnit val="days"/>
      </c:dateAx>
      <c:valAx>
        <c:axId val="1905276304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'14'!$A$3:$A$476</c:f>
              <c:numCache>
                <c:formatCode>m/d/yyyy</c:formatCode>
                <c:ptCount val="474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</c:numCache>
            </c:numRef>
          </c:cat>
          <c:val>
            <c:numRef>
              <c:f>'14'!$B$3:$B$476</c:f>
              <c:numCache>
                <c:formatCode>0.00</c:formatCode>
                <c:ptCount val="474"/>
                <c:pt idx="0">
                  <c:v>8.2914949999999994</c:v>
                </c:pt>
                <c:pt idx="1">
                  <c:v>8.2541550000000008</c:v>
                </c:pt>
                <c:pt idx="2">
                  <c:v>8.2562099999999994</c:v>
                </c:pt>
                <c:pt idx="3">
                  <c:v>8.2545559999999991</c:v>
                </c:pt>
                <c:pt idx="4">
                  <c:v>8.2577230000000004</c:v>
                </c:pt>
                <c:pt idx="5">
                  <c:v>8.2534379999999992</c:v>
                </c:pt>
                <c:pt idx="6">
                  <c:v>8.2579170000000008</c:v>
                </c:pt>
                <c:pt idx="7">
                  <c:v>8.2593689999999995</c:v>
                </c:pt>
                <c:pt idx="8">
                  <c:v>8.2535319999999999</c:v>
                </c:pt>
                <c:pt idx="9">
                  <c:v>8.2567509999999995</c:v>
                </c:pt>
                <c:pt idx="10">
                  <c:v>8.2554119999999998</c:v>
                </c:pt>
                <c:pt idx="11">
                  <c:v>8.2598420000000008</c:v>
                </c:pt>
                <c:pt idx="12">
                  <c:v>8.3478929999999991</c:v>
                </c:pt>
                <c:pt idx="13">
                  <c:v>8.2857850000000006</c:v>
                </c:pt>
                <c:pt idx="14">
                  <c:v>8.2865110000000008</c:v>
                </c:pt>
                <c:pt idx="15">
                  <c:v>8.2539630000000006</c:v>
                </c:pt>
                <c:pt idx="16">
                  <c:v>8.2521459999999998</c:v>
                </c:pt>
                <c:pt idx="17">
                  <c:v>8.2501929999999994</c:v>
                </c:pt>
                <c:pt idx="18">
                  <c:v>8.2513360000000002</c:v>
                </c:pt>
                <c:pt idx="19">
                  <c:v>8.2513819999999996</c:v>
                </c:pt>
                <c:pt idx="20">
                  <c:v>8.2503609999999998</c:v>
                </c:pt>
                <c:pt idx="21">
                  <c:v>8.2500619999999998</c:v>
                </c:pt>
                <c:pt idx="22">
                  <c:v>8.2525630000000003</c:v>
                </c:pt>
                <c:pt idx="23">
                  <c:v>8.2503639999999994</c:v>
                </c:pt>
                <c:pt idx="24">
                  <c:v>8.2784689999999994</c:v>
                </c:pt>
                <c:pt idx="25">
                  <c:v>8.2507649999999995</c:v>
                </c:pt>
                <c:pt idx="26">
                  <c:v>8.2502220000000008</c:v>
                </c:pt>
                <c:pt idx="27">
                  <c:v>8.2503119999999992</c:v>
                </c:pt>
                <c:pt idx="28">
                  <c:v>8.2653789999999994</c:v>
                </c:pt>
                <c:pt idx="29">
                  <c:v>8.2594399999999997</c:v>
                </c:pt>
                <c:pt idx="30">
                  <c:v>8.2512910000000002</c:v>
                </c:pt>
                <c:pt idx="31">
                  <c:v>8.2491669999999999</c:v>
                </c:pt>
                <c:pt idx="32">
                  <c:v>8.1883719999999993</c:v>
                </c:pt>
                <c:pt idx="33">
                  <c:v>8.3249700000000004</c:v>
                </c:pt>
                <c:pt idx="34">
                  <c:v>8.2500079999999993</c:v>
                </c:pt>
                <c:pt idx="35">
                  <c:v>8.3109559999999991</c:v>
                </c:pt>
                <c:pt idx="36">
                  <c:v>8.3090890000000002</c:v>
                </c:pt>
                <c:pt idx="37">
                  <c:v>8.2508610000000004</c:v>
                </c:pt>
                <c:pt idx="38">
                  <c:v>8.2500070000000001</c:v>
                </c:pt>
                <c:pt idx="39">
                  <c:v>8.2527989999999996</c:v>
                </c:pt>
                <c:pt idx="40">
                  <c:v>8.2544219999999999</c:v>
                </c:pt>
                <c:pt idx="41">
                  <c:v>8.2590660000000007</c:v>
                </c:pt>
                <c:pt idx="42">
                  <c:v>8.2539079999999991</c:v>
                </c:pt>
                <c:pt idx="43">
                  <c:v>8.2515730000000005</c:v>
                </c:pt>
                <c:pt idx="44">
                  <c:v>8.2505559999999996</c:v>
                </c:pt>
                <c:pt idx="45">
                  <c:v>8.2405840000000001</c:v>
                </c:pt>
                <c:pt idx="46">
                  <c:v>8.2318499999999997</c:v>
                </c:pt>
                <c:pt idx="47">
                  <c:v>8.1632949999999997</c:v>
                </c:pt>
                <c:pt idx="48">
                  <c:v>8.1756019999999996</c:v>
                </c:pt>
                <c:pt idx="49">
                  <c:v>8.2054539999999996</c:v>
                </c:pt>
                <c:pt idx="50">
                  <c:v>8.2236809999999991</c:v>
                </c:pt>
                <c:pt idx="51">
                  <c:v>8.2430269999999997</c:v>
                </c:pt>
                <c:pt idx="52">
                  <c:v>8.2254159999999992</c:v>
                </c:pt>
                <c:pt idx="53">
                  <c:v>8.2644439999999992</c:v>
                </c:pt>
                <c:pt idx="54">
                  <c:v>8.2504720000000002</c:v>
                </c:pt>
                <c:pt idx="55">
                  <c:v>8.2607590000000002</c:v>
                </c:pt>
                <c:pt idx="56">
                  <c:v>8.2926310000000001</c:v>
                </c:pt>
                <c:pt idx="57">
                  <c:v>8.2585859999999993</c:v>
                </c:pt>
                <c:pt idx="58">
                  <c:v>8.2513889999999996</c:v>
                </c:pt>
                <c:pt idx="59">
                  <c:v>8.2500699999999991</c:v>
                </c:pt>
                <c:pt idx="60">
                  <c:v>8.2510309999999993</c:v>
                </c:pt>
                <c:pt idx="61">
                  <c:v>8.2547739999999994</c:v>
                </c:pt>
                <c:pt idx="62">
                  <c:v>8.2511670000000006</c:v>
                </c:pt>
                <c:pt idx="63">
                  <c:v>8.2540910000000007</c:v>
                </c:pt>
                <c:pt idx="64">
                  <c:v>8.2545830000000002</c:v>
                </c:pt>
                <c:pt idx="65">
                  <c:v>8.2502010000000006</c:v>
                </c:pt>
                <c:pt idx="66">
                  <c:v>8.2502130000000005</c:v>
                </c:pt>
                <c:pt idx="67">
                  <c:v>8.2517139999999998</c:v>
                </c:pt>
                <c:pt idx="68">
                  <c:v>8.0057740000000006</c:v>
                </c:pt>
                <c:pt idx="69">
                  <c:v>8.0031599999999994</c:v>
                </c:pt>
                <c:pt idx="70">
                  <c:v>8.0024409999999992</c:v>
                </c:pt>
                <c:pt idx="71">
                  <c:v>8.0087740000000007</c:v>
                </c:pt>
                <c:pt idx="72">
                  <c:v>8.0195860000000003</c:v>
                </c:pt>
                <c:pt idx="73">
                  <c:v>8.0468119999999992</c:v>
                </c:pt>
                <c:pt idx="74">
                  <c:v>8.0105149999999998</c:v>
                </c:pt>
                <c:pt idx="75">
                  <c:v>8.0370340000000002</c:v>
                </c:pt>
                <c:pt idx="76">
                  <c:v>8.0035939999999997</c:v>
                </c:pt>
                <c:pt idx="77">
                  <c:v>8.0039909999999992</c:v>
                </c:pt>
                <c:pt idx="78">
                  <c:v>8.0028849999999991</c:v>
                </c:pt>
                <c:pt idx="79">
                  <c:v>8.0005600000000001</c:v>
                </c:pt>
                <c:pt idx="80">
                  <c:v>7.9854519999999996</c:v>
                </c:pt>
                <c:pt idx="81">
                  <c:v>7.9586210000000008</c:v>
                </c:pt>
                <c:pt idx="82">
                  <c:v>7.9668109999999999</c:v>
                </c:pt>
                <c:pt idx="83">
                  <c:v>8.100854</c:v>
                </c:pt>
                <c:pt idx="84">
                  <c:v>7.9760710000000001</c:v>
                </c:pt>
                <c:pt idx="85">
                  <c:v>7.9652820000000002</c:v>
                </c:pt>
                <c:pt idx="86">
                  <c:v>8.0000850000000003</c:v>
                </c:pt>
                <c:pt idx="87">
                  <c:v>8.0000809999999998</c:v>
                </c:pt>
                <c:pt idx="88">
                  <c:v>8.0003299999999999</c:v>
                </c:pt>
                <c:pt idx="89">
                  <c:v>8.0118030000000005</c:v>
                </c:pt>
                <c:pt idx="90">
                  <c:v>8.0003089999999997</c:v>
                </c:pt>
                <c:pt idx="91">
                  <c:v>8.0008979999999994</c:v>
                </c:pt>
                <c:pt idx="92">
                  <c:v>8.0033151366280801</c:v>
                </c:pt>
                <c:pt idx="93">
                  <c:v>8.0098090617195901</c:v>
                </c:pt>
                <c:pt idx="94">
                  <c:v>8.0079323622033503</c:v>
                </c:pt>
                <c:pt idx="95">
                  <c:v>8.0205398293488201</c:v>
                </c:pt>
                <c:pt idx="96">
                  <c:v>8.0070489211763807</c:v>
                </c:pt>
                <c:pt idx="97">
                  <c:v>8.1396704914835993</c:v>
                </c:pt>
                <c:pt idx="98">
                  <c:v>8.9229477539728297</c:v>
                </c:pt>
                <c:pt idx="99">
                  <c:v>8.0763125838950494</c:v>
                </c:pt>
                <c:pt idx="100">
                  <c:v>8.0506982591817806</c:v>
                </c:pt>
                <c:pt idx="101">
                  <c:v>8.3902994329149791</c:v>
                </c:pt>
                <c:pt idx="102">
                  <c:v>8.2376155318341695</c:v>
                </c:pt>
                <c:pt idx="103">
                  <c:v>8.4604083129918202</c:v>
                </c:pt>
                <c:pt idx="104">
                  <c:v>8.6942775208604708</c:v>
                </c:pt>
                <c:pt idx="105">
                  <c:v>8.9572529866084007</c:v>
                </c:pt>
                <c:pt idx="106">
                  <c:v>8.3901672701137109</c:v>
                </c:pt>
                <c:pt idx="107">
                  <c:v>8.0931006137236903</c:v>
                </c:pt>
                <c:pt idx="108">
                  <c:v>8.1889004484356391</c:v>
                </c:pt>
                <c:pt idx="109">
                  <c:v>8.1298924325609594</c:v>
                </c:pt>
                <c:pt idx="110">
                  <c:v>8.0861119712208502</c:v>
                </c:pt>
                <c:pt idx="111">
                  <c:v>8.0812972582806708</c:v>
                </c:pt>
                <c:pt idx="112">
                  <c:v>8.0752161371772804</c:v>
                </c:pt>
                <c:pt idx="113">
                  <c:v>8.0571426412644396</c:v>
                </c:pt>
                <c:pt idx="114">
                  <c:v>8.1154114201760397</c:v>
                </c:pt>
                <c:pt idx="115">
                  <c:v>8.4703247881835892</c:v>
                </c:pt>
                <c:pt idx="116">
                  <c:v>8.1869098663825408</c:v>
                </c:pt>
                <c:pt idx="117">
                  <c:v>8.25092917159553</c:v>
                </c:pt>
                <c:pt idx="118">
                  <c:v>9.0411851477780996</c:v>
                </c:pt>
                <c:pt idx="119">
                  <c:v>8.3732839999999999</c:v>
                </c:pt>
                <c:pt idx="120">
                  <c:v>8.2446420000000007</c:v>
                </c:pt>
                <c:pt idx="121">
                  <c:v>8.1092340000000007</c:v>
                </c:pt>
                <c:pt idx="122">
                  <c:v>8.1979100000000003</c:v>
                </c:pt>
                <c:pt idx="123">
                  <c:v>8.1349110000000007</c:v>
                </c:pt>
                <c:pt idx="124">
                  <c:v>8.1477570000000004</c:v>
                </c:pt>
                <c:pt idx="125">
                  <c:v>8.0464330000000004</c:v>
                </c:pt>
                <c:pt idx="126">
                  <c:v>8.0625599999999995</c:v>
                </c:pt>
                <c:pt idx="127">
                  <c:v>8.075431</c:v>
                </c:pt>
                <c:pt idx="128">
                  <c:v>8.144012</c:v>
                </c:pt>
                <c:pt idx="129">
                  <c:v>8.0502590000000005</c:v>
                </c:pt>
                <c:pt idx="130">
                  <c:v>8.0272659999999991</c:v>
                </c:pt>
                <c:pt idx="131">
                  <c:v>8.0398650000000007</c:v>
                </c:pt>
                <c:pt idx="132">
                  <c:v>8.0165839999999999</c:v>
                </c:pt>
                <c:pt idx="133">
                  <c:v>8.0084470000000003</c:v>
                </c:pt>
                <c:pt idx="134">
                  <c:v>8.0277580000000004</c:v>
                </c:pt>
                <c:pt idx="135">
                  <c:v>8.0403210000000005</c:v>
                </c:pt>
                <c:pt idx="136">
                  <c:v>8.0699500000000004</c:v>
                </c:pt>
                <c:pt idx="137">
                  <c:v>8.1061940000000003</c:v>
                </c:pt>
                <c:pt idx="138">
                  <c:v>8.1455500000000001</c:v>
                </c:pt>
                <c:pt idx="139">
                  <c:v>8.2665290000000002</c:v>
                </c:pt>
                <c:pt idx="140">
                  <c:v>8.2694930000000006</c:v>
                </c:pt>
                <c:pt idx="141">
                  <c:v>8.0386600000000001</c:v>
                </c:pt>
                <c:pt idx="142">
                  <c:v>8.0138770000000008</c:v>
                </c:pt>
                <c:pt idx="143">
                  <c:v>8.0928760000000004</c:v>
                </c:pt>
                <c:pt idx="144">
                  <c:v>8.1169440000000002</c:v>
                </c:pt>
                <c:pt idx="145">
                  <c:v>8.2549639999999993</c:v>
                </c:pt>
                <c:pt idx="146">
                  <c:v>8.6119299999999992</c:v>
                </c:pt>
                <c:pt idx="147">
                  <c:v>8.9664000000000001</c:v>
                </c:pt>
                <c:pt idx="148">
                  <c:v>8.2877580000000002</c:v>
                </c:pt>
                <c:pt idx="149">
                  <c:v>8.0986390000000004</c:v>
                </c:pt>
                <c:pt idx="150">
                  <c:v>8.1685169999999996</c:v>
                </c:pt>
                <c:pt idx="151">
                  <c:v>8.1685169999999996</c:v>
                </c:pt>
                <c:pt idx="152">
                  <c:v>8.3042069999999999</c:v>
                </c:pt>
                <c:pt idx="153">
                  <c:v>8.2534369999999999</c:v>
                </c:pt>
                <c:pt idx="154">
                  <c:v>8.2663499999999992</c:v>
                </c:pt>
                <c:pt idx="155">
                  <c:v>8.3723080000000003</c:v>
                </c:pt>
                <c:pt idx="156">
                  <c:v>8.20444</c:v>
                </c:pt>
                <c:pt idx="157">
                  <c:v>8.7834230000000009</c:v>
                </c:pt>
                <c:pt idx="158">
                  <c:v>9.6890490000000007</c:v>
                </c:pt>
                <c:pt idx="159">
                  <c:v>9.6701420000000002</c:v>
                </c:pt>
                <c:pt idx="160">
                  <c:v>9.8802839999999996</c:v>
                </c:pt>
                <c:pt idx="161">
                  <c:v>9.5765960000000003</c:v>
                </c:pt>
                <c:pt idx="162">
                  <c:v>9.6572899999999997</c:v>
                </c:pt>
                <c:pt idx="163">
                  <c:v>9.0815610000000007</c:v>
                </c:pt>
                <c:pt idx="164">
                  <c:v>8.4537110000000002</c:v>
                </c:pt>
                <c:pt idx="165">
                  <c:v>8.0658799999999999</c:v>
                </c:pt>
                <c:pt idx="166">
                  <c:v>8.0718250000000005</c:v>
                </c:pt>
                <c:pt idx="167">
                  <c:v>8.1019559999999995</c:v>
                </c:pt>
                <c:pt idx="168">
                  <c:v>8.17577</c:v>
                </c:pt>
                <c:pt idx="169">
                  <c:v>8.4105030000000003</c:v>
                </c:pt>
                <c:pt idx="170">
                  <c:v>8.5192890000000006</c:v>
                </c:pt>
                <c:pt idx="171">
                  <c:v>8.9911930000000009</c:v>
                </c:pt>
                <c:pt idx="172">
                  <c:v>9.3915419999999994</c:v>
                </c:pt>
                <c:pt idx="173">
                  <c:v>8.5602540000000005</c:v>
                </c:pt>
                <c:pt idx="174">
                  <c:v>8.5834379999999992</c:v>
                </c:pt>
                <c:pt idx="175">
                  <c:v>8.4135430000000007</c:v>
                </c:pt>
                <c:pt idx="176">
                  <c:v>8.5721450000000008</c:v>
                </c:pt>
                <c:pt idx="177">
                  <c:v>9.6461000000000006</c:v>
                </c:pt>
                <c:pt idx="178">
                  <c:v>10.063081</c:v>
                </c:pt>
                <c:pt idx="179">
                  <c:v>10.109479</c:v>
                </c:pt>
                <c:pt idx="180">
                  <c:v>10.001339</c:v>
                </c:pt>
                <c:pt idx="181">
                  <c:v>9.1959040000000005</c:v>
                </c:pt>
                <c:pt idx="182">
                  <c:v>8.4866799999999998</c:v>
                </c:pt>
                <c:pt idx="183">
                  <c:v>8.759169</c:v>
                </c:pt>
                <c:pt idx="184">
                  <c:v>8.4441129999999998</c:v>
                </c:pt>
                <c:pt idx="185">
                  <c:v>8.4553239999999992</c:v>
                </c:pt>
                <c:pt idx="186">
                  <c:v>8.3993839999999995</c:v>
                </c:pt>
                <c:pt idx="187">
                  <c:v>8.4128930000000004</c:v>
                </c:pt>
                <c:pt idx="188">
                  <c:v>8.4139839999999992</c:v>
                </c:pt>
                <c:pt idx="189">
                  <c:v>8.3681509999999992</c:v>
                </c:pt>
                <c:pt idx="190">
                  <c:v>8.3505020000000005</c:v>
                </c:pt>
                <c:pt idx="191">
                  <c:v>8.3676689999999994</c:v>
                </c:pt>
                <c:pt idx="192">
                  <c:v>8.3670960000000001</c:v>
                </c:pt>
                <c:pt idx="193">
                  <c:v>8.3907900000000009</c:v>
                </c:pt>
                <c:pt idx="194">
                  <c:v>8.3709500000000006</c:v>
                </c:pt>
                <c:pt idx="195">
                  <c:v>8.3375920000000008</c:v>
                </c:pt>
                <c:pt idx="196">
                  <c:v>8.3765420000000006</c:v>
                </c:pt>
                <c:pt idx="197">
                  <c:v>8.4157679999999999</c:v>
                </c:pt>
                <c:pt idx="198">
                  <c:v>8.4715629999999997</c:v>
                </c:pt>
                <c:pt idx="199">
                  <c:v>8.6833320000000001</c:v>
                </c:pt>
                <c:pt idx="200">
                  <c:v>8.7797579999999993</c:v>
                </c:pt>
                <c:pt idx="201">
                  <c:v>8.7142350000000004</c:v>
                </c:pt>
                <c:pt idx="202">
                  <c:v>8.9882849999999994</c:v>
                </c:pt>
                <c:pt idx="203">
                  <c:v>8.6282379999999996</c:v>
                </c:pt>
                <c:pt idx="204">
                  <c:v>8.5534920000000003</c:v>
                </c:pt>
                <c:pt idx="205">
                  <c:v>8.5401950000000006</c:v>
                </c:pt>
                <c:pt idx="206">
                  <c:v>8.5700540000000007</c:v>
                </c:pt>
                <c:pt idx="207">
                  <c:v>8.3322749999999992</c:v>
                </c:pt>
                <c:pt idx="208">
                  <c:v>8.3149309999999996</c:v>
                </c:pt>
                <c:pt idx="209">
                  <c:v>8.4165390000000002</c:v>
                </c:pt>
                <c:pt idx="210">
                  <c:v>8.5193399999999997</c:v>
                </c:pt>
                <c:pt idx="211">
                  <c:v>8.4889449999999993</c:v>
                </c:pt>
                <c:pt idx="212">
                  <c:v>8.4499390000000005</c:v>
                </c:pt>
                <c:pt idx="213">
                  <c:v>8.4168289999999999</c:v>
                </c:pt>
                <c:pt idx="214">
                  <c:v>8.3552870000000006</c:v>
                </c:pt>
                <c:pt idx="215">
                  <c:v>8.3623829999999995</c:v>
                </c:pt>
                <c:pt idx="216">
                  <c:v>8.3640609999999995</c:v>
                </c:pt>
                <c:pt idx="217">
                  <c:v>8.2985100000000003</c:v>
                </c:pt>
                <c:pt idx="218">
                  <c:v>8.31</c:v>
                </c:pt>
                <c:pt idx="219">
                  <c:v>8.33</c:v>
                </c:pt>
                <c:pt idx="220">
                  <c:v>8.4700000000000006</c:v>
                </c:pt>
                <c:pt idx="221">
                  <c:v>9.32</c:v>
                </c:pt>
                <c:pt idx="222">
                  <c:v>10.06</c:v>
                </c:pt>
                <c:pt idx="223">
                  <c:v>10.23</c:v>
                </c:pt>
                <c:pt idx="224">
                  <c:v>10.210000000000001</c:v>
                </c:pt>
                <c:pt idx="225">
                  <c:v>10.19</c:v>
                </c:pt>
                <c:pt idx="226">
                  <c:v>10.23</c:v>
                </c:pt>
                <c:pt idx="227">
                  <c:v>10.17</c:v>
                </c:pt>
                <c:pt idx="228">
                  <c:v>9.9600000000000009</c:v>
                </c:pt>
                <c:pt idx="229">
                  <c:v>9.4</c:v>
                </c:pt>
                <c:pt idx="230">
                  <c:v>9.57</c:v>
                </c:pt>
                <c:pt idx="231">
                  <c:v>9.0500000000000007</c:v>
                </c:pt>
                <c:pt idx="232">
                  <c:v>8.65</c:v>
                </c:pt>
                <c:pt idx="233">
                  <c:v>8.43</c:v>
                </c:pt>
                <c:pt idx="234">
                  <c:v>8.31</c:v>
                </c:pt>
                <c:pt idx="235">
                  <c:v>8.3800000000000008</c:v>
                </c:pt>
                <c:pt idx="236">
                  <c:v>8.5500000000000007</c:v>
                </c:pt>
                <c:pt idx="237">
                  <c:v>8.6199999999999992</c:v>
                </c:pt>
                <c:pt idx="238">
                  <c:v>8.42</c:v>
                </c:pt>
                <c:pt idx="239">
                  <c:v>8.4</c:v>
                </c:pt>
                <c:pt idx="240">
                  <c:v>8.36</c:v>
                </c:pt>
                <c:pt idx="241">
                  <c:v>8.39</c:v>
                </c:pt>
                <c:pt idx="242">
                  <c:v>8.84</c:v>
                </c:pt>
                <c:pt idx="243">
                  <c:v>9.7799999999999994</c:v>
                </c:pt>
                <c:pt idx="244">
                  <c:v>8.86</c:v>
                </c:pt>
                <c:pt idx="245">
                  <c:v>8.9499999999999993</c:v>
                </c:pt>
                <c:pt idx="246">
                  <c:v>10.050000000000001</c:v>
                </c:pt>
                <c:pt idx="247">
                  <c:v>8.73</c:v>
                </c:pt>
                <c:pt idx="248">
                  <c:v>8.3800000000000008</c:v>
                </c:pt>
                <c:pt idx="249">
                  <c:v>8.3800000000000008</c:v>
                </c:pt>
                <c:pt idx="250">
                  <c:v>8.33</c:v>
                </c:pt>
                <c:pt idx="251">
                  <c:v>8.44</c:v>
                </c:pt>
                <c:pt idx="252">
                  <c:v>8.44</c:v>
                </c:pt>
                <c:pt idx="253">
                  <c:v>8.43</c:v>
                </c:pt>
                <c:pt idx="254">
                  <c:v>8.4499999999999993</c:v>
                </c:pt>
                <c:pt idx="255">
                  <c:v>8.4499999999999993</c:v>
                </c:pt>
                <c:pt idx="256">
                  <c:v>8.3800000000000008</c:v>
                </c:pt>
                <c:pt idx="257">
                  <c:v>8.3800000000000008</c:v>
                </c:pt>
                <c:pt idx="258">
                  <c:v>8.3800000000000008</c:v>
                </c:pt>
                <c:pt idx="259">
                  <c:v>8.3699999999999992</c:v>
                </c:pt>
                <c:pt idx="260">
                  <c:v>8.44</c:v>
                </c:pt>
                <c:pt idx="261">
                  <c:v>8.7899999999999991</c:v>
                </c:pt>
                <c:pt idx="262">
                  <c:v>9.1300000000000008</c:v>
                </c:pt>
                <c:pt idx="263">
                  <c:v>9.3000000000000007</c:v>
                </c:pt>
                <c:pt idx="264">
                  <c:v>9.23</c:v>
                </c:pt>
                <c:pt idx="265">
                  <c:v>9.0299999999999994</c:v>
                </c:pt>
                <c:pt idx="266">
                  <c:v>9.14</c:v>
                </c:pt>
                <c:pt idx="267">
                  <c:v>8.98</c:v>
                </c:pt>
                <c:pt idx="268">
                  <c:v>8.89</c:v>
                </c:pt>
                <c:pt idx="269">
                  <c:v>8.6999999999999993</c:v>
                </c:pt>
                <c:pt idx="270">
                  <c:v>8.76</c:v>
                </c:pt>
                <c:pt idx="271">
                  <c:v>8.92</c:v>
                </c:pt>
                <c:pt idx="272">
                  <c:v>8.84</c:v>
                </c:pt>
                <c:pt idx="273">
                  <c:v>8.7100000000000009</c:v>
                </c:pt>
                <c:pt idx="274">
                  <c:v>8.6</c:v>
                </c:pt>
                <c:pt idx="275">
                  <c:v>8.66</c:v>
                </c:pt>
                <c:pt idx="276">
                  <c:v>8.6999999999999993</c:v>
                </c:pt>
                <c:pt idx="277">
                  <c:v>8.81</c:v>
                </c:pt>
                <c:pt idx="278">
                  <c:v>8.7899999999999991</c:v>
                </c:pt>
                <c:pt idx="279">
                  <c:v>8.9</c:v>
                </c:pt>
                <c:pt idx="280">
                  <c:v>8.99</c:v>
                </c:pt>
                <c:pt idx="281">
                  <c:v>9.82</c:v>
                </c:pt>
                <c:pt idx="282">
                  <c:v>10.23</c:v>
                </c:pt>
                <c:pt idx="283">
                  <c:v>10.24</c:v>
                </c:pt>
                <c:pt idx="284">
                  <c:v>10.24</c:v>
                </c:pt>
                <c:pt idx="285">
                  <c:v>10.199999999999999</c:v>
                </c:pt>
                <c:pt idx="286">
                  <c:v>10.24</c:v>
                </c:pt>
                <c:pt idx="287">
                  <c:v>10.19</c:v>
                </c:pt>
                <c:pt idx="288">
                  <c:v>10.23</c:v>
                </c:pt>
                <c:pt idx="289">
                  <c:v>9.64</c:v>
                </c:pt>
                <c:pt idx="290">
                  <c:v>8.8800000000000008</c:v>
                </c:pt>
                <c:pt idx="291">
                  <c:v>8.68</c:v>
                </c:pt>
                <c:pt idx="292">
                  <c:v>13.42</c:v>
                </c:pt>
                <c:pt idx="293">
                  <c:v>13.47</c:v>
                </c:pt>
                <c:pt idx="294">
                  <c:v>13.48</c:v>
                </c:pt>
                <c:pt idx="295">
                  <c:v>13.41</c:v>
                </c:pt>
                <c:pt idx="296">
                  <c:v>13.47</c:v>
                </c:pt>
                <c:pt idx="297">
                  <c:v>13.48</c:v>
                </c:pt>
                <c:pt idx="298">
                  <c:v>13.46</c:v>
                </c:pt>
                <c:pt idx="299">
                  <c:v>13.48</c:v>
                </c:pt>
                <c:pt idx="300">
                  <c:v>13.46</c:v>
                </c:pt>
                <c:pt idx="301">
                  <c:v>13.45</c:v>
                </c:pt>
                <c:pt idx="302">
                  <c:v>13.32</c:v>
                </c:pt>
                <c:pt idx="303">
                  <c:v>12.93</c:v>
                </c:pt>
                <c:pt idx="304">
                  <c:v>13.25</c:v>
                </c:pt>
                <c:pt idx="305">
                  <c:v>13.35</c:v>
                </c:pt>
                <c:pt idx="306">
                  <c:v>12.37</c:v>
                </c:pt>
                <c:pt idx="307">
                  <c:v>11.58</c:v>
                </c:pt>
                <c:pt idx="308">
                  <c:v>8.74</c:v>
                </c:pt>
                <c:pt idx="309">
                  <c:v>8.7799999999999994</c:v>
                </c:pt>
                <c:pt idx="310">
                  <c:v>7.73</c:v>
                </c:pt>
                <c:pt idx="311">
                  <c:v>8.27</c:v>
                </c:pt>
                <c:pt idx="312">
                  <c:v>8.35</c:v>
                </c:pt>
                <c:pt idx="313">
                  <c:v>8.4600000000000009</c:v>
                </c:pt>
                <c:pt idx="314">
                  <c:v>7.93</c:v>
                </c:pt>
                <c:pt idx="315">
                  <c:v>7.81</c:v>
                </c:pt>
                <c:pt idx="316">
                  <c:v>8.0299999999999994</c:v>
                </c:pt>
                <c:pt idx="317">
                  <c:v>8.11</c:v>
                </c:pt>
                <c:pt idx="318">
                  <c:v>8.5500000000000007</c:v>
                </c:pt>
                <c:pt idx="319">
                  <c:v>9.0399999999999991</c:v>
                </c:pt>
                <c:pt idx="320">
                  <c:v>10.86</c:v>
                </c:pt>
                <c:pt idx="321">
                  <c:v>10.92</c:v>
                </c:pt>
                <c:pt idx="322">
                  <c:v>11.24</c:v>
                </c:pt>
                <c:pt idx="323">
                  <c:v>9.93</c:v>
                </c:pt>
                <c:pt idx="324">
                  <c:v>8.8800000000000008</c:v>
                </c:pt>
                <c:pt idx="325">
                  <c:v>8.26</c:v>
                </c:pt>
                <c:pt idx="326">
                  <c:v>7.89</c:v>
                </c:pt>
                <c:pt idx="327">
                  <c:v>7.82</c:v>
                </c:pt>
                <c:pt idx="328">
                  <c:v>7.66</c:v>
                </c:pt>
                <c:pt idx="329">
                  <c:v>7.95</c:v>
                </c:pt>
                <c:pt idx="330">
                  <c:v>7.78</c:v>
                </c:pt>
                <c:pt idx="331">
                  <c:v>7.73</c:v>
                </c:pt>
                <c:pt idx="332">
                  <c:v>7.64</c:v>
                </c:pt>
                <c:pt idx="333">
                  <c:v>7.77</c:v>
                </c:pt>
                <c:pt idx="334">
                  <c:v>8.84</c:v>
                </c:pt>
                <c:pt idx="335">
                  <c:v>8.1300000000000008</c:v>
                </c:pt>
                <c:pt idx="336">
                  <c:v>8.2200000000000006</c:v>
                </c:pt>
                <c:pt idx="337">
                  <c:v>8.39</c:v>
                </c:pt>
                <c:pt idx="338">
                  <c:v>8.2100000000000009</c:v>
                </c:pt>
                <c:pt idx="339">
                  <c:v>10.35</c:v>
                </c:pt>
                <c:pt idx="340">
                  <c:v>9.09</c:v>
                </c:pt>
                <c:pt idx="341">
                  <c:v>9.34</c:v>
                </c:pt>
                <c:pt idx="342">
                  <c:v>9.65</c:v>
                </c:pt>
                <c:pt idx="343">
                  <c:v>8.65</c:v>
                </c:pt>
                <c:pt idx="344">
                  <c:v>8.5299999999999994</c:v>
                </c:pt>
                <c:pt idx="345">
                  <c:v>8.11</c:v>
                </c:pt>
                <c:pt idx="346">
                  <c:v>8.1199999999999992</c:v>
                </c:pt>
                <c:pt idx="347">
                  <c:v>8.33</c:v>
                </c:pt>
                <c:pt idx="348">
                  <c:v>8.1199999999999992</c:v>
                </c:pt>
                <c:pt idx="349">
                  <c:v>8.16</c:v>
                </c:pt>
                <c:pt idx="350">
                  <c:v>8.11</c:v>
                </c:pt>
                <c:pt idx="351">
                  <c:v>8.06</c:v>
                </c:pt>
                <c:pt idx="352">
                  <c:v>8.02</c:v>
                </c:pt>
                <c:pt idx="353">
                  <c:v>7.97</c:v>
                </c:pt>
                <c:pt idx="354">
                  <c:v>8.4600000000000009</c:v>
                </c:pt>
                <c:pt idx="355">
                  <c:v>8.31</c:v>
                </c:pt>
                <c:pt idx="356">
                  <c:v>8.9700000000000006</c:v>
                </c:pt>
                <c:pt idx="357">
                  <c:v>9.56</c:v>
                </c:pt>
                <c:pt idx="358">
                  <c:v>9.73</c:v>
                </c:pt>
                <c:pt idx="359">
                  <c:v>9.77</c:v>
                </c:pt>
                <c:pt idx="360">
                  <c:v>9.14</c:v>
                </c:pt>
                <c:pt idx="361">
                  <c:v>8.23</c:v>
                </c:pt>
                <c:pt idx="362">
                  <c:v>8.1999999999999993</c:v>
                </c:pt>
                <c:pt idx="363">
                  <c:v>8.07</c:v>
                </c:pt>
                <c:pt idx="364">
                  <c:v>8.36</c:v>
                </c:pt>
                <c:pt idx="365">
                  <c:v>7.98</c:v>
                </c:pt>
                <c:pt idx="366">
                  <c:v>8.25</c:v>
                </c:pt>
                <c:pt idx="367">
                  <c:v>8.3699999999999992</c:v>
                </c:pt>
                <c:pt idx="368">
                  <c:v>8.1999999999999993</c:v>
                </c:pt>
                <c:pt idx="369">
                  <c:v>8.31</c:v>
                </c:pt>
                <c:pt idx="370">
                  <c:v>7.9</c:v>
                </c:pt>
                <c:pt idx="371">
                  <c:v>7.83</c:v>
                </c:pt>
                <c:pt idx="372">
                  <c:v>7.85</c:v>
                </c:pt>
                <c:pt idx="373">
                  <c:v>7.7</c:v>
                </c:pt>
                <c:pt idx="374">
                  <c:v>7.75</c:v>
                </c:pt>
                <c:pt idx="375">
                  <c:v>7.76</c:v>
                </c:pt>
                <c:pt idx="376">
                  <c:v>10.09</c:v>
                </c:pt>
                <c:pt idx="377">
                  <c:v>10.6</c:v>
                </c:pt>
                <c:pt idx="378">
                  <c:v>10.5</c:v>
                </c:pt>
                <c:pt idx="379">
                  <c:v>10.07</c:v>
                </c:pt>
                <c:pt idx="380">
                  <c:v>8.98</c:v>
                </c:pt>
                <c:pt idx="381">
                  <c:v>8.2100000000000009</c:v>
                </c:pt>
                <c:pt idx="382">
                  <c:v>7.97</c:v>
                </c:pt>
                <c:pt idx="383">
                  <c:v>7.7</c:v>
                </c:pt>
                <c:pt idx="384">
                  <c:v>7.61</c:v>
                </c:pt>
                <c:pt idx="385">
                  <c:v>8.1199999999999992</c:v>
                </c:pt>
                <c:pt idx="386">
                  <c:v>8.1300000000000008</c:v>
                </c:pt>
                <c:pt idx="387">
                  <c:v>8.41</c:v>
                </c:pt>
                <c:pt idx="388">
                  <c:v>8.19</c:v>
                </c:pt>
                <c:pt idx="389">
                  <c:v>7.7</c:v>
                </c:pt>
                <c:pt idx="390">
                  <c:v>7.61</c:v>
                </c:pt>
                <c:pt idx="391">
                  <c:v>7.69</c:v>
                </c:pt>
                <c:pt idx="392">
                  <c:v>7.65</c:v>
                </c:pt>
                <c:pt idx="393">
                  <c:v>7.64</c:v>
                </c:pt>
                <c:pt idx="394">
                  <c:v>8.11</c:v>
                </c:pt>
                <c:pt idx="395">
                  <c:v>8.2799999999999994</c:v>
                </c:pt>
                <c:pt idx="396">
                  <c:v>9.2799999999999994</c:v>
                </c:pt>
                <c:pt idx="397">
                  <c:v>9.0299999999999994</c:v>
                </c:pt>
                <c:pt idx="398">
                  <c:v>8.7799999999999994</c:v>
                </c:pt>
                <c:pt idx="399">
                  <c:v>9.0299999999999994</c:v>
                </c:pt>
                <c:pt idx="400">
                  <c:v>9.2799999999999994</c:v>
                </c:pt>
                <c:pt idx="401">
                  <c:v>9.14</c:v>
                </c:pt>
                <c:pt idx="402">
                  <c:v>8.7899999999999991</c:v>
                </c:pt>
                <c:pt idx="403">
                  <c:v>9.39</c:v>
                </c:pt>
                <c:pt idx="404">
                  <c:v>10.27</c:v>
                </c:pt>
                <c:pt idx="405">
                  <c:v>10.39</c:v>
                </c:pt>
                <c:pt idx="406">
                  <c:v>10.31</c:v>
                </c:pt>
                <c:pt idx="407">
                  <c:v>9.59</c:v>
                </c:pt>
                <c:pt idx="408">
                  <c:v>8.5299999999999994</c:v>
                </c:pt>
                <c:pt idx="409">
                  <c:v>8.1199999999999992</c:v>
                </c:pt>
                <c:pt idx="410">
                  <c:v>7.83</c:v>
                </c:pt>
                <c:pt idx="411">
                  <c:v>7.85</c:v>
                </c:pt>
                <c:pt idx="412">
                  <c:v>7.82</c:v>
                </c:pt>
                <c:pt idx="413">
                  <c:v>7.79</c:v>
                </c:pt>
                <c:pt idx="414">
                  <c:v>7.81</c:v>
                </c:pt>
                <c:pt idx="415">
                  <c:v>7.8</c:v>
                </c:pt>
                <c:pt idx="416">
                  <c:v>8</c:v>
                </c:pt>
                <c:pt idx="417">
                  <c:v>7.96</c:v>
                </c:pt>
                <c:pt idx="418">
                  <c:v>7.92</c:v>
                </c:pt>
                <c:pt idx="419">
                  <c:v>8.07</c:v>
                </c:pt>
                <c:pt idx="420">
                  <c:v>8.56</c:v>
                </c:pt>
                <c:pt idx="421">
                  <c:v>8.6199999999999992</c:v>
                </c:pt>
                <c:pt idx="422">
                  <c:v>9.33</c:v>
                </c:pt>
                <c:pt idx="423">
                  <c:v>9.0500000000000007</c:v>
                </c:pt>
                <c:pt idx="424">
                  <c:v>8.8000000000000007</c:v>
                </c:pt>
                <c:pt idx="425">
                  <c:v>9.2200000000000006</c:v>
                </c:pt>
                <c:pt idx="426">
                  <c:v>9.08</c:v>
                </c:pt>
                <c:pt idx="427">
                  <c:v>10.14</c:v>
                </c:pt>
                <c:pt idx="428">
                  <c:v>9.92</c:v>
                </c:pt>
                <c:pt idx="429">
                  <c:v>9.6300000000000008</c:v>
                </c:pt>
                <c:pt idx="430">
                  <c:v>9.58</c:v>
                </c:pt>
                <c:pt idx="431">
                  <c:v>9.39</c:v>
                </c:pt>
                <c:pt idx="432">
                  <c:v>9.25</c:v>
                </c:pt>
                <c:pt idx="433">
                  <c:v>9.19</c:v>
                </c:pt>
                <c:pt idx="434">
                  <c:v>9.01</c:v>
                </c:pt>
                <c:pt idx="435">
                  <c:v>8.75</c:v>
                </c:pt>
                <c:pt idx="436">
                  <c:v>8.27</c:v>
                </c:pt>
                <c:pt idx="437">
                  <c:v>8.06</c:v>
                </c:pt>
                <c:pt idx="438">
                  <c:v>8.06</c:v>
                </c:pt>
                <c:pt idx="439">
                  <c:v>8.26</c:v>
                </c:pt>
                <c:pt idx="440">
                  <c:v>8.0299999999999994</c:v>
                </c:pt>
                <c:pt idx="441">
                  <c:v>8.1300000000000008</c:v>
                </c:pt>
                <c:pt idx="442">
                  <c:v>8.86</c:v>
                </c:pt>
                <c:pt idx="443">
                  <c:v>9.4600000000000009</c:v>
                </c:pt>
                <c:pt idx="444">
                  <c:v>9.74</c:v>
                </c:pt>
                <c:pt idx="445">
                  <c:v>9.83</c:v>
                </c:pt>
                <c:pt idx="446">
                  <c:v>9.76</c:v>
                </c:pt>
                <c:pt idx="447">
                  <c:v>9.61</c:v>
                </c:pt>
                <c:pt idx="448">
                  <c:v>9.33</c:v>
                </c:pt>
                <c:pt idx="449">
                  <c:v>9.1199999999999992</c:v>
                </c:pt>
                <c:pt idx="450">
                  <c:v>8.6999999999999993</c:v>
                </c:pt>
                <c:pt idx="451">
                  <c:v>8.6</c:v>
                </c:pt>
                <c:pt idx="452">
                  <c:v>8.3699999999999992</c:v>
                </c:pt>
                <c:pt idx="453">
                  <c:v>8</c:v>
                </c:pt>
                <c:pt idx="454">
                  <c:v>8.11</c:v>
                </c:pt>
                <c:pt idx="455">
                  <c:v>8.11</c:v>
                </c:pt>
                <c:pt idx="456">
                  <c:v>8.2799999999999994</c:v>
                </c:pt>
                <c:pt idx="457">
                  <c:v>8.16</c:v>
                </c:pt>
                <c:pt idx="458">
                  <c:v>8.0399999999999991</c:v>
                </c:pt>
                <c:pt idx="459">
                  <c:v>8.1199999999999992</c:v>
                </c:pt>
                <c:pt idx="460">
                  <c:v>7.91</c:v>
                </c:pt>
                <c:pt idx="461">
                  <c:v>8.09</c:v>
                </c:pt>
                <c:pt idx="462">
                  <c:v>8.3699999999999992</c:v>
                </c:pt>
                <c:pt idx="463">
                  <c:v>8.6</c:v>
                </c:pt>
                <c:pt idx="464">
                  <c:v>9.69</c:v>
                </c:pt>
                <c:pt idx="465">
                  <c:v>9.93</c:v>
                </c:pt>
                <c:pt idx="466">
                  <c:v>9.49</c:v>
                </c:pt>
                <c:pt idx="467">
                  <c:v>9.07</c:v>
                </c:pt>
                <c:pt idx="468">
                  <c:v>9.39</c:v>
                </c:pt>
                <c:pt idx="469">
                  <c:v>10.18</c:v>
                </c:pt>
                <c:pt idx="470">
                  <c:v>10.24</c:v>
                </c:pt>
                <c:pt idx="471">
                  <c:v>10.25</c:v>
                </c:pt>
                <c:pt idx="472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F-4922-90BA-C7AD4EDD71EC}"/>
            </c:ext>
          </c:extLst>
        </c:ser>
        <c:ser>
          <c:idx val="1"/>
          <c:order val="1"/>
          <c:tx>
            <c:strRef>
              <c:f>'14'!$C$2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'14'!$A$3:$A$476</c:f>
              <c:numCache>
                <c:formatCode>m/d/yyyy</c:formatCode>
                <c:ptCount val="474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</c:numCache>
            </c:numRef>
          </c:cat>
          <c:val>
            <c:numRef>
              <c:f>'14'!$C$3:$C$476</c:f>
              <c:numCache>
                <c:formatCode>0.00</c:formatCode>
                <c:ptCount val="474"/>
                <c:pt idx="0">
                  <c:v>7.46</c:v>
                </c:pt>
                <c:pt idx="1">
                  <c:v>7.0000000000000009</c:v>
                </c:pt>
                <c:pt idx="2">
                  <c:v>7.4700000000000006</c:v>
                </c:pt>
                <c:pt idx="3">
                  <c:v>6.41</c:v>
                </c:pt>
                <c:pt idx="4">
                  <c:v>6.58</c:v>
                </c:pt>
                <c:pt idx="5">
                  <c:v>6</c:v>
                </c:pt>
                <c:pt idx="6">
                  <c:v>6.43</c:v>
                </c:pt>
                <c:pt idx="7">
                  <c:v>5.96</c:v>
                </c:pt>
                <c:pt idx="8">
                  <c:v>5.75</c:v>
                </c:pt>
                <c:pt idx="9">
                  <c:v>6.9500000000000011</c:v>
                </c:pt>
                <c:pt idx="10">
                  <c:v>#N/A</c:v>
                </c:pt>
                <c:pt idx="11">
                  <c:v>#N/A</c:v>
                </c:pt>
                <c:pt idx="12">
                  <c:v>7.04</c:v>
                </c:pt>
                <c:pt idx="13">
                  <c:v>6.05</c:v>
                </c:pt>
                <c:pt idx="14">
                  <c:v>6.97</c:v>
                </c:pt>
                <c:pt idx="15">
                  <c:v>7.73</c:v>
                </c:pt>
                <c:pt idx="16">
                  <c:v>5.76</c:v>
                </c:pt>
                <c:pt idx="17">
                  <c:v>#N/A</c:v>
                </c:pt>
                <c:pt idx="18">
                  <c:v>6.39</c:v>
                </c:pt>
                <c:pt idx="19">
                  <c:v>5.95</c:v>
                </c:pt>
                <c:pt idx="20">
                  <c:v>7.46</c:v>
                </c:pt>
                <c:pt idx="21">
                  <c:v>5.76</c:v>
                </c:pt>
                <c:pt idx="22">
                  <c:v>6</c:v>
                </c:pt>
                <c:pt idx="23">
                  <c:v>5.93</c:v>
                </c:pt>
                <c:pt idx="24">
                  <c:v>5.88</c:v>
                </c:pt>
                <c:pt idx="25">
                  <c:v>5.86</c:v>
                </c:pt>
                <c:pt idx="26">
                  <c:v>6.2</c:v>
                </c:pt>
                <c:pt idx="27">
                  <c:v>5.83</c:v>
                </c:pt>
                <c:pt idx="28">
                  <c:v>5.83</c:v>
                </c:pt>
                <c:pt idx="29">
                  <c:v>6.18</c:v>
                </c:pt>
                <c:pt idx="30">
                  <c:v>#N/A</c:v>
                </c:pt>
                <c:pt idx="31">
                  <c:v>#N/A</c:v>
                </c:pt>
                <c:pt idx="32">
                  <c:v>6.08</c:v>
                </c:pt>
                <c:pt idx="33">
                  <c:v>6.47</c:v>
                </c:pt>
                <c:pt idx="34">
                  <c:v>8.19</c:v>
                </c:pt>
                <c:pt idx="35">
                  <c:v>7.0499999999999989</c:v>
                </c:pt>
                <c:pt idx="36">
                  <c:v>7.53</c:v>
                </c:pt>
                <c:pt idx="37">
                  <c:v>7.32</c:v>
                </c:pt>
                <c:pt idx="38">
                  <c:v>7.5600000000000005</c:v>
                </c:pt>
                <c:pt idx="39">
                  <c:v>7.5</c:v>
                </c:pt>
                <c:pt idx="40">
                  <c:v>6.2</c:v>
                </c:pt>
                <c:pt idx="41">
                  <c:v>5.82</c:v>
                </c:pt>
                <c:pt idx="42">
                  <c:v>5.99</c:v>
                </c:pt>
                <c:pt idx="43">
                  <c:v>5.75</c:v>
                </c:pt>
                <c:pt idx="44">
                  <c:v>5.74</c:v>
                </c:pt>
                <c:pt idx="45">
                  <c:v>5.73</c:v>
                </c:pt>
                <c:pt idx="46">
                  <c:v>6</c:v>
                </c:pt>
                <c:pt idx="47">
                  <c:v>7.0000000000000009</c:v>
                </c:pt>
                <c:pt idx="48">
                  <c:v>6.47</c:v>
                </c:pt>
                <c:pt idx="49">
                  <c:v>6.25</c:v>
                </c:pt>
                <c:pt idx="50">
                  <c:v>6.18</c:v>
                </c:pt>
                <c:pt idx="51">
                  <c:v>5.94</c:v>
                </c:pt>
                <c:pt idx="52">
                  <c:v>5.72</c:v>
                </c:pt>
                <c:pt idx="53">
                  <c:v>6.92</c:v>
                </c:pt>
                <c:pt idx="54">
                  <c:v>6.9099999999999993</c:v>
                </c:pt>
                <c:pt idx="55">
                  <c:v>7.24</c:v>
                </c:pt>
                <c:pt idx="56">
                  <c:v>6.92</c:v>
                </c:pt>
                <c:pt idx="57">
                  <c:v>7.0000000000000009</c:v>
                </c:pt>
                <c:pt idx="58">
                  <c:v>7.8299999999999992</c:v>
                </c:pt>
                <c:pt idx="59">
                  <c:v>7.1</c:v>
                </c:pt>
                <c:pt idx="60">
                  <c:v>7.15</c:v>
                </c:pt>
                <c:pt idx="61">
                  <c:v>6.11</c:v>
                </c:pt>
                <c:pt idx="62">
                  <c:v>7.0000000000000009</c:v>
                </c:pt>
                <c:pt idx="63">
                  <c:v>7.0000000000000009</c:v>
                </c:pt>
                <c:pt idx="64">
                  <c:v>7.22</c:v>
                </c:pt>
                <c:pt idx="65">
                  <c:v>7.44</c:v>
                </c:pt>
                <c:pt idx="66">
                  <c:v>7.12</c:v>
                </c:pt>
                <c:pt idx="67">
                  <c:v>6.9500000000000011</c:v>
                </c:pt>
                <c:pt idx="68">
                  <c:v>6.23</c:v>
                </c:pt>
                <c:pt idx="69">
                  <c:v>7.01</c:v>
                </c:pt>
                <c:pt idx="70">
                  <c:v>6.4800000000000013</c:v>
                </c:pt>
                <c:pt idx="71">
                  <c:v>6.8199999999999994</c:v>
                </c:pt>
                <c:pt idx="72">
                  <c:v>6.9500000000000011</c:v>
                </c:pt>
                <c:pt idx="73">
                  <c:v>7.0499999999999989</c:v>
                </c:pt>
                <c:pt idx="74">
                  <c:v>6.4</c:v>
                </c:pt>
                <c:pt idx="75">
                  <c:v>6.43</c:v>
                </c:pt>
                <c:pt idx="76">
                  <c:v>5.81</c:v>
                </c:pt>
                <c:pt idx="77">
                  <c:v>6.23</c:v>
                </c:pt>
                <c:pt idx="78">
                  <c:v>6.4</c:v>
                </c:pt>
                <c:pt idx="79">
                  <c:v>#N/A</c:v>
                </c:pt>
                <c:pt idx="80">
                  <c:v>7.89</c:v>
                </c:pt>
                <c:pt idx="81">
                  <c:v>#N/A</c:v>
                </c:pt>
                <c:pt idx="82">
                  <c:v>7.08</c:v>
                </c:pt>
                <c:pt idx="83">
                  <c:v>7.03</c:v>
                </c:pt>
                <c:pt idx="84">
                  <c:v>7.1099999999999994</c:v>
                </c:pt>
                <c:pt idx="85">
                  <c:v>7.04</c:v>
                </c:pt>
                <c:pt idx="86">
                  <c:v>6.36</c:v>
                </c:pt>
                <c:pt idx="87">
                  <c:v>5.97</c:v>
                </c:pt>
                <c:pt idx="88">
                  <c:v>6.09</c:v>
                </c:pt>
                <c:pt idx="89">
                  <c:v>6.99</c:v>
                </c:pt>
                <c:pt idx="90">
                  <c:v>6.68</c:v>
                </c:pt>
                <c:pt idx="91">
                  <c:v>7.0900000000000007</c:v>
                </c:pt>
                <c:pt idx="92">
                  <c:v>7.13</c:v>
                </c:pt>
                <c:pt idx="93">
                  <c:v>7.23</c:v>
                </c:pt>
                <c:pt idx="94">
                  <c:v>#N/A</c:v>
                </c:pt>
                <c:pt idx="95">
                  <c:v>7.03</c:v>
                </c:pt>
                <c:pt idx="96">
                  <c:v>7.3599999999999994</c:v>
                </c:pt>
                <c:pt idx="97">
                  <c:v>7.19</c:v>
                </c:pt>
                <c:pt idx="98">
                  <c:v>7.7</c:v>
                </c:pt>
                <c:pt idx="99">
                  <c:v>7.51</c:v>
                </c:pt>
                <c:pt idx="100">
                  <c:v>7.51</c:v>
                </c:pt>
                <c:pt idx="101">
                  <c:v>7.82</c:v>
                </c:pt>
                <c:pt idx="102">
                  <c:v>8.0299999999999994</c:v>
                </c:pt>
                <c:pt idx="103">
                  <c:v>8.2899999999999991</c:v>
                </c:pt>
                <c:pt idx="104">
                  <c:v>8.3000000000000007</c:v>
                </c:pt>
                <c:pt idx="105">
                  <c:v>8.86</c:v>
                </c:pt>
                <c:pt idx="106">
                  <c:v>9.01</c:v>
                </c:pt>
                <c:pt idx="107">
                  <c:v>8.65</c:v>
                </c:pt>
                <c:pt idx="108">
                  <c:v>7.76</c:v>
                </c:pt>
                <c:pt idx="109">
                  <c:v>7.7199999999999989</c:v>
                </c:pt>
                <c:pt idx="110">
                  <c:v>7.51</c:v>
                </c:pt>
                <c:pt idx="111">
                  <c:v>7.4299999999999988</c:v>
                </c:pt>
                <c:pt idx="112">
                  <c:v>7.28</c:v>
                </c:pt>
                <c:pt idx="113">
                  <c:v>7.1399999999999988</c:v>
                </c:pt>
                <c:pt idx="114">
                  <c:v>6.45</c:v>
                </c:pt>
                <c:pt idx="115">
                  <c:v>6.5</c:v>
                </c:pt>
                <c:pt idx="116">
                  <c:v>7.59</c:v>
                </c:pt>
                <c:pt idx="117">
                  <c:v>7.75</c:v>
                </c:pt>
                <c:pt idx="118">
                  <c:v>8.06</c:v>
                </c:pt>
                <c:pt idx="119">
                  <c:v>7.0900000000000007</c:v>
                </c:pt>
                <c:pt idx="120">
                  <c:v>6.6199999999999992</c:v>
                </c:pt>
                <c:pt idx="121">
                  <c:v>7.8299999999999992</c:v>
                </c:pt>
                <c:pt idx="122">
                  <c:v>7.580000000000001</c:v>
                </c:pt>
                <c:pt idx="123">
                  <c:v>#N/A</c:v>
                </c:pt>
                <c:pt idx="124">
                  <c:v>7.0000000000000009</c:v>
                </c:pt>
                <c:pt idx="125">
                  <c:v>7.06</c:v>
                </c:pt>
                <c:pt idx="126">
                  <c:v>7.02</c:v>
                </c:pt>
                <c:pt idx="127">
                  <c:v>8.44</c:v>
                </c:pt>
                <c:pt idx="128">
                  <c:v>8.33</c:v>
                </c:pt>
                <c:pt idx="129">
                  <c:v>7.85</c:v>
                </c:pt>
                <c:pt idx="130">
                  <c:v>7.3599999999999994</c:v>
                </c:pt>
                <c:pt idx="131">
                  <c:v>7.15</c:v>
                </c:pt>
                <c:pt idx="132">
                  <c:v>7.31</c:v>
                </c:pt>
                <c:pt idx="133">
                  <c:v>7.85</c:v>
                </c:pt>
                <c:pt idx="134">
                  <c:v>7.5600000000000005</c:v>
                </c:pt>
                <c:pt idx="135">
                  <c:v>7.9</c:v>
                </c:pt>
                <c:pt idx="136">
                  <c:v>8.32</c:v>
                </c:pt>
                <c:pt idx="137">
                  <c:v>8.4499999999999993</c:v>
                </c:pt>
                <c:pt idx="138">
                  <c:v>8.2899999999999991</c:v>
                </c:pt>
                <c:pt idx="139">
                  <c:v>8.08</c:v>
                </c:pt>
                <c:pt idx="140">
                  <c:v>8.0500000000000007</c:v>
                </c:pt>
                <c:pt idx="141">
                  <c:v>7.91</c:v>
                </c:pt>
                <c:pt idx="142">
                  <c:v>7.07</c:v>
                </c:pt>
                <c:pt idx="143">
                  <c:v>7.95</c:v>
                </c:pt>
                <c:pt idx="144">
                  <c:v>8.31</c:v>
                </c:pt>
                <c:pt idx="145">
                  <c:v>8.24</c:v>
                </c:pt>
                <c:pt idx="146">
                  <c:v>8.15</c:v>
                </c:pt>
                <c:pt idx="147">
                  <c:v>8.0500000000000007</c:v>
                </c:pt>
                <c:pt idx="148">
                  <c:v>#N/A</c:v>
                </c:pt>
                <c:pt idx="149">
                  <c:v>8.1199999999999992</c:v>
                </c:pt>
                <c:pt idx="150">
                  <c:v>8.39</c:v>
                </c:pt>
                <c:pt idx="151">
                  <c:v>8.01</c:v>
                </c:pt>
                <c:pt idx="152">
                  <c:v>8.17</c:v>
                </c:pt>
                <c:pt idx="153">
                  <c:v>8.1199999999999992</c:v>
                </c:pt>
                <c:pt idx="154">
                  <c:v>8.35</c:v>
                </c:pt>
                <c:pt idx="155">
                  <c:v>8.3000000000000007</c:v>
                </c:pt>
                <c:pt idx="156">
                  <c:v>8.36</c:v>
                </c:pt>
                <c:pt idx="157">
                  <c:v>8.3699999999999992</c:v>
                </c:pt>
                <c:pt idx="158">
                  <c:v>11</c:v>
                </c:pt>
                <c:pt idx="159">
                  <c:v>8.8000000000000007</c:v>
                </c:pt>
                <c:pt idx="160">
                  <c:v>8.85</c:v>
                </c:pt>
                <c:pt idx="161">
                  <c:v>10.82</c:v>
                </c:pt>
                <c:pt idx="162">
                  <c:v>9.83</c:v>
                </c:pt>
                <c:pt idx="163">
                  <c:v>#N/A</c:v>
                </c:pt>
                <c:pt idx="164">
                  <c:v>9.36</c:v>
                </c:pt>
                <c:pt idx="165">
                  <c:v>8.34</c:v>
                </c:pt>
                <c:pt idx="166">
                  <c:v>7.9800000000000013</c:v>
                </c:pt>
                <c:pt idx="167">
                  <c:v>8.1999999999999993</c:v>
                </c:pt>
                <c:pt idx="168">
                  <c:v>7.99</c:v>
                </c:pt>
                <c:pt idx="169">
                  <c:v>8.16</c:v>
                </c:pt>
                <c:pt idx="170">
                  <c:v>8.0299999999999994</c:v>
                </c:pt>
                <c:pt idx="171">
                  <c:v>8.33</c:v>
                </c:pt>
                <c:pt idx="172">
                  <c:v>8.17</c:v>
                </c:pt>
                <c:pt idx="173">
                  <c:v>8.0399999999999991</c:v>
                </c:pt>
                <c:pt idx="174">
                  <c:v>8.02</c:v>
                </c:pt>
                <c:pt idx="175">
                  <c:v>8.1199999999999992</c:v>
                </c:pt>
                <c:pt idx="176">
                  <c:v>7.97</c:v>
                </c:pt>
                <c:pt idx="177">
                  <c:v>7.99</c:v>
                </c:pt>
                <c:pt idx="178">
                  <c:v>8.41</c:v>
                </c:pt>
                <c:pt idx="179">
                  <c:v>8.44</c:v>
                </c:pt>
                <c:pt idx="180">
                  <c:v>8.27</c:v>
                </c:pt>
                <c:pt idx="181">
                  <c:v>8.9700000000000006</c:v>
                </c:pt>
                <c:pt idx="182">
                  <c:v>8.76</c:v>
                </c:pt>
                <c:pt idx="183">
                  <c:v>8.92</c:v>
                </c:pt>
                <c:pt idx="184">
                  <c:v>8.49</c:v>
                </c:pt>
                <c:pt idx="185">
                  <c:v>8.4</c:v>
                </c:pt>
                <c:pt idx="186">
                  <c:v>8.3699999999999992</c:v>
                </c:pt>
                <c:pt idx="187">
                  <c:v>8.1999999999999993</c:v>
                </c:pt>
                <c:pt idx="188">
                  <c:v>8.2200000000000006</c:v>
                </c:pt>
                <c:pt idx="189">
                  <c:v>8.17</c:v>
                </c:pt>
                <c:pt idx="190">
                  <c:v>7.97</c:v>
                </c:pt>
                <c:pt idx="191">
                  <c:v>7.8</c:v>
                </c:pt>
                <c:pt idx="192">
                  <c:v>7.81</c:v>
                </c:pt>
                <c:pt idx="193">
                  <c:v>#N/A</c:v>
                </c:pt>
                <c:pt idx="194">
                  <c:v>7.73</c:v>
                </c:pt>
                <c:pt idx="195">
                  <c:v>7.34</c:v>
                </c:pt>
                <c:pt idx="196">
                  <c:v>7.82</c:v>
                </c:pt>
                <c:pt idx="197">
                  <c:v>7.62</c:v>
                </c:pt>
                <c:pt idx="198">
                  <c:v>7.99</c:v>
                </c:pt>
                <c:pt idx="199">
                  <c:v>8.1300000000000008</c:v>
                </c:pt>
                <c:pt idx="200">
                  <c:v>8.26</c:v>
                </c:pt>
                <c:pt idx="201">
                  <c:v>8.26</c:v>
                </c:pt>
                <c:pt idx="202">
                  <c:v>8.64</c:v>
                </c:pt>
                <c:pt idx="203">
                  <c:v>8.3000000000000007</c:v>
                </c:pt>
                <c:pt idx="204">
                  <c:v>8.33</c:v>
                </c:pt>
                <c:pt idx="205">
                  <c:v>7.84</c:v>
                </c:pt>
                <c:pt idx="206">
                  <c:v>8.08</c:v>
                </c:pt>
                <c:pt idx="207">
                  <c:v>8.09</c:v>
                </c:pt>
                <c:pt idx="208">
                  <c:v>7.98</c:v>
                </c:pt>
                <c:pt idx="209">
                  <c:v>7.98</c:v>
                </c:pt>
                <c:pt idx="210">
                  <c:v>7.67</c:v>
                </c:pt>
                <c:pt idx="211">
                  <c:v>7.93</c:v>
                </c:pt>
                <c:pt idx="212">
                  <c:v>7.86</c:v>
                </c:pt>
                <c:pt idx="213">
                  <c:v>#N/A</c:v>
                </c:pt>
                <c:pt idx="214">
                  <c:v>8.14</c:v>
                </c:pt>
                <c:pt idx="215">
                  <c:v>8.2100000000000009</c:v>
                </c:pt>
                <c:pt idx="216">
                  <c:v>8.23</c:v>
                </c:pt>
                <c:pt idx="217">
                  <c:v>8.18</c:v>
                </c:pt>
                <c:pt idx="218">
                  <c:v>8.18</c:v>
                </c:pt>
                <c:pt idx="219">
                  <c:v>8.25</c:v>
                </c:pt>
                <c:pt idx="220">
                  <c:v>8.26</c:v>
                </c:pt>
                <c:pt idx="221">
                  <c:v>9.18</c:v>
                </c:pt>
                <c:pt idx="222">
                  <c:v>10.24</c:v>
                </c:pt>
                <c:pt idx="223">
                  <c:v>10.89</c:v>
                </c:pt>
                <c:pt idx="224">
                  <c:v>10.7</c:v>
                </c:pt>
                <c:pt idx="225">
                  <c:v>10.46</c:v>
                </c:pt>
                <c:pt idx="226">
                  <c:v>#N/A</c:v>
                </c:pt>
                <c:pt idx="227">
                  <c:v>10.26</c:v>
                </c:pt>
                <c:pt idx="228">
                  <c:v>9.14</c:v>
                </c:pt>
                <c:pt idx="229">
                  <c:v>8.4</c:v>
                </c:pt>
                <c:pt idx="230">
                  <c:v>8.6999999999999993</c:v>
                </c:pt>
                <c:pt idx="231">
                  <c:v>9.44</c:v>
                </c:pt>
                <c:pt idx="232">
                  <c:v>9.18</c:v>
                </c:pt>
                <c:pt idx="233">
                  <c:v>8.31</c:v>
                </c:pt>
                <c:pt idx="234">
                  <c:v>8.26</c:v>
                </c:pt>
                <c:pt idx="235">
                  <c:v>8.2100000000000009</c:v>
                </c:pt>
                <c:pt idx="236">
                  <c:v>9.8000000000000007</c:v>
                </c:pt>
                <c:pt idx="237">
                  <c:v>8.92</c:v>
                </c:pt>
                <c:pt idx="238">
                  <c:v>8.25</c:v>
                </c:pt>
                <c:pt idx="239">
                  <c:v>8.39</c:v>
                </c:pt>
                <c:pt idx="240">
                  <c:v>8.24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8.9700000000000006</c:v>
                </c:pt>
                <c:pt idx="244">
                  <c:v>9.17</c:v>
                </c:pt>
                <c:pt idx="245">
                  <c:v>10</c:v>
                </c:pt>
                <c:pt idx="246">
                  <c:v>10.16</c:v>
                </c:pt>
                <c:pt idx="247">
                  <c:v>#N/A</c:v>
                </c:pt>
                <c:pt idx="248">
                  <c:v>8.66</c:v>
                </c:pt>
                <c:pt idx="249">
                  <c:v>8.25</c:v>
                </c:pt>
                <c:pt idx="250">
                  <c:v>8.09</c:v>
                </c:pt>
                <c:pt idx="251">
                  <c:v>7.99</c:v>
                </c:pt>
                <c:pt idx="252">
                  <c:v>7.92</c:v>
                </c:pt>
                <c:pt idx="253">
                  <c:v>7.83</c:v>
                </c:pt>
                <c:pt idx="254">
                  <c:v>8.17</c:v>
                </c:pt>
                <c:pt idx="255">
                  <c:v>8.02</c:v>
                </c:pt>
                <c:pt idx="256">
                  <c:v>7.66</c:v>
                </c:pt>
                <c:pt idx="257">
                  <c:v>#N/A</c:v>
                </c:pt>
                <c:pt idx="258">
                  <c:v>7.4</c:v>
                </c:pt>
                <c:pt idx="259">
                  <c:v>7.38</c:v>
                </c:pt>
                <c:pt idx="260">
                  <c:v>7.14</c:v>
                </c:pt>
                <c:pt idx="261">
                  <c:v>7.75</c:v>
                </c:pt>
                <c:pt idx="262">
                  <c:v>8.36</c:v>
                </c:pt>
                <c:pt idx="263">
                  <c:v>8.58</c:v>
                </c:pt>
                <c:pt idx="264">
                  <c:v>8.42</c:v>
                </c:pt>
                <c:pt idx="265">
                  <c:v>8.5</c:v>
                </c:pt>
                <c:pt idx="266">
                  <c:v>8.57</c:v>
                </c:pt>
                <c:pt idx="267">
                  <c:v>7.82</c:v>
                </c:pt>
                <c:pt idx="268">
                  <c:v>8.15</c:v>
                </c:pt>
                <c:pt idx="269">
                  <c:v>8.01</c:v>
                </c:pt>
                <c:pt idx="270">
                  <c:v>7.63</c:v>
                </c:pt>
                <c:pt idx="271">
                  <c:v>7.66</c:v>
                </c:pt>
                <c:pt idx="272">
                  <c:v>8.1300000000000008</c:v>
                </c:pt>
                <c:pt idx="273">
                  <c:v>7.78</c:v>
                </c:pt>
                <c:pt idx="274">
                  <c:v>7.68</c:v>
                </c:pt>
                <c:pt idx="275">
                  <c:v>7.51</c:v>
                </c:pt>
                <c:pt idx="276">
                  <c:v>7.76</c:v>
                </c:pt>
                <c:pt idx="277">
                  <c:v>#N/A</c:v>
                </c:pt>
                <c:pt idx="278">
                  <c:v>7.55</c:v>
                </c:pt>
                <c:pt idx="279">
                  <c:v>8.24</c:v>
                </c:pt>
                <c:pt idx="280">
                  <c:v>8.4700000000000006</c:v>
                </c:pt>
                <c:pt idx="281">
                  <c:v>8.69</c:v>
                </c:pt>
                <c:pt idx="282">
                  <c:v>9.33</c:v>
                </c:pt>
                <c:pt idx="283">
                  <c:v>10.06</c:v>
                </c:pt>
                <c:pt idx="284">
                  <c:v>10.89</c:v>
                </c:pt>
                <c:pt idx="285">
                  <c:v>10.61</c:v>
                </c:pt>
                <c:pt idx="286">
                  <c:v>10.69</c:v>
                </c:pt>
                <c:pt idx="287">
                  <c:v>9.35</c:v>
                </c:pt>
                <c:pt idx="288">
                  <c:v>9</c:v>
                </c:pt>
                <c:pt idx="289">
                  <c:v>9.5399999999999991</c:v>
                </c:pt>
                <c:pt idx="290">
                  <c:v>9.23</c:v>
                </c:pt>
                <c:pt idx="291">
                  <c:v>9</c:v>
                </c:pt>
                <c:pt idx="292">
                  <c:v>13.84</c:v>
                </c:pt>
                <c:pt idx="293">
                  <c:v>14</c:v>
                </c:pt>
                <c:pt idx="294">
                  <c:v>13.77</c:v>
                </c:pt>
                <c:pt idx="295">
                  <c:v>13.72</c:v>
                </c:pt>
                <c:pt idx="296">
                  <c:v>14.44</c:v>
                </c:pt>
                <c:pt idx="297">
                  <c:v>13.87</c:v>
                </c:pt>
                <c:pt idx="298">
                  <c:v>13.68</c:v>
                </c:pt>
                <c:pt idx="299">
                  <c:v>13.74</c:v>
                </c:pt>
                <c:pt idx="300">
                  <c:v>13.44</c:v>
                </c:pt>
                <c:pt idx="301">
                  <c:v>13.99</c:v>
                </c:pt>
                <c:pt idx="302">
                  <c:v>13.51</c:v>
                </c:pt>
                <c:pt idx="303">
                  <c:v>13.55</c:v>
                </c:pt>
                <c:pt idx="304">
                  <c:v>13.64</c:v>
                </c:pt>
                <c:pt idx="305">
                  <c:v>13.42</c:v>
                </c:pt>
                <c:pt idx="306">
                  <c:v>13.33</c:v>
                </c:pt>
                <c:pt idx="307">
                  <c:v>11.95</c:v>
                </c:pt>
                <c:pt idx="308">
                  <c:v>9.01</c:v>
                </c:pt>
                <c:pt idx="309">
                  <c:v>9.01</c:v>
                </c:pt>
                <c:pt idx="310">
                  <c:v>7.99</c:v>
                </c:pt>
                <c:pt idx="311">
                  <c:v>7.89</c:v>
                </c:pt>
                <c:pt idx="312">
                  <c:v>8.5299999999999994</c:v>
                </c:pt>
                <c:pt idx="313">
                  <c:v>8.33</c:v>
                </c:pt>
                <c:pt idx="314">
                  <c:v>8.2200000000000006</c:v>
                </c:pt>
                <c:pt idx="315">
                  <c:v>7.99</c:v>
                </c:pt>
                <c:pt idx="316">
                  <c:v>8.9600000000000009</c:v>
                </c:pt>
                <c:pt idx="317">
                  <c:v>8.51</c:v>
                </c:pt>
                <c:pt idx="318">
                  <c:v>9.73</c:v>
                </c:pt>
                <c:pt idx="319">
                  <c:v>10.27</c:v>
                </c:pt>
                <c:pt idx="320">
                  <c:v>12.3</c:v>
                </c:pt>
                <c:pt idx="321">
                  <c:v>12.1</c:v>
                </c:pt>
                <c:pt idx="322">
                  <c:v>11.54</c:v>
                </c:pt>
                <c:pt idx="323">
                  <c:v>8.91</c:v>
                </c:pt>
                <c:pt idx="324">
                  <c:v>8.6999999999999993</c:v>
                </c:pt>
                <c:pt idx="325">
                  <c:v>8.4700000000000006</c:v>
                </c:pt>
                <c:pt idx="326">
                  <c:v>7.82</c:v>
                </c:pt>
                <c:pt idx="327">
                  <c:v>7.52</c:v>
                </c:pt>
                <c:pt idx="328">
                  <c:v>7.49</c:v>
                </c:pt>
                <c:pt idx="329">
                  <c:v>8</c:v>
                </c:pt>
                <c:pt idx="330">
                  <c:v>8.36</c:v>
                </c:pt>
                <c:pt idx="331">
                  <c:v>7.66</c:v>
                </c:pt>
                <c:pt idx="332">
                  <c:v>7.53</c:v>
                </c:pt>
                <c:pt idx="333">
                  <c:v>7.66</c:v>
                </c:pt>
                <c:pt idx="334">
                  <c:v>8.58</c:v>
                </c:pt>
                <c:pt idx="335">
                  <c:v>7.92</c:v>
                </c:pt>
                <c:pt idx="336">
                  <c:v>7.64</c:v>
                </c:pt>
                <c:pt idx="337">
                  <c:v>7.63</c:v>
                </c:pt>
                <c:pt idx="338">
                  <c:v>7.66</c:v>
                </c:pt>
                <c:pt idx="339">
                  <c:v>11.28</c:v>
                </c:pt>
                <c:pt idx="340">
                  <c:v>#N/A</c:v>
                </c:pt>
                <c:pt idx="341">
                  <c:v>10.029999999999999</c:v>
                </c:pt>
                <c:pt idx="342">
                  <c:v>10</c:v>
                </c:pt>
                <c:pt idx="343">
                  <c:v>8.57</c:v>
                </c:pt>
                <c:pt idx="344">
                  <c:v>9.73</c:v>
                </c:pt>
                <c:pt idx="345">
                  <c:v>7.7</c:v>
                </c:pt>
                <c:pt idx="346">
                  <c:v>7.84</c:v>
                </c:pt>
                <c:pt idx="347">
                  <c:v>7.8</c:v>
                </c:pt>
                <c:pt idx="348">
                  <c:v>7.52</c:v>
                </c:pt>
                <c:pt idx="349">
                  <c:v>7.72</c:v>
                </c:pt>
                <c:pt idx="350">
                  <c:v>7.94</c:v>
                </c:pt>
                <c:pt idx="351">
                  <c:v>8.2899999999999991</c:v>
                </c:pt>
                <c:pt idx="352">
                  <c:v>8.43</c:v>
                </c:pt>
                <c:pt idx="353">
                  <c:v>8.1999999999999993</c:v>
                </c:pt>
                <c:pt idx="354">
                  <c:v>8.61</c:v>
                </c:pt>
                <c:pt idx="355">
                  <c:v>8.56</c:v>
                </c:pt>
                <c:pt idx="356">
                  <c:v>9.26</c:v>
                </c:pt>
                <c:pt idx="357">
                  <c:v>10.119999999999999</c:v>
                </c:pt>
                <c:pt idx="358">
                  <c:v>8.8699999999999992</c:v>
                </c:pt>
                <c:pt idx="359">
                  <c:v>9.6199999999999992</c:v>
                </c:pt>
                <c:pt idx="360">
                  <c:v>9.15</c:v>
                </c:pt>
                <c:pt idx="361">
                  <c:v>8.6300000000000008</c:v>
                </c:pt>
                <c:pt idx="362">
                  <c:v>8.43</c:v>
                </c:pt>
                <c:pt idx="363">
                  <c:v>8.16</c:v>
                </c:pt>
                <c:pt idx="364">
                  <c:v>8.51</c:v>
                </c:pt>
                <c:pt idx="365">
                  <c:v>7.87</c:v>
                </c:pt>
                <c:pt idx="366">
                  <c:v>7.59</c:v>
                </c:pt>
                <c:pt idx="367">
                  <c:v>7.41</c:v>
                </c:pt>
                <c:pt idx="368">
                  <c:v>#N/A</c:v>
                </c:pt>
                <c:pt idx="369">
                  <c:v>8.5</c:v>
                </c:pt>
                <c:pt idx="370">
                  <c:v>8.3800000000000008</c:v>
                </c:pt>
                <c:pt idx="371">
                  <c:v>8.32</c:v>
                </c:pt>
                <c:pt idx="372">
                  <c:v>7.47</c:v>
                </c:pt>
                <c:pt idx="373">
                  <c:v>7.41</c:v>
                </c:pt>
                <c:pt idx="374">
                  <c:v>7.41</c:v>
                </c:pt>
                <c:pt idx="375">
                  <c:v>7.41</c:v>
                </c:pt>
                <c:pt idx="376">
                  <c:v>7.48</c:v>
                </c:pt>
                <c:pt idx="377">
                  <c:v>11</c:v>
                </c:pt>
                <c:pt idx="378">
                  <c:v>11.6</c:v>
                </c:pt>
                <c:pt idx="379">
                  <c:v>9.68</c:v>
                </c:pt>
                <c:pt idx="380">
                  <c:v>7.87</c:v>
                </c:pt>
                <c:pt idx="381">
                  <c:v>7.48</c:v>
                </c:pt>
                <c:pt idx="382">
                  <c:v>7.39</c:v>
                </c:pt>
                <c:pt idx="383">
                  <c:v>7.41</c:v>
                </c:pt>
                <c:pt idx="384">
                  <c:v>7.41</c:v>
                </c:pt>
                <c:pt idx="385">
                  <c:v>7.82</c:v>
                </c:pt>
                <c:pt idx="386">
                  <c:v>7.45</c:v>
                </c:pt>
                <c:pt idx="387">
                  <c:v>8.11</c:v>
                </c:pt>
                <c:pt idx="388">
                  <c:v>9.39</c:v>
                </c:pt>
                <c:pt idx="389">
                  <c:v>7.39</c:v>
                </c:pt>
                <c:pt idx="390">
                  <c:v>9</c:v>
                </c:pt>
                <c:pt idx="391">
                  <c:v>7.49</c:v>
                </c:pt>
                <c:pt idx="392">
                  <c:v>7.47</c:v>
                </c:pt>
                <c:pt idx="393">
                  <c:v>8.6999999999999993</c:v>
                </c:pt>
                <c:pt idx="394">
                  <c:v>8.51</c:v>
                </c:pt>
                <c:pt idx="395">
                  <c:v>8.6</c:v>
                </c:pt>
                <c:pt idx="396">
                  <c:v>8.74</c:v>
                </c:pt>
                <c:pt idx="397">
                  <c:v>9.5</c:v>
                </c:pt>
                <c:pt idx="398">
                  <c:v>9.36</c:v>
                </c:pt>
                <c:pt idx="399">
                  <c:v>9.4</c:v>
                </c:pt>
                <c:pt idx="400">
                  <c:v>9.4</c:v>
                </c:pt>
                <c:pt idx="401">
                  <c:v>9.02</c:v>
                </c:pt>
                <c:pt idx="402">
                  <c:v>10.35</c:v>
                </c:pt>
                <c:pt idx="403">
                  <c:v>9.08</c:v>
                </c:pt>
                <c:pt idx="404">
                  <c:v>11.49</c:v>
                </c:pt>
                <c:pt idx="405">
                  <c:v>11.03</c:v>
                </c:pt>
                <c:pt idx="406">
                  <c:v>10.5</c:v>
                </c:pt>
                <c:pt idx="407">
                  <c:v>9.73</c:v>
                </c:pt>
                <c:pt idx="408">
                  <c:v>7.44</c:v>
                </c:pt>
                <c:pt idx="409">
                  <c:v>8.3000000000000007</c:v>
                </c:pt>
                <c:pt idx="410">
                  <c:v>#N/A</c:v>
                </c:pt>
                <c:pt idx="411">
                  <c:v>8.1999999999999993</c:v>
                </c:pt>
                <c:pt idx="412">
                  <c:v>#N/A</c:v>
                </c:pt>
                <c:pt idx="413">
                  <c:v>8</c:v>
                </c:pt>
                <c:pt idx="414">
                  <c:v>7.4</c:v>
                </c:pt>
                <c:pt idx="415">
                  <c:v>7.94</c:v>
                </c:pt>
                <c:pt idx="416">
                  <c:v>8.1</c:v>
                </c:pt>
                <c:pt idx="417">
                  <c:v>8</c:v>
                </c:pt>
                <c:pt idx="418">
                  <c:v>#N/A</c:v>
                </c:pt>
                <c:pt idx="419">
                  <c:v>8.1</c:v>
                </c:pt>
                <c:pt idx="420">
                  <c:v>9.1</c:v>
                </c:pt>
                <c:pt idx="421">
                  <c:v>8.44</c:v>
                </c:pt>
                <c:pt idx="422">
                  <c:v>9.5</c:v>
                </c:pt>
                <c:pt idx="423">
                  <c:v>7.89</c:v>
                </c:pt>
                <c:pt idx="424">
                  <c:v>9.3000000000000007</c:v>
                </c:pt>
                <c:pt idx="425">
                  <c:v>10</c:v>
                </c:pt>
                <c:pt idx="426">
                  <c:v>9.35</c:v>
                </c:pt>
                <c:pt idx="427">
                  <c:v>10.33</c:v>
                </c:pt>
                <c:pt idx="428">
                  <c:v>10.47</c:v>
                </c:pt>
                <c:pt idx="429">
                  <c:v>10.76</c:v>
                </c:pt>
                <c:pt idx="430">
                  <c:v>9.51</c:v>
                </c:pt>
                <c:pt idx="431">
                  <c:v>9</c:v>
                </c:pt>
                <c:pt idx="432">
                  <c:v>10</c:v>
                </c:pt>
                <c:pt idx="433">
                  <c:v>10</c:v>
                </c:pt>
                <c:pt idx="434">
                  <c:v>7.45</c:v>
                </c:pt>
                <c:pt idx="435">
                  <c:v>9</c:v>
                </c:pt>
                <c:pt idx="436">
                  <c:v>#N/A</c:v>
                </c:pt>
                <c:pt idx="437">
                  <c:v>#N/A</c:v>
                </c:pt>
                <c:pt idx="438">
                  <c:v>9.36</c:v>
                </c:pt>
                <c:pt idx="439">
                  <c:v>11.5</c:v>
                </c:pt>
                <c:pt idx="440">
                  <c:v>11.5</c:v>
                </c:pt>
                <c:pt idx="441">
                  <c:v>#N/A</c:v>
                </c:pt>
                <c:pt idx="442">
                  <c:v>#N/A</c:v>
                </c:pt>
                <c:pt idx="443">
                  <c:v>10.5</c:v>
                </c:pt>
                <c:pt idx="444">
                  <c:v>9.5</c:v>
                </c:pt>
                <c:pt idx="445">
                  <c:v>10.9</c:v>
                </c:pt>
                <c:pt idx="446">
                  <c:v>10.84</c:v>
                </c:pt>
                <c:pt idx="447">
                  <c:v>9.9600000000000009</c:v>
                </c:pt>
                <c:pt idx="448">
                  <c:v>8.08</c:v>
                </c:pt>
                <c:pt idx="449">
                  <c:v>8.39</c:v>
                </c:pt>
                <c:pt idx="450">
                  <c:v>8.1999999999999993</c:v>
                </c:pt>
                <c:pt idx="451">
                  <c:v>7.68</c:v>
                </c:pt>
                <c:pt idx="452">
                  <c:v>7.4</c:v>
                </c:pt>
                <c:pt idx="453">
                  <c:v>7.45</c:v>
                </c:pt>
                <c:pt idx="454">
                  <c:v>8</c:v>
                </c:pt>
                <c:pt idx="455">
                  <c:v>7.4</c:v>
                </c:pt>
                <c:pt idx="456">
                  <c:v>7.4</c:v>
                </c:pt>
                <c:pt idx="457">
                  <c:v>7.4</c:v>
                </c:pt>
                <c:pt idx="458">
                  <c:v>7.4</c:v>
                </c:pt>
                <c:pt idx="459">
                  <c:v>#N/A</c:v>
                </c:pt>
                <c:pt idx="460">
                  <c:v>7.4</c:v>
                </c:pt>
                <c:pt idx="461">
                  <c:v>7.4</c:v>
                </c:pt>
                <c:pt idx="462">
                  <c:v>11.5</c:v>
                </c:pt>
                <c:pt idx="463">
                  <c:v>#N/A</c:v>
                </c:pt>
                <c:pt idx="464">
                  <c:v>7.4</c:v>
                </c:pt>
                <c:pt idx="465">
                  <c:v>8</c:v>
                </c:pt>
                <c:pt idx="466">
                  <c:v>7.4</c:v>
                </c:pt>
                <c:pt idx="467">
                  <c:v>7.71</c:v>
                </c:pt>
                <c:pt idx="468">
                  <c:v>8.01</c:v>
                </c:pt>
                <c:pt idx="469">
                  <c:v>9.75</c:v>
                </c:pt>
                <c:pt idx="470">
                  <c:v>#N/A</c:v>
                </c:pt>
                <c:pt idx="471">
                  <c:v>9.5299999999999994</c:v>
                </c:pt>
                <c:pt idx="472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F-4922-90BA-C7AD4EDD71EC}"/>
            </c:ext>
          </c:extLst>
        </c:ser>
        <c:ser>
          <c:idx val="2"/>
          <c:order val="2"/>
          <c:tx>
            <c:strRef>
              <c:f>'14'!$D$2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'14'!$A$3:$A$476</c:f>
              <c:numCache>
                <c:formatCode>m/d/yyyy</c:formatCode>
                <c:ptCount val="474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</c:numCache>
            </c:numRef>
          </c:cat>
          <c:val>
            <c:numRef>
              <c:f>'14'!$D$3:$D$476</c:f>
              <c:numCache>
                <c:formatCode>0.00</c:formatCode>
                <c:ptCount val="474"/>
                <c:pt idx="0">
                  <c:v>7.41</c:v>
                </c:pt>
                <c:pt idx="1">
                  <c:v>7.15</c:v>
                </c:pt>
                <c:pt idx="2">
                  <c:v>7.21</c:v>
                </c:pt>
                <c:pt idx="3">
                  <c:v>7.17</c:v>
                </c:pt>
                <c:pt idx="4">
                  <c:v>7.06</c:v>
                </c:pt>
                <c:pt idx="5">
                  <c:v>6.93</c:v>
                </c:pt>
                <c:pt idx="6">
                  <c:v>6.88</c:v>
                </c:pt>
                <c:pt idx="7">
                  <c:v>6.74</c:v>
                </c:pt>
                <c:pt idx="8">
                  <c:v>6.74</c:v>
                </c:pt>
                <c:pt idx="9">
                  <c:v>#N/A</c:v>
                </c:pt>
                <c:pt idx="10">
                  <c:v>6.9599999999999991</c:v>
                </c:pt>
                <c:pt idx="11">
                  <c:v>#N/A</c:v>
                </c:pt>
                <c:pt idx="12">
                  <c:v>7.0000000000000009</c:v>
                </c:pt>
                <c:pt idx="13">
                  <c:v>6.99</c:v>
                </c:pt>
                <c:pt idx="14">
                  <c:v>6.79</c:v>
                </c:pt>
                <c:pt idx="15">
                  <c:v>7.12</c:v>
                </c:pt>
                <c:pt idx="16">
                  <c:v>6.9500000000000011</c:v>
                </c:pt>
                <c:pt idx="17">
                  <c:v>6.9500000000000011</c:v>
                </c:pt>
                <c:pt idx="18">
                  <c:v>6.98</c:v>
                </c:pt>
                <c:pt idx="19">
                  <c:v>6.84</c:v>
                </c:pt>
                <c:pt idx="20">
                  <c:v>6.77</c:v>
                </c:pt>
                <c:pt idx="21">
                  <c:v>6.8499999999999988</c:v>
                </c:pt>
                <c:pt idx="22">
                  <c:v>6.81</c:v>
                </c:pt>
                <c:pt idx="23">
                  <c:v>6.68</c:v>
                </c:pt>
                <c:pt idx="24">
                  <c:v>6.58</c:v>
                </c:pt>
                <c:pt idx="25">
                  <c:v>6.58</c:v>
                </c:pt>
                <c:pt idx="26">
                  <c:v>6.5500000000000007</c:v>
                </c:pt>
                <c:pt idx="27">
                  <c:v>6.5099999999999989</c:v>
                </c:pt>
                <c:pt idx="28">
                  <c:v>6.43</c:v>
                </c:pt>
                <c:pt idx="29">
                  <c:v>#N/A</c:v>
                </c:pt>
                <c:pt idx="30">
                  <c:v>6.21</c:v>
                </c:pt>
                <c:pt idx="31">
                  <c:v>#N/A</c:v>
                </c:pt>
                <c:pt idx="32">
                  <c:v>6.12</c:v>
                </c:pt>
                <c:pt idx="33">
                  <c:v>6.21</c:v>
                </c:pt>
                <c:pt idx="34">
                  <c:v>7.16</c:v>
                </c:pt>
                <c:pt idx="35">
                  <c:v>7.7399999999999993</c:v>
                </c:pt>
                <c:pt idx="36">
                  <c:v>7.51</c:v>
                </c:pt>
                <c:pt idx="37">
                  <c:v>7.6900000000000013</c:v>
                </c:pt>
                <c:pt idx="38">
                  <c:v>7.580000000000001</c:v>
                </c:pt>
                <c:pt idx="39">
                  <c:v>7.61</c:v>
                </c:pt>
                <c:pt idx="40">
                  <c:v>7.21</c:v>
                </c:pt>
                <c:pt idx="41">
                  <c:v>6.660000000000001</c:v>
                </c:pt>
                <c:pt idx="42">
                  <c:v>6.29</c:v>
                </c:pt>
                <c:pt idx="43">
                  <c:v>6.52</c:v>
                </c:pt>
                <c:pt idx="44">
                  <c:v>6.36</c:v>
                </c:pt>
                <c:pt idx="45">
                  <c:v>6.19</c:v>
                </c:pt>
                <c:pt idx="46">
                  <c:v>6.29</c:v>
                </c:pt>
                <c:pt idx="47">
                  <c:v>6.69</c:v>
                </c:pt>
                <c:pt idx="48">
                  <c:v>7.04</c:v>
                </c:pt>
                <c:pt idx="49">
                  <c:v>6.65</c:v>
                </c:pt>
                <c:pt idx="50">
                  <c:v>6.4399999999999995</c:v>
                </c:pt>
                <c:pt idx="51">
                  <c:v>6.39</c:v>
                </c:pt>
                <c:pt idx="52">
                  <c:v>6.63</c:v>
                </c:pt>
                <c:pt idx="53">
                  <c:v>6.74</c:v>
                </c:pt>
                <c:pt idx="54">
                  <c:v>6.9599999999999991</c:v>
                </c:pt>
                <c:pt idx="55">
                  <c:v>7.02</c:v>
                </c:pt>
                <c:pt idx="56">
                  <c:v>6.8900000000000006</c:v>
                </c:pt>
                <c:pt idx="57">
                  <c:v>6.97</c:v>
                </c:pt>
                <c:pt idx="58">
                  <c:v>7.1099999999999994</c:v>
                </c:pt>
                <c:pt idx="59">
                  <c:v>7.1399999999999988</c:v>
                </c:pt>
                <c:pt idx="60">
                  <c:v>7.15</c:v>
                </c:pt>
                <c:pt idx="61">
                  <c:v>7.06</c:v>
                </c:pt>
                <c:pt idx="62">
                  <c:v>6.99</c:v>
                </c:pt>
                <c:pt idx="63">
                  <c:v>7.01</c:v>
                </c:pt>
                <c:pt idx="64">
                  <c:v>7.06</c:v>
                </c:pt>
                <c:pt idx="65">
                  <c:v>7.28</c:v>
                </c:pt>
                <c:pt idx="66">
                  <c:v>7.35</c:v>
                </c:pt>
                <c:pt idx="67">
                  <c:v>7.06</c:v>
                </c:pt>
                <c:pt idx="68">
                  <c:v>7.02</c:v>
                </c:pt>
                <c:pt idx="69">
                  <c:v>7.0000000000000009</c:v>
                </c:pt>
                <c:pt idx="70">
                  <c:v>6.8000000000000007</c:v>
                </c:pt>
                <c:pt idx="71">
                  <c:v>6.74</c:v>
                </c:pt>
                <c:pt idx="72">
                  <c:v>7.01</c:v>
                </c:pt>
                <c:pt idx="73">
                  <c:v>7.08</c:v>
                </c:pt>
                <c:pt idx="74">
                  <c:v>7.0000000000000009</c:v>
                </c:pt>
                <c:pt idx="75">
                  <c:v>6.84</c:v>
                </c:pt>
                <c:pt idx="76">
                  <c:v>6.5099999999999989</c:v>
                </c:pt>
                <c:pt idx="77">
                  <c:v>6.5099999999999989</c:v>
                </c:pt>
                <c:pt idx="78">
                  <c:v>6.5099999999999989</c:v>
                </c:pt>
                <c:pt idx="79">
                  <c:v>6.87</c:v>
                </c:pt>
                <c:pt idx="80">
                  <c:v>7.339999999999999</c:v>
                </c:pt>
                <c:pt idx="81">
                  <c:v>#N/A</c:v>
                </c:pt>
                <c:pt idx="82">
                  <c:v>7.13</c:v>
                </c:pt>
                <c:pt idx="83">
                  <c:v>7.1</c:v>
                </c:pt>
                <c:pt idx="84">
                  <c:v>7.13</c:v>
                </c:pt>
                <c:pt idx="85">
                  <c:v>7.1</c:v>
                </c:pt>
                <c:pt idx="86">
                  <c:v>7.02</c:v>
                </c:pt>
                <c:pt idx="87">
                  <c:v>6.5700000000000012</c:v>
                </c:pt>
                <c:pt idx="88">
                  <c:v>6.47</c:v>
                </c:pt>
                <c:pt idx="89">
                  <c:v>6.63</c:v>
                </c:pt>
                <c:pt idx="90">
                  <c:v>6.76</c:v>
                </c:pt>
                <c:pt idx="91">
                  <c:v>6.99</c:v>
                </c:pt>
                <c:pt idx="92">
                  <c:v>7.1</c:v>
                </c:pt>
                <c:pt idx="93">
                  <c:v>7.22</c:v>
                </c:pt>
                <c:pt idx="94">
                  <c:v>#N/A</c:v>
                </c:pt>
                <c:pt idx="95">
                  <c:v>7.17</c:v>
                </c:pt>
                <c:pt idx="96">
                  <c:v>7.2700000000000005</c:v>
                </c:pt>
                <c:pt idx="97">
                  <c:v>7.31</c:v>
                </c:pt>
                <c:pt idx="98">
                  <c:v>7.580000000000001</c:v>
                </c:pt>
                <c:pt idx="99">
                  <c:v>7.62</c:v>
                </c:pt>
                <c:pt idx="100">
                  <c:v>7.62</c:v>
                </c:pt>
                <c:pt idx="101">
                  <c:v>7.73</c:v>
                </c:pt>
                <c:pt idx="102">
                  <c:v>7.91</c:v>
                </c:pt>
                <c:pt idx="103">
                  <c:v>8.15</c:v>
                </c:pt>
                <c:pt idx="104">
                  <c:v>8.4</c:v>
                </c:pt>
                <c:pt idx="105">
                  <c:v>8.56</c:v>
                </c:pt>
                <c:pt idx="106">
                  <c:v>8.91</c:v>
                </c:pt>
                <c:pt idx="107">
                  <c:v>8.61</c:v>
                </c:pt>
                <c:pt idx="108">
                  <c:v>7.919999999999999</c:v>
                </c:pt>
                <c:pt idx="109">
                  <c:v>7.870000000000001</c:v>
                </c:pt>
                <c:pt idx="110">
                  <c:v>7.7199999999999989</c:v>
                </c:pt>
                <c:pt idx="111">
                  <c:v>7.75</c:v>
                </c:pt>
                <c:pt idx="112">
                  <c:v>7.5</c:v>
                </c:pt>
                <c:pt idx="113">
                  <c:v>7.41</c:v>
                </c:pt>
                <c:pt idx="114">
                  <c:v>7.0000000000000009</c:v>
                </c:pt>
                <c:pt idx="115">
                  <c:v>7.1</c:v>
                </c:pt>
                <c:pt idx="116">
                  <c:v>7.1399999999999988</c:v>
                </c:pt>
                <c:pt idx="117">
                  <c:v>7.59</c:v>
                </c:pt>
                <c:pt idx="118">
                  <c:v>8.01</c:v>
                </c:pt>
                <c:pt idx="119">
                  <c:v>7.89</c:v>
                </c:pt>
                <c:pt idx="120">
                  <c:v>7.1099999999999994</c:v>
                </c:pt>
                <c:pt idx="121">
                  <c:v>7.16</c:v>
                </c:pt>
                <c:pt idx="122">
                  <c:v>8.1</c:v>
                </c:pt>
                <c:pt idx="123">
                  <c:v>#N/A</c:v>
                </c:pt>
                <c:pt idx="124">
                  <c:v>7.61</c:v>
                </c:pt>
                <c:pt idx="125">
                  <c:v>7.04</c:v>
                </c:pt>
                <c:pt idx="126">
                  <c:v>7.01</c:v>
                </c:pt>
                <c:pt idx="127">
                  <c:v>7.28</c:v>
                </c:pt>
                <c:pt idx="128">
                  <c:v>7.91</c:v>
                </c:pt>
                <c:pt idx="129">
                  <c:v>7.6900000000000013</c:v>
                </c:pt>
                <c:pt idx="130">
                  <c:v>7.82</c:v>
                </c:pt>
                <c:pt idx="131">
                  <c:v>7.79</c:v>
                </c:pt>
                <c:pt idx="132">
                  <c:v>7.8100000000000005</c:v>
                </c:pt>
                <c:pt idx="133">
                  <c:v>7.7800000000000011</c:v>
                </c:pt>
                <c:pt idx="134">
                  <c:v>7.86</c:v>
                </c:pt>
                <c:pt idx="135">
                  <c:v>7.8299999999999992</c:v>
                </c:pt>
                <c:pt idx="136">
                  <c:v>8.18</c:v>
                </c:pt>
                <c:pt idx="137">
                  <c:v>8.4499999999999993</c:v>
                </c:pt>
                <c:pt idx="138">
                  <c:v>8.49</c:v>
                </c:pt>
                <c:pt idx="139">
                  <c:v>8.5500000000000007</c:v>
                </c:pt>
                <c:pt idx="140">
                  <c:v>8.2799999999999994</c:v>
                </c:pt>
                <c:pt idx="141">
                  <c:v>8.27</c:v>
                </c:pt>
                <c:pt idx="142">
                  <c:v>7.88</c:v>
                </c:pt>
                <c:pt idx="143">
                  <c:v>7.91</c:v>
                </c:pt>
                <c:pt idx="144">
                  <c:v>8.11</c:v>
                </c:pt>
                <c:pt idx="145">
                  <c:v>8.26</c:v>
                </c:pt>
                <c:pt idx="146">
                  <c:v>8.2200000000000006</c:v>
                </c:pt>
                <c:pt idx="147">
                  <c:v>8.35</c:v>
                </c:pt>
                <c:pt idx="148">
                  <c:v>8.36</c:v>
                </c:pt>
                <c:pt idx="149">
                  <c:v>8.33</c:v>
                </c:pt>
                <c:pt idx="150">
                  <c:v>8.36</c:v>
                </c:pt>
                <c:pt idx="151">
                  <c:v>8.18</c:v>
                </c:pt>
                <c:pt idx="152">
                  <c:v>8.33</c:v>
                </c:pt>
                <c:pt idx="153">
                  <c:v>8.3000000000000007</c:v>
                </c:pt>
                <c:pt idx="154">
                  <c:v>8.41</c:v>
                </c:pt>
                <c:pt idx="155">
                  <c:v>8.3800000000000008</c:v>
                </c:pt>
                <c:pt idx="156">
                  <c:v>8.44</c:v>
                </c:pt>
                <c:pt idx="157">
                  <c:v>8.4600000000000009</c:v>
                </c:pt>
                <c:pt idx="158">
                  <c:v>8.69</c:v>
                </c:pt>
                <c:pt idx="159">
                  <c:v>8.85</c:v>
                </c:pt>
                <c:pt idx="160">
                  <c:v>9</c:v>
                </c:pt>
                <c:pt idx="161">
                  <c:v>9.65</c:v>
                </c:pt>
                <c:pt idx="162">
                  <c:v>10.119999999999999</c:v>
                </c:pt>
                <c:pt idx="163">
                  <c:v>#N/A</c:v>
                </c:pt>
                <c:pt idx="164">
                  <c:v>9.36</c:v>
                </c:pt>
                <c:pt idx="165">
                  <c:v>8.35</c:v>
                </c:pt>
                <c:pt idx="166">
                  <c:v>8.0399999999999991</c:v>
                </c:pt>
                <c:pt idx="167">
                  <c:v>8.3800000000000008</c:v>
                </c:pt>
                <c:pt idx="168">
                  <c:v>8.1199999999999992</c:v>
                </c:pt>
                <c:pt idx="169">
                  <c:v>8.2200000000000006</c:v>
                </c:pt>
                <c:pt idx="170">
                  <c:v>8.25</c:v>
                </c:pt>
                <c:pt idx="171">
                  <c:v>8.2799999999999994</c:v>
                </c:pt>
                <c:pt idx="172">
                  <c:v>8.33</c:v>
                </c:pt>
                <c:pt idx="173">
                  <c:v>8.18</c:v>
                </c:pt>
                <c:pt idx="174">
                  <c:v>8.19</c:v>
                </c:pt>
                <c:pt idx="175">
                  <c:v>8.2100000000000009</c:v>
                </c:pt>
                <c:pt idx="176">
                  <c:v>8.11</c:v>
                </c:pt>
                <c:pt idx="177">
                  <c:v>8.07</c:v>
                </c:pt>
                <c:pt idx="178">
                  <c:v>8.32</c:v>
                </c:pt>
                <c:pt idx="179">
                  <c:v>8.6</c:v>
                </c:pt>
                <c:pt idx="180">
                  <c:v>8.39</c:v>
                </c:pt>
                <c:pt idx="181">
                  <c:v>8.64</c:v>
                </c:pt>
                <c:pt idx="182">
                  <c:v>8.7799999999999994</c:v>
                </c:pt>
                <c:pt idx="183">
                  <c:v>9.1300000000000008</c:v>
                </c:pt>
                <c:pt idx="184">
                  <c:v>8.51</c:v>
                </c:pt>
                <c:pt idx="185">
                  <c:v>8.51</c:v>
                </c:pt>
                <c:pt idx="186">
                  <c:v>8.3800000000000008</c:v>
                </c:pt>
                <c:pt idx="187">
                  <c:v>8.2200000000000006</c:v>
                </c:pt>
                <c:pt idx="188">
                  <c:v>8.2899999999999991</c:v>
                </c:pt>
                <c:pt idx="189">
                  <c:v>8.23</c:v>
                </c:pt>
                <c:pt idx="190">
                  <c:v>8.31</c:v>
                </c:pt>
                <c:pt idx="191">
                  <c:v>8.17</c:v>
                </c:pt>
                <c:pt idx="192">
                  <c:v>8.09</c:v>
                </c:pt>
                <c:pt idx="193">
                  <c:v>#N/A</c:v>
                </c:pt>
                <c:pt idx="194">
                  <c:v>8.1199999999999992</c:v>
                </c:pt>
                <c:pt idx="195">
                  <c:v>8.0500000000000007</c:v>
                </c:pt>
                <c:pt idx="196">
                  <c:v>7.81</c:v>
                </c:pt>
                <c:pt idx="197">
                  <c:v>7.82</c:v>
                </c:pt>
                <c:pt idx="198">
                  <c:v>7.85</c:v>
                </c:pt>
                <c:pt idx="199">
                  <c:v>8.0399999999999991</c:v>
                </c:pt>
                <c:pt idx="200">
                  <c:v>8.16</c:v>
                </c:pt>
                <c:pt idx="201">
                  <c:v>8.2899999999999991</c:v>
                </c:pt>
                <c:pt idx="202">
                  <c:v>8.39</c:v>
                </c:pt>
                <c:pt idx="203">
                  <c:v>8.42</c:v>
                </c:pt>
                <c:pt idx="204">
                  <c:v>8.44</c:v>
                </c:pt>
                <c:pt idx="205">
                  <c:v>8.26</c:v>
                </c:pt>
                <c:pt idx="206">
                  <c:v>8.2200000000000006</c:v>
                </c:pt>
                <c:pt idx="207">
                  <c:v>8.23</c:v>
                </c:pt>
                <c:pt idx="208">
                  <c:v>8.18</c:v>
                </c:pt>
                <c:pt idx="209">
                  <c:v>8.16</c:v>
                </c:pt>
                <c:pt idx="210">
                  <c:v>8.0299999999999994</c:v>
                </c:pt>
                <c:pt idx="211">
                  <c:v>8.01</c:v>
                </c:pt>
                <c:pt idx="212">
                  <c:v>8.02</c:v>
                </c:pt>
                <c:pt idx="213">
                  <c:v>#N/A</c:v>
                </c:pt>
                <c:pt idx="214">
                  <c:v>8.1</c:v>
                </c:pt>
                <c:pt idx="215">
                  <c:v>8.19</c:v>
                </c:pt>
                <c:pt idx="216">
                  <c:v>8.06</c:v>
                </c:pt>
                <c:pt idx="217">
                  <c:v>8.1</c:v>
                </c:pt>
                <c:pt idx="218">
                  <c:v>8.1300000000000008</c:v>
                </c:pt>
                <c:pt idx="219">
                  <c:v>8.11</c:v>
                </c:pt>
                <c:pt idx="220">
                  <c:v>8.15</c:v>
                </c:pt>
                <c:pt idx="221">
                  <c:v>8.49</c:v>
                </c:pt>
                <c:pt idx="222">
                  <c:v>9.41</c:v>
                </c:pt>
                <c:pt idx="223">
                  <c:v>9.66</c:v>
                </c:pt>
                <c:pt idx="224">
                  <c:v>10.15</c:v>
                </c:pt>
                <c:pt idx="225">
                  <c:v>10.15</c:v>
                </c:pt>
                <c:pt idx="226">
                  <c:v>#N/A</c:v>
                </c:pt>
                <c:pt idx="227">
                  <c:v>10.19</c:v>
                </c:pt>
                <c:pt idx="228">
                  <c:v>9.73</c:v>
                </c:pt>
                <c:pt idx="229">
                  <c:v>8.6999999999999993</c:v>
                </c:pt>
                <c:pt idx="230">
                  <c:v>8.6199999999999992</c:v>
                </c:pt>
                <c:pt idx="231">
                  <c:v>9.4</c:v>
                </c:pt>
                <c:pt idx="232">
                  <c:v>9.1300000000000008</c:v>
                </c:pt>
                <c:pt idx="233">
                  <c:v>8.65</c:v>
                </c:pt>
                <c:pt idx="234">
                  <c:v>8.2799999999999994</c:v>
                </c:pt>
                <c:pt idx="235">
                  <c:v>8.23</c:v>
                </c:pt>
                <c:pt idx="236">
                  <c:v>8.41</c:v>
                </c:pt>
                <c:pt idx="237">
                  <c:v>8.61</c:v>
                </c:pt>
                <c:pt idx="238">
                  <c:v>8.41</c:v>
                </c:pt>
                <c:pt idx="239">
                  <c:v>8.36</c:v>
                </c:pt>
                <c:pt idx="240">
                  <c:v>8.39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8.7899999999999991</c:v>
                </c:pt>
                <c:pt idx="244">
                  <c:v>9.2899999999999991</c:v>
                </c:pt>
                <c:pt idx="245">
                  <c:v>9.6999999999999993</c:v>
                </c:pt>
                <c:pt idx="246">
                  <c:v>10.07</c:v>
                </c:pt>
                <c:pt idx="247">
                  <c:v>#N/A</c:v>
                </c:pt>
                <c:pt idx="248">
                  <c:v>8.5</c:v>
                </c:pt>
                <c:pt idx="249">
                  <c:v>8.4499999999999993</c:v>
                </c:pt>
                <c:pt idx="250">
                  <c:v>8.26</c:v>
                </c:pt>
                <c:pt idx="251">
                  <c:v>8.14</c:v>
                </c:pt>
                <c:pt idx="252">
                  <c:v>8.0399999999999991</c:v>
                </c:pt>
                <c:pt idx="253">
                  <c:v>8.02</c:v>
                </c:pt>
                <c:pt idx="254">
                  <c:v>8.15</c:v>
                </c:pt>
                <c:pt idx="255">
                  <c:v>8.18</c:v>
                </c:pt>
                <c:pt idx="256">
                  <c:v>8.14</c:v>
                </c:pt>
                <c:pt idx="257">
                  <c:v>#N/A</c:v>
                </c:pt>
                <c:pt idx="258">
                  <c:v>8.1199999999999992</c:v>
                </c:pt>
                <c:pt idx="259">
                  <c:v>7.97</c:v>
                </c:pt>
                <c:pt idx="260">
                  <c:v>8.0399999999999991</c:v>
                </c:pt>
                <c:pt idx="261">
                  <c:v>8.0500000000000007</c:v>
                </c:pt>
                <c:pt idx="262">
                  <c:v>8.39</c:v>
                </c:pt>
                <c:pt idx="263">
                  <c:v>8.58</c:v>
                </c:pt>
                <c:pt idx="264">
                  <c:v>8.65</c:v>
                </c:pt>
                <c:pt idx="265">
                  <c:v>8.5299999999999994</c:v>
                </c:pt>
                <c:pt idx="266">
                  <c:v>8.5500000000000007</c:v>
                </c:pt>
                <c:pt idx="267">
                  <c:v>8.4</c:v>
                </c:pt>
                <c:pt idx="268">
                  <c:v>8.23</c:v>
                </c:pt>
                <c:pt idx="269">
                  <c:v>8.16</c:v>
                </c:pt>
                <c:pt idx="270">
                  <c:v>8.11</c:v>
                </c:pt>
                <c:pt idx="271">
                  <c:v>8.14</c:v>
                </c:pt>
                <c:pt idx="272">
                  <c:v>8.1199999999999992</c:v>
                </c:pt>
                <c:pt idx="273">
                  <c:v>8.09</c:v>
                </c:pt>
                <c:pt idx="274">
                  <c:v>7.92</c:v>
                </c:pt>
                <c:pt idx="275">
                  <c:v>7.76</c:v>
                </c:pt>
                <c:pt idx="276">
                  <c:v>7.89</c:v>
                </c:pt>
                <c:pt idx="277">
                  <c:v>#N/A</c:v>
                </c:pt>
                <c:pt idx="278">
                  <c:v>8.08</c:v>
                </c:pt>
                <c:pt idx="279">
                  <c:v>8.34</c:v>
                </c:pt>
                <c:pt idx="280">
                  <c:v>8.5299999999999994</c:v>
                </c:pt>
                <c:pt idx="281">
                  <c:v>8.6</c:v>
                </c:pt>
                <c:pt idx="282">
                  <c:v>9.32</c:v>
                </c:pt>
                <c:pt idx="283">
                  <c:v>9.5299999999999994</c:v>
                </c:pt>
                <c:pt idx="284">
                  <c:v>9.82</c:v>
                </c:pt>
                <c:pt idx="285">
                  <c:v>9.93</c:v>
                </c:pt>
                <c:pt idx="286">
                  <c:v>10.34</c:v>
                </c:pt>
                <c:pt idx="287">
                  <c:v>9.33</c:v>
                </c:pt>
                <c:pt idx="288">
                  <c:v>9.42</c:v>
                </c:pt>
                <c:pt idx="289">
                  <c:v>9.42</c:v>
                </c:pt>
                <c:pt idx="290">
                  <c:v>9.19</c:v>
                </c:pt>
                <c:pt idx="291">
                  <c:v>9.0399999999999991</c:v>
                </c:pt>
                <c:pt idx="292">
                  <c:v>13.3</c:v>
                </c:pt>
                <c:pt idx="293">
                  <c:v>13.59</c:v>
                </c:pt>
                <c:pt idx="294">
                  <c:v>13.87</c:v>
                </c:pt>
                <c:pt idx="295">
                  <c:v>13.7</c:v>
                </c:pt>
                <c:pt idx="296">
                  <c:v>13.97</c:v>
                </c:pt>
                <c:pt idx="297">
                  <c:v>13.66</c:v>
                </c:pt>
                <c:pt idx="298">
                  <c:v>13.55</c:v>
                </c:pt>
                <c:pt idx="299">
                  <c:v>13.9</c:v>
                </c:pt>
                <c:pt idx="300">
                  <c:v>13.1</c:v>
                </c:pt>
                <c:pt idx="301">
                  <c:v>13.49</c:v>
                </c:pt>
                <c:pt idx="302">
                  <c:v>13.43</c:v>
                </c:pt>
                <c:pt idx="303">
                  <c:v>13.56</c:v>
                </c:pt>
                <c:pt idx="304">
                  <c:v>13.54</c:v>
                </c:pt>
                <c:pt idx="305">
                  <c:v>13.31</c:v>
                </c:pt>
                <c:pt idx="306">
                  <c:v>13.5</c:v>
                </c:pt>
                <c:pt idx="307">
                  <c:v>11.74</c:v>
                </c:pt>
                <c:pt idx="308">
                  <c:v>9.6</c:v>
                </c:pt>
                <c:pt idx="309">
                  <c:v>8.83</c:v>
                </c:pt>
                <c:pt idx="310">
                  <c:v>8.5</c:v>
                </c:pt>
                <c:pt idx="311">
                  <c:v>8</c:v>
                </c:pt>
                <c:pt idx="312">
                  <c:v>8.5</c:v>
                </c:pt>
                <c:pt idx="313">
                  <c:v>8.93</c:v>
                </c:pt>
                <c:pt idx="314">
                  <c:v>8.43</c:v>
                </c:pt>
                <c:pt idx="315">
                  <c:v>8.51</c:v>
                </c:pt>
                <c:pt idx="316">
                  <c:v>9.1199999999999992</c:v>
                </c:pt>
                <c:pt idx="317">
                  <c:v>8.8800000000000008</c:v>
                </c:pt>
                <c:pt idx="318">
                  <c:v>8.75</c:v>
                </c:pt>
                <c:pt idx="319">
                  <c:v>9.9499999999999993</c:v>
                </c:pt>
                <c:pt idx="320">
                  <c:v>9.8000000000000007</c:v>
                </c:pt>
                <c:pt idx="321">
                  <c:v>10.29</c:v>
                </c:pt>
                <c:pt idx="322">
                  <c:v>10.87</c:v>
                </c:pt>
                <c:pt idx="323">
                  <c:v>9.4700000000000006</c:v>
                </c:pt>
                <c:pt idx="324">
                  <c:v>8.92</c:v>
                </c:pt>
                <c:pt idx="325">
                  <c:v>8.3699999999999992</c:v>
                </c:pt>
                <c:pt idx="326">
                  <c:v>8.06</c:v>
                </c:pt>
                <c:pt idx="327">
                  <c:v>7.77</c:v>
                </c:pt>
                <c:pt idx="328">
                  <c:v>7.68</c:v>
                </c:pt>
                <c:pt idx="329">
                  <c:v>7.8</c:v>
                </c:pt>
                <c:pt idx="330">
                  <c:v>8.4700000000000006</c:v>
                </c:pt>
                <c:pt idx="331">
                  <c:v>8.18</c:v>
                </c:pt>
                <c:pt idx="332">
                  <c:v>7.88</c:v>
                </c:pt>
                <c:pt idx="333">
                  <c:v>7.78</c:v>
                </c:pt>
                <c:pt idx="334">
                  <c:v>8.85</c:v>
                </c:pt>
                <c:pt idx="335">
                  <c:v>8.23</c:v>
                </c:pt>
                <c:pt idx="336">
                  <c:v>8.3800000000000008</c:v>
                </c:pt>
                <c:pt idx="337">
                  <c:v>8.15</c:v>
                </c:pt>
                <c:pt idx="338">
                  <c:v>8.3699999999999992</c:v>
                </c:pt>
                <c:pt idx="339">
                  <c:v>8.4700000000000006</c:v>
                </c:pt>
                <c:pt idx="340">
                  <c:v>#N/A</c:v>
                </c:pt>
                <c:pt idx="341">
                  <c:v>9.48</c:v>
                </c:pt>
                <c:pt idx="342">
                  <c:v>9.99</c:v>
                </c:pt>
                <c:pt idx="343">
                  <c:v>10.14</c:v>
                </c:pt>
                <c:pt idx="344">
                  <c:v>9.8699999999999992</c:v>
                </c:pt>
                <c:pt idx="345">
                  <c:v>9.51</c:v>
                </c:pt>
                <c:pt idx="346">
                  <c:v>9</c:v>
                </c:pt>
                <c:pt idx="347">
                  <c:v>8.65</c:v>
                </c:pt>
                <c:pt idx="348">
                  <c:v>8.98</c:v>
                </c:pt>
                <c:pt idx="349">
                  <c:v>8.39</c:v>
                </c:pt>
                <c:pt idx="350">
                  <c:v>8.4600000000000009</c:v>
                </c:pt>
                <c:pt idx="351">
                  <c:v>8.83</c:v>
                </c:pt>
                <c:pt idx="352">
                  <c:v>8.51</c:v>
                </c:pt>
                <c:pt idx="353">
                  <c:v>8.18</c:v>
                </c:pt>
                <c:pt idx="354">
                  <c:v>8.5399999999999991</c:v>
                </c:pt>
                <c:pt idx="355">
                  <c:v>8.56</c:v>
                </c:pt>
                <c:pt idx="356">
                  <c:v>8.94</c:v>
                </c:pt>
                <c:pt idx="357">
                  <c:v>9.26</c:v>
                </c:pt>
                <c:pt idx="358">
                  <c:v>9.33</c:v>
                </c:pt>
                <c:pt idx="359">
                  <c:v>9.26</c:v>
                </c:pt>
                <c:pt idx="360">
                  <c:v>9.5500000000000007</c:v>
                </c:pt>
                <c:pt idx="361">
                  <c:v>9.01</c:v>
                </c:pt>
                <c:pt idx="362">
                  <c:v>8.6</c:v>
                </c:pt>
                <c:pt idx="363">
                  <c:v>8.5299999999999994</c:v>
                </c:pt>
                <c:pt idx="364">
                  <c:v>9</c:v>
                </c:pt>
                <c:pt idx="365">
                  <c:v>8.82</c:v>
                </c:pt>
                <c:pt idx="366">
                  <c:v>8.4499999999999993</c:v>
                </c:pt>
                <c:pt idx="367">
                  <c:v>8.9499999999999993</c:v>
                </c:pt>
                <c:pt idx="368">
                  <c:v>8.5</c:v>
                </c:pt>
                <c:pt idx="369">
                  <c:v>9</c:v>
                </c:pt>
                <c:pt idx="370">
                  <c:v>8.8699999999999992</c:v>
                </c:pt>
                <c:pt idx="371">
                  <c:v>8.41</c:v>
                </c:pt>
                <c:pt idx="372">
                  <c:v>8.49</c:v>
                </c:pt>
                <c:pt idx="373">
                  <c:v>8</c:v>
                </c:pt>
                <c:pt idx="374">
                  <c:v>8.0500000000000007</c:v>
                </c:pt>
                <c:pt idx="375">
                  <c:v>8.0299999999999994</c:v>
                </c:pt>
                <c:pt idx="376">
                  <c:v>9.36</c:v>
                </c:pt>
                <c:pt idx="377">
                  <c:v>11.08</c:v>
                </c:pt>
                <c:pt idx="378">
                  <c:v>11.85</c:v>
                </c:pt>
                <c:pt idx="379">
                  <c:v>11.67</c:v>
                </c:pt>
                <c:pt idx="380">
                  <c:v>10.31</c:v>
                </c:pt>
                <c:pt idx="381">
                  <c:v>9.16</c:v>
                </c:pt>
                <c:pt idx="382">
                  <c:v>8.01</c:v>
                </c:pt>
                <c:pt idx="383">
                  <c:v>8.0500000000000007</c:v>
                </c:pt>
                <c:pt idx="384">
                  <c:v>8.1</c:v>
                </c:pt>
                <c:pt idx="385">
                  <c:v>7.98</c:v>
                </c:pt>
                <c:pt idx="386">
                  <c:v>8.1199999999999992</c:v>
                </c:pt>
                <c:pt idx="387">
                  <c:v>8.76</c:v>
                </c:pt>
                <c:pt idx="388">
                  <c:v>9.11</c:v>
                </c:pt>
                <c:pt idx="389">
                  <c:v>9.25</c:v>
                </c:pt>
                <c:pt idx="390">
                  <c:v>8.8000000000000007</c:v>
                </c:pt>
                <c:pt idx="391">
                  <c:v>8.85</c:v>
                </c:pt>
                <c:pt idx="392">
                  <c:v>8.81</c:v>
                </c:pt>
                <c:pt idx="393">
                  <c:v>8.5399999999999991</c:v>
                </c:pt>
                <c:pt idx="394">
                  <c:v>8.11</c:v>
                </c:pt>
                <c:pt idx="395">
                  <c:v>8.5399999999999991</c:v>
                </c:pt>
                <c:pt idx="396">
                  <c:v>9</c:v>
                </c:pt>
                <c:pt idx="397">
                  <c:v>8.7200000000000006</c:v>
                </c:pt>
                <c:pt idx="398">
                  <c:v>9.1999999999999993</c:v>
                </c:pt>
                <c:pt idx="399">
                  <c:v>9.23</c:v>
                </c:pt>
                <c:pt idx="400">
                  <c:v>9</c:v>
                </c:pt>
                <c:pt idx="401">
                  <c:v>9.0500000000000007</c:v>
                </c:pt>
                <c:pt idx="402">
                  <c:v>9.33</c:v>
                </c:pt>
                <c:pt idx="403">
                  <c:v>9.5</c:v>
                </c:pt>
                <c:pt idx="404">
                  <c:v>10.46</c:v>
                </c:pt>
                <c:pt idx="405">
                  <c:v>10.3</c:v>
                </c:pt>
                <c:pt idx="406">
                  <c:v>10.46</c:v>
                </c:pt>
                <c:pt idx="407">
                  <c:v>9.98</c:v>
                </c:pt>
                <c:pt idx="408">
                  <c:v>8.59</c:v>
                </c:pt>
                <c:pt idx="409">
                  <c:v>8.33</c:v>
                </c:pt>
                <c:pt idx="410">
                  <c:v>8.11</c:v>
                </c:pt>
                <c:pt idx="411">
                  <c:v>8.0299999999999994</c:v>
                </c:pt>
                <c:pt idx="412">
                  <c:v>#N/A</c:v>
                </c:pt>
                <c:pt idx="413">
                  <c:v>8.06</c:v>
                </c:pt>
                <c:pt idx="414">
                  <c:v>8.07</c:v>
                </c:pt>
                <c:pt idx="415">
                  <c:v>8.07</c:v>
                </c:pt>
                <c:pt idx="416">
                  <c:v>8.11</c:v>
                </c:pt>
                <c:pt idx="417">
                  <c:v>8.1</c:v>
                </c:pt>
                <c:pt idx="418">
                  <c:v>8.11</c:v>
                </c:pt>
                <c:pt idx="419">
                  <c:v>8.1</c:v>
                </c:pt>
                <c:pt idx="420">
                  <c:v>8.4</c:v>
                </c:pt>
                <c:pt idx="421">
                  <c:v>8.36</c:v>
                </c:pt>
                <c:pt idx="422">
                  <c:v>9.3000000000000007</c:v>
                </c:pt>
                <c:pt idx="423">
                  <c:v>9.4</c:v>
                </c:pt>
                <c:pt idx="424">
                  <c:v>8.91</c:v>
                </c:pt>
                <c:pt idx="425">
                  <c:v>9.5</c:v>
                </c:pt>
                <c:pt idx="426">
                  <c:v>9.5</c:v>
                </c:pt>
                <c:pt idx="427">
                  <c:v>9.5</c:v>
                </c:pt>
                <c:pt idx="428">
                  <c:v>10</c:v>
                </c:pt>
                <c:pt idx="429">
                  <c:v>9.82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8</c:v>
                </c:pt>
                <c:pt idx="434">
                  <c:v>#N/A</c:v>
                </c:pt>
                <c:pt idx="435">
                  <c:v>7.5</c:v>
                </c:pt>
                <c:pt idx="436">
                  <c:v>#N/A</c:v>
                </c:pt>
                <c:pt idx="437">
                  <c:v>#N/A</c:v>
                </c:pt>
                <c:pt idx="438">
                  <c:v>7.75</c:v>
                </c:pt>
                <c:pt idx="439">
                  <c:v>#N/A</c:v>
                </c:pt>
                <c:pt idx="440">
                  <c:v>9</c:v>
                </c:pt>
                <c:pt idx="441">
                  <c:v>#N/A</c:v>
                </c:pt>
                <c:pt idx="442">
                  <c:v>9</c:v>
                </c:pt>
                <c:pt idx="443">
                  <c:v>9.5</c:v>
                </c:pt>
                <c:pt idx="444">
                  <c:v>#N/A</c:v>
                </c:pt>
                <c:pt idx="445">
                  <c:v>8.6999999999999993</c:v>
                </c:pt>
                <c:pt idx="446">
                  <c:v>8.8000000000000007</c:v>
                </c:pt>
                <c:pt idx="447">
                  <c:v>9.4600000000000009</c:v>
                </c:pt>
                <c:pt idx="448">
                  <c:v>#N/A</c:v>
                </c:pt>
                <c:pt idx="449">
                  <c:v>#N/A</c:v>
                </c:pt>
                <c:pt idx="450">
                  <c:v>7.51</c:v>
                </c:pt>
                <c:pt idx="451">
                  <c:v>#N/A</c:v>
                </c:pt>
                <c:pt idx="452">
                  <c:v>7.41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7.5</c:v>
                </c:pt>
                <c:pt idx="457">
                  <c:v>7.5</c:v>
                </c:pt>
                <c:pt idx="458">
                  <c:v>7.5</c:v>
                </c:pt>
                <c:pt idx="459">
                  <c:v>#N/A</c:v>
                </c:pt>
                <c:pt idx="460">
                  <c:v>7.5</c:v>
                </c:pt>
                <c:pt idx="461">
                  <c:v>7.5</c:v>
                </c:pt>
                <c:pt idx="462">
                  <c:v>8.4</c:v>
                </c:pt>
                <c:pt idx="463">
                  <c:v>8.3000000000000007</c:v>
                </c:pt>
                <c:pt idx="464">
                  <c:v>7.5</c:v>
                </c:pt>
                <c:pt idx="465">
                  <c:v>7.5</c:v>
                </c:pt>
                <c:pt idx="466">
                  <c:v>7.38</c:v>
                </c:pt>
                <c:pt idx="467">
                  <c:v>7.38</c:v>
                </c:pt>
                <c:pt idx="468">
                  <c:v>7.3</c:v>
                </c:pt>
                <c:pt idx="469">
                  <c:v>9.5</c:v>
                </c:pt>
                <c:pt idx="470">
                  <c:v>#N/A</c:v>
                </c:pt>
                <c:pt idx="471">
                  <c:v>10</c:v>
                </c:pt>
                <c:pt idx="47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F-4922-90BA-C7AD4EDD7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53440"/>
        <c:axId val="70654976"/>
      </c:lineChart>
      <c:dateAx>
        <c:axId val="7065344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4976"/>
        <c:crosses val="autoZero"/>
        <c:auto val="1"/>
        <c:lblOffset val="100"/>
        <c:baseTimeUnit val="days"/>
      </c:dateAx>
      <c:valAx>
        <c:axId val="70654976"/>
        <c:scaling>
          <c:orientation val="minMax"/>
          <c:min val="5.000000000000001E-2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60000"/>
                <a:lumOff val="4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59021164021165"/>
          <c:y val="2.9675925925925925E-2"/>
          <c:w val="0.79656534391534395"/>
          <c:h val="0.66808169934640527"/>
        </c:manualLayout>
      </c:layout>
      <c:lineChart>
        <c:grouping val="standar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Золото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44162</c:v>
                </c:pt>
                <c:pt idx="223">
                  <c:v>44165</c:v>
                </c:pt>
                <c:pt idx="224">
                  <c:v>44166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'15'!$C$3:$C$232</c:f>
              <c:numCache>
                <c:formatCode>#\ ##0.0;\-#\ ##0.0;#\ ##0.0;"--"</c:formatCode>
                <c:ptCount val="230"/>
                <c:pt idx="0">
                  <c:v>1517.01</c:v>
                </c:pt>
                <c:pt idx="1">
                  <c:v>1565.8586</c:v>
                </c:pt>
                <c:pt idx="2">
                  <c:v>1555.71</c:v>
                </c:pt>
                <c:pt idx="3">
                  <c:v>1552.2688000000001</c:v>
                </c:pt>
                <c:pt idx="4">
                  <c:v>1562.0329999999999</c:v>
                </c:pt>
                <c:pt idx="5">
                  <c:v>1548.0518</c:v>
                </c:pt>
                <c:pt idx="6">
                  <c:v>1546.1237000000001</c:v>
                </c:pt>
                <c:pt idx="7">
                  <c:v>1555.9350999999999</c:v>
                </c:pt>
                <c:pt idx="8">
                  <c:v>1552.54</c:v>
                </c:pt>
                <c:pt idx="9">
                  <c:v>1556.2247</c:v>
                </c:pt>
                <c:pt idx="10">
                  <c:v>1561.28</c:v>
                </c:pt>
                <c:pt idx="11">
                  <c:v>1557.73</c:v>
                </c:pt>
                <c:pt idx="12">
                  <c:v>1558.62</c:v>
                </c:pt>
                <c:pt idx="13">
                  <c:v>1563.0250000000001</c:v>
                </c:pt>
                <c:pt idx="14">
                  <c:v>1570.365</c:v>
                </c:pt>
                <c:pt idx="15">
                  <c:v>1581.65</c:v>
                </c:pt>
                <c:pt idx="16">
                  <c:v>1565.86</c:v>
                </c:pt>
                <c:pt idx="17">
                  <c:v>1576.7175</c:v>
                </c:pt>
                <c:pt idx="18">
                  <c:v>1573.92</c:v>
                </c:pt>
                <c:pt idx="19">
                  <c:v>1589.8149000000001</c:v>
                </c:pt>
                <c:pt idx="20">
                  <c:v>1576.05</c:v>
                </c:pt>
                <c:pt idx="21">
                  <c:v>1552.26</c:v>
                </c:pt>
                <c:pt idx="22">
                  <c:v>1556.405</c:v>
                </c:pt>
                <c:pt idx="23">
                  <c:v>1566.5600999999999</c:v>
                </c:pt>
                <c:pt idx="24">
                  <c:v>1569.9058</c:v>
                </c:pt>
                <c:pt idx="25">
                  <c:v>1571.9</c:v>
                </c:pt>
                <c:pt idx="26">
                  <c:v>1567.42</c:v>
                </c:pt>
                <c:pt idx="27">
                  <c:v>1565.3267000000001</c:v>
                </c:pt>
                <c:pt idx="28">
                  <c:v>1576.095</c:v>
                </c:pt>
                <c:pt idx="29">
                  <c:v>1584.3199</c:v>
                </c:pt>
                <c:pt idx="30">
                  <c:v>1580.8</c:v>
                </c:pt>
                <c:pt idx="31">
                  <c:v>1601.665</c:v>
                </c:pt>
                <c:pt idx="32">
                  <c:v>1611.3447000000001</c:v>
                </c:pt>
                <c:pt idx="33">
                  <c:v>1619.4056</c:v>
                </c:pt>
                <c:pt idx="34">
                  <c:v>1643.316</c:v>
                </c:pt>
                <c:pt idx="35">
                  <c:v>1660.4226000000001</c:v>
                </c:pt>
                <c:pt idx="36">
                  <c:v>1635.08</c:v>
                </c:pt>
                <c:pt idx="37">
                  <c:v>1639.5757000000001</c:v>
                </c:pt>
                <c:pt idx="38">
                  <c:v>1641.95</c:v>
                </c:pt>
                <c:pt idx="39">
                  <c:v>1584.74</c:v>
                </c:pt>
                <c:pt idx="40">
                  <c:v>1590.4301</c:v>
                </c:pt>
                <c:pt idx="41">
                  <c:v>1639.4685999999999</c:v>
                </c:pt>
                <c:pt idx="42">
                  <c:v>1635.4478999999999</c:v>
                </c:pt>
                <c:pt idx="43">
                  <c:v>1670.3091999999999</c:v>
                </c:pt>
                <c:pt idx="44">
                  <c:v>1673.85</c:v>
                </c:pt>
                <c:pt idx="45">
                  <c:v>1649.0699</c:v>
                </c:pt>
                <c:pt idx="46">
                  <c:v>1634.5250000000001</c:v>
                </c:pt>
                <c:pt idx="47">
                  <c:v>1576.7850000000001</c:v>
                </c:pt>
                <c:pt idx="48">
                  <c:v>1529.3100999999999</c:v>
                </c:pt>
                <c:pt idx="49">
                  <c:v>1513.91</c:v>
                </c:pt>
                <c:pt idx="50">
                  <c:v>1528.2750000000001</c:v>
                </c:pt>
                <c:pt idx="51">
                  <c:v>1486</c:v>
                </c:pt>
                <c:pt idx="52">
                  <c:v>1469.8</c:v>
                </c:pt>
                <c:pt idx="53">
                  <c:v>1497.64</c:v>
                </c:pt>
                <c:pt idx="54">
                  <c:v>1628.9739999999999</c:v>
                </c:pt>
                <c:pt idx="55">
                  <c:v>1617.5</c:v>
                </c:pt>
                <c:pt idx="56">
                  <c:v>1621.9293</c:v>
                </c:pt>
                <c:pt idx="57">
                  <c:v>1571.05</c:v>
                </c:pt>
                <c:pt idx="58">
                  <c:v>1590.59</c:v>
                </c:pt>
                <c:pt idx="59">
                  <c:v>1612.4102</c:v>
                </c:pt>
                <c:pt idx="60">
                  <c:v>1616.45</c:v>
                </c:pt>
                <c:pt idx="61">
                  <c:v>1661.7017000000001</c:v>
                </c:pt>
                <c:pt idx="62">
                  <c:v>1648.4656</c:v>
                </c:pt>
                <c:pt idx="63">
                  <c:v>1645.77</c:v>
                </c:pt>
                <c:pt idx="64">
                  <c:v>1683.8199</c:v>
                </c:pt>
                <c:pt idx="65">
                  <c:v>1714.0699</c:v>
                </c:pt>
                <c:pt idx="66">
                  <c:v>1727.7</c:v>
                </c:pt>
                <c:pt idx="67">
                  <c:v>1715.7102</c:v>
                </c:pt>
                <c:pt idx="68">
                  <c:v>1717.6823999999999</c:v>
                </c:pt>
                <c:pt idx="69">
                  <c:v>1684.1899000000001</c:v>
                </c:pt>
                <c:pt idx="70">
                  <c:v>1692.9241999999999</c:v>
                </c:pt>
                <c:pt idx="71">
                  <c:v>1685.7230999999999</c:v>
                </c:pt>
                <c:pt idx="72">
                  <c:v>1713.451</c:v>
                </c:pt>
                <c:pt idx="73">
                  <c:v>1731.33</c:v>
                </c:pt>
                <c:pt idx="74">
                  <c:v>1727.43</c:v>
                </c:pt>
                <c:pt idx="75">
                  <c:v>1714.2019</c:v>
                </c:pt>
                <c:pt idx="76">
                  <c:v>1707.5065999999999</c:v>
                </c:pt>
                <c:pt idx="77">
                  <c:v>1711.2501999999999</c:v>
                </c:pt>
                <c:pt idx="78">
                  <c:v>1680.09</c:v>
                </c:pt>
                <c:pt idx="79">
                  <c:v>1701.4399000000001</c:v>
                </c:pt>
                <c:pt idx="80">
                  <c:v>1705.9637</c:v>
                </c:pt>
                <c:pt idx="81">
                  <c:v>1685.6268</c:v>
                </c:pt>
                <c:pt idx="82">
                  <c:v>1695.9811</c:v>
                </c:pt>
                <c:pt idx="83">
                  <c:v>1702.1411000000001</c:v>
                </c:pt>
                <c:pt idx="84">
                  <c:v>1715.2899</c:v>
                </c:pt>
                <c:pt idx="85">
                  <c:v>1729.2728999999999</c:v>
                </c:pt>
                <c:pt idx="86">
                  <c:v>1741</c:v>
                </c:pt>
                <c:pt idx="87">
                  <c:v>1732.0699</c:v>
                </c:pt>
                <c:pt idx="88">
                  <c:v>1743.8082999999999</c:v>
                </c:pt>
                <c:pt idx="89">
                  <c:v>1748.9836</c:v>
                </c:pt>
                <c:pt idx="90">
                  <c:v>1725.2075</c:v>
                </c:pt>
                <c:pt idx="91">
                  <c:v>1734.07</c:v>
                </c:pt>
                <c:pt idx="92">
                  <c:v>1729.1925000000001</c:v>
                </c:pt>
                <c:pt idx="93">
                  <c:v>1711.2484999999999</c:v>
                </c:pt>
                <c:pt idx="94">
                  <c:v>1708.8743999999999</c:v>
                </c:pt>
                <c:pt idx="95">
                  <c:v>1718.5039999999999</c:v>
                </c:pt>
                <c:pt idx="96">
                  <c:v>1726.3</c:v>
                </c:pt>
                <c:pt idx="97">
                  <c:v>1740.0030999999999</c:v>
                </c:pt>
                <c:pt idx="98">
                  <c:v>1727.0498</c:v>
                </c:pt>
                <c:pt idx="99">
                  <c:v>1697.51</c:v>
                </c:pt>
                <c:pt idx="100">
                  <c:v>1710.6176</c:v>
                </c:pt>
                <c:pt idx="101">
                  <c:v>1685.23</c:v>
                </c:pt>
                <c:pt idx="102">
                  <c:v>1694.6017999999999</c:v>
                </c:pt>
                <c:pt idx="103">
                  <c:v>1714.3199</c:v>
                </c:pt>
                <c:pt idx="104">
                  <c:v>1736.2376999999999</c:v>
                </c:pt>
                <c:pt idx="105">
                  <c:v>1727.1537000000001</c:v>
                </c:pt>
                <c:pt idx="106">
                  <c:v>1729.7665999999999</c:v>
                </c:pt>
                <c:pt idx="107">
                  <c:v>1724.6075000000001</c:v>
                </c:pt>
                <c:pt idx="108">
                  <c:v>1726.9637</c:v>
                </c:pt>
                <c:pt idx="109">
                  <c:v>1726.29</c:v>
                </c:pt>
                <c:pt idx="110">
                  <c:v>1722.6179999999999</c:v>
                </c:pt>
                <c:pt idx="111">
                  <c:v>1742.8442</c:v>
                </c:pt>
                <c:pt idx="112">
                  <c:v>1754.4644000000001</c:v>
                </c:pt>
                <c:pt idx="113">
                  <c:v>1766.5138999999999</c:v>
                </c:pt>
                <c:pt idx="114">
                  <c:v>1761.4308000000001</c:v>
                </c:pt>
                <c:pt idx="115">
                  <c:v>1761.4869000000001</c:v>
                </c:pt>
                <c:pt idx="116">
                  <c:v>1770.6207999999999</c:v>
                </c:pt>
                <c:pt idx="117">
                  <c:v>1771.4926</c:v>
                </c:pt>
                <c:pt idx="118">
                  <c:v>1780.665</c:v>
                </c:pt>
                <c:pt idx="119">
                  <c:v>1770.0050000000001</c:v>
                </c:pt>
                <c:pt idx="120">
                  <c:v>1775.135</c:v>
                </c:pt>
                <c:pt idx="121">
                  <c:v>1774.7869000000001</c:v>
                </c:pt>
                <c:pt idx="122">
                  <c:v>1794.26</c:v>
                </c:pt>
                <c:pt idx="123">
                  <c:v>1810.1248000000001</c:v>
                </c:pt>
                <c:pt idx="124">
                  <c:v>1802.8186000000001</c:v>
                </c:pt>
                <c:pt idx="125">
                  <c:v>1798.3121000000001</c:v>
                </c:pt>
                <c:pt idx="126">
                  <c:v>1802.7086999999999</c:v>
                </c:pt>
                <c:pt idx="127">
                  <c:v>1807.53</c:v>
                </c:pt>
                <c:pt idx="128">
                  <c:v>1811.3072999999999</c:v>
                </c:pt>
                <c:pt idx="129">
                  <c:v>1796.6324</c:v>
                </c:pt>
                <c:pt idx="130">
                  <c:v>1808.9</c:v>
                </c:pt>
                <c:pt idx="131">
                  <c:v>1815.3970999999999</c:v>
                </c:pt>
                <c:pt idx="132">
                  <c:v>1841.5784000000001</c:v>
                </c:pt>
                <c:pt idx="133">
                  <c:v>1871.7535</c:v>
                </c:pt>
                <c:pt idx="134">
                  <c:v>1886.8635999999999</c:v>
                </c:pt>
                <c:pt idx="135">
                  <c:v>1900.9749999999999</c:v>
                </c:pt>
                <c:pt idx="136">
                  <c:v>1941.8770999999999</c:v>
                </c:pt>
                <c:pt idx="137">
                  <c:v>1958.9287999999999</c:v>
                </c:pt>
                <c:pt idx="138">
                  <c:v>1970.3717999999999</c:v>
                </c:pt>
                <c:pt idx="139">
                  <c:v>1959.5</c:v>
                </c:pt>
                <c:pt idx="140">
                  <c:v>1976.6975</c:v>
                </c:pt>
                <c:pt idx="141">
                  <c:v>2018.0686000000001</c:v>
                </c:pt>
                <c:pt idx="142">
                  <c:v>2039.4</c:v>
                </c:pt>
                <c:pt idx="143">
                  <c:v>2063.1875</c:v>
                </c:pt>
                <c:pt idx="144">
                  <c:v>2034.6243999999999</c:v>
                </c:pt>
                <c:pt idx="145">
                  <c:v>2027.2568000000001</c:v>
                </c:pt>
                <c:pt idx="146">
                  <c:v>1911.2482</c:v>
                </c:pt>
                <c:pt idx="147">
                  <c:v>1917.8199</c:v>
                </c:pt>
                <c:pt idx="148">
                  <c:v>1953.0334</c:v>
                </c:pt>
                <c:pt idx="149">
                  <c:v>1943.7562</c:v>
                </c:pt>
                <c:pt idx="150">
                  <c:v>1985.5291</c:v>
                </c:pt>
                <c:pt idx="151">
                  <c:v>2002.44</c:v>
                </c:pt>
                <c:pt idx="152">
                  <c:v>1928.98</c:v>
                </c:pt>
                <c:pt idx="153">
                  <c:v>1947.26</c:v>
                </c:pt>
                <c:pt idx="154">
                  <c:v>1940.48</c:v>
                </c:pt>
                <c:pt idx="155">
                  <c:v>1928.88</c:v>
                </c:pt>
                <c:pt idx="156">
                  <c:v>1928.18</c:v>
                </c:pt>
                <c:pt idx="157">
                  <c:v>1954.46</c:v>
                </c:pt>
                <c:pt idx="158">
                  <c:v>1929.54</c:v>
                </c:pt>
                <c:pt idx="159">
                  <c:v>1964.83</c:v>
                </c:pt>
                <c:pt idx="160">
                  <c:v>1967.6</c:v>
                </c:pt>
                <c:pt idx="161">
                  <c:v>1968.2</c:v>
                </c:pt>
                <c:pt idx="162">
                  <c:v>1934.4</c:v>
                </c:pt>
                <c:pt idx="163">
                  <c:v>1927.6</c:v>
                </c:pt>
                <c:pt idx="164">
                  <c:v>1923.9</c:v>
                </c:pt>
                <c:pt idx="165">
                  <c:v>1933</c:v>
                </c:pt>
                <c:pt idx="166">
                  <c:v>1944.7</c:v>
                </c:pt>
                <c:pt idx="167">
                  <c:v>1954.2</c:v>
                </c:pt>
                <c:pt idx="168">
                  <c:v>1937.8</c:v>
                </c:pt>
                <c:pt idx="169">
                  <c:v>1953.1</c:v>
                </c:pt>
                <c:pt idx="170">
                  <c:v>1956.3</c:v>
                </c:pt>
                <c:pt idx="171">
                  <c:v>1960.2</c:v>
                </c:pt>
                <c:pt idx="172">
                  <c:v>1940</c:v>
                </c:pt>
                <c:pt idx="173">
                  <c:v>1952.1</c:v>
                </c:pt>
                <c:pt idx="174">
                  <c:v>1901.2</c:v>
                </c:pt>
                <c:pt idx="175">
                  <c:v>1898.6</c:v>
                </c:pt>
                <c:pt idx="176">
                  <c:v>1859.9</c:v>
                </c:pt>
                <c:pt idx="177">
                  <c:v>1868.3</c:v>
                </c:pt>
                <c:pt idx="178">
                  <c:v>1857.7</c:v>
                </c:pt>
                <c:pt idx="179">
                  <c:v>1872.8</c:v>
                </c:pt>
                <c:pt idx="180">
                  <c:v>1894.3</c:v>
                </c:pt>
                <c:pt idx="181">
                  <c:v>1887.5</c:v>
                </c:pt>
                <c:pt idx="182">
                  <c:v>1908.4</c:v>
                </c:pt>
                <c:pt idx="183">
                  <c:v>1900.2</c:v>
                </c:pt>
                <c:pt idx="184">
                  <c:v>1912.5</c:v>
                </c:pt>
                <c:pt idx="185">
                  <c:v>1901.1</c:v>
                </c:pt>
                <c:pt idx="186">
                  <c:v>1883.6</c:v>
                </c:pt>
                <c:pt idx="187">
                  <c:v>1888.6</c:v>
                </c:pt>
                <c:pt idx="188">
                  <c:v>1919.5</c:v>
                </c:pt>
                <c:pt idx="189">
                  <c:v>1922.5</c:v>
                </c:pt>
                <c:pt idx="190">
                  <c:v>1888.5</c:v>
                </c:pt>
                <c:pt idx="191">
                  <c:v>1901.3</c:v>
                </c:pt>
                <c:pt idx="192">
                  <c:v>1903.2</c:v>
                </c:pt>
                <c:pt idx="193">
                  <c:v>1900.8</c:v>
                </c:pt>
                <c:pt idx="194">
                  <c:v>1906.4</c:v>
                </c:pt>
                <c:pt idx="195">
                  <c:v>1910.4</c:v>
                </c:pt>
                <c:pt idx="196">
                  <c:v>1924.6</c:v>
                </c:pt>
                <c:pt idx="197">
                  <c:v>1901.1</c:v>
                </c:pt>
                <c:pt idx="198">
                  <c:v>1902</c:v>
                </c:pt>
                <c:pt idx="199">
                  <c:v>1902.7</c:v>
                </c:pt>
                <c:pt idx="200">
                  <c:v>1908.8</c:v>
                </c:pt>
                <c:pt idx="201">
                  <c:v>1876.2</c:v>
                </c:pt>
                <c:pt idx="202">
                  <c:v>1865.6</c:v>
                </c:pt>
                <c:pt idx="203">
                  <c:v>1877.4</c:v>
                </c:pt>
                <c:pt idx="204">
                  <c:v>1890.4</c:v>
                </c:pt>
                <c:pt idx="205">
                  <c:v>1908.5</c:v>
                </c:pt>
                <c:pt idx="206">
                  <c:v>1894.6</c:v>
                </c:pt>
                <c:pt idx="207">
                  <c:v>1945.3</c:v>
                </c:pt>
                <c:pt idx="208">
                  <c:v>1950.3</c:v>
                </c:pt>
                <c:pt idx="209">
                  <c:v>1853.2</c:v>
                </c:pt>
                <c:pt idx="210">
                  <c:v>1875.4</c:v>
                </c:pt>
                <c:pt idx="211">
                  <c:v>1860.7</c:v>
                </c:pt>
                <c:pt idx="212">
                  <c:v>1872.6</c:v>
                </c:pt>
                <c:pt idx="213">
                  <c:v>1885.7</c:v>
                </c:pt>
                <c:pt idx="214">
                  <c:v>1887.3</c:v>
                </c:pt>
                <c:pt idx="215">
                  <c:v>1884.5</c:v>
                </c:pt>
                <c:pt idx="216">
                  <c:v>1873.5</c:v>
                </c:pt>
                <c:pt idx="217">
                  <c:v>1861.1</c:v>
                </c:pt>
                <c:pt idx="218">
                  <c:v>1872.6</c:v>
                </c:pt>
                <c:pt idx="219">
                  <c:v>1837.8</c:v>
                </c:pt>
                <c:pt idx="220">
                  <c:v>1804.8</c:v>
                </c:pt>
                <c:pt idx="221">
                  <c:v>1805.7</c:v>
                </c:pt>
                <c:pt idx="222">
                  <c:v>1781.9</c:v>
                </c:pt>
                <c:pt idx="223">
                  <c:v>1775.7</c:v>
                </c:pt>
                <c:pt idx="224">
                  <c:v>1814.1</c:v>
                </c:pt>
                <c:pt idx="225">
                  <c:v>1825.7</c:v>
                </c:pt>
                <c:pt idx="226">
                  <c:v>1836.8</c:v>
                </c:pt>
                <c:pt idx="227">
                  <c:v>1835.9</c:v>
                </c:pt>
                <c:pt idx="228">
                  <c:v>1861.8</c:v>
                </c:pt>
                <c:pt idx="229">
                  <c:v>1870.8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8-4A23-A8E8-D1F9DFE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10207"/>
        <c:axId val="197320607"/>
      </c:lineChart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Индекс долл. США (DXY) (пр.ось)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44162</c:v>
                </c:pt>
                <c:pt idx="223">
                  <c:v>44165</c:v>
                </c:pt>
                <c:pt idx="224">
                  <c:v>44166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'15'!$B$3:$B$232</c:f>
              <c:numCache>
                <c:formatCode>#\ ##0.0;\-#\ ##0.0;#\ ##0.0;"--"</c:formatCode>
                <c:ptCount val="230"/>
                <c:pt idx="0">
                  <c:v>96.388999999999996</c:v>
                </c:pt>
                <c:pt idx="1">
                  <c:v>96.671000000000006</c:v>
                </c:pt>
                <c:pt idx="2">
                  <c:v>97.299000000000007</c:v>
                </c:pt>
                <c:pt idx="3">
                  <c:v>97.45</c:v>
                </c:pt>
                <c:pt idx="4">
                  <c:v>97.355999999999995</c:v>
                </c:pt>
                <c:pt idx="5">
                  <c:v>97.344999999999999</c:v>
                </c:pt>
                <c:pt idx="6">
                  <c:v>97.372</c:v>
                </c:pt>
                <c:pt idx="7">
                  <c:v>97.228999999999999</c:v>
                </c:pt>
                <c:pt idx="8">
                  <c:v>97.32</c:v>
                </c:pt>
                <c:pt idx="9">
                  <c:v>97.637</c:v>
                </c:pt>
                <c:pt idx="10">
                  <c:v>97.605999999999995</c:v>
                </c:pt>
                <c:pt idx="11">
                  <c:v>97.531000000000006</c:v>
                </c:pt>
                <c:pt idx="12">
                  <c:v>97.527000000000001</c:v>
                </c:pt>
                <c:pt idx="13">
                  <c:v>97.692999999999998</c:v>
                </c:pt>
                <c:pt idx="14">
                  <c:v>97.852999999999994</c:v>
                </c:pt>
                <c:pt idx="15">
                  <c:v>97.956000000000003</c:v>
                </c:pt>
                <c:pt idx="16">
                  <c:v>98.018000000000001</c:v>
                </c:pt>
                <c:pt idx="17">
                  <c:v>97.991</c:v>
                </c:pt>
                <c:pt idx="18">
                  <c:v>97.867000000000004</c:v>
                </c:pt>
                <c:pt idx="19">
                  <c:v>97.39</c:v>
                </c:pt>
                <c:pt idx="20">
                  <c:v>97.8</c:v>
                </c:pt>
                <c:pt idx="21">
                  <c:v>97.960999999999999</c:v>
                </c:pt>
                <c:pt idx="22">
                  <c:v>98.301000000000002</c:v>
                </c:pt>
                <c:pt idx="23">
                  <c:v>98.495999999999995</c:v>
                </c:pt>
                <c:pt idx="24">
                  <c:v>98.683999999999997</c:v>
                </c:pt>
                <c:pt idx="25">
                  <c:v>98.831999999999994</c:v>
                </c:pt>
                <c:pt idx="26">
                  <c:v>98.721000000000004</c:v>
                </c:pt>
                <c:pt idx="27">
                  <c:v>99.049000000000007</c:v>
                </c:pt>
                <c:pt idx="28">
                  <c:v>99.066999999999993</c:v>
                </c:pt>
                <c:pt idx="29">
                  <c:v>99.123999999999995</c:v>
                </c:pt>
                <c:pt idx="30">
                  <c:v>99.003</c:v>
                </c:pt>
                <c:pt idx="31">
                  <c:v>99.44</c:v>
                </c:pt>
                <c:pt idx="32">
                  <c:v>99.704999999999998</c:v>
                </c:pt>
                <c:pt idx="33">
                  <c:v>99.864999999999995</c:v>
                </c:pt>
                <c:pt idx="34">
                  <c:v>99.262</c:v>
                </c:pt>
                <c:pt idx="35">
                  <c:v>99.358999999999995</c:v>
                </c:pt>
                <c:pt idx="36">
                  <c:v>98.968000000000004</c:v>
                </c:pt>
                <c:pt idx="37">
                  <c:v>98.995999999999995</c:v>
                </c:pt>
                <c:pt idx="38">
                  <c:v>98.507999999999996</c:v>
                </c:pt>
                <c:pt idx="39">
                  <c:v>98.132000000000005</c:v>
                </c:pt>
                <c:pt idx="40">
                  <c:v>97.36</c:v>
                </c:pt>
                <c:pt idx="41">
                  <c:v>97.153000000000006</c:v>
                </c:pt>
                <c:pt idx="42">
                  <c:v>97.335999999999999</c:v>
                </c:pt>
                <c:pt idx="43">
                  <c:v>96.82</c:v>
                </c:pt>
                <c:pt idx="44">
                  <c:v>95.950999999999993</c:v>
                </c:pt>
                <c:pt idx="45">
                  <c:v>96.414000000000001</c:v>
                </c:pt>
                <c:pt idx="46">
                  <c:v>96.507000000000005</c:v>
                </c:pt>
                <c:pt idx="47">
                  <c:v>97.468000000000004</c:v>
                </c:pt>
                <c:pt idx="48">
                  <c:v>98.748999999999995</c:v>
                </c:pt>
                <c:pt idx="49">
                  <c:v>98.069000000000003</c:v>
                </c:pt>
                <c:pt idx="50">
                  <c:v>99.575000000000003</c:v>
                </c:pt>
                <c:pt idx="51">
                  <c:v>101.16</c:v>
                </c:pt>
                <c:pt idx="52">
                  <c:v>102.755</c:v>
                </c:pt>
                <c:pt idx="53">
                  <c:v>102.81699999999999</c:v>
                </c:pt>
                <c:pt idx="54">
                  <c:v>99.352000000000004</c:v>
                </c:pt>
                <c:pt idx="55">
                  <c:v>98.364999999999995</c:v>
                </c:pt>
                <c:pt idx="56">
                  <c:v>99.180999999999997</c:v>
                </c:pt>
                <c:pt idx="57">
                  <c:v>99.048000000000002</c:v>
                </c:pt>
                <c:pt idx="58">
                  <c:v>99.673000000000002</c:v>
                </c:pt>
                <c:pt idx="59">
                  <c:v>100.18</c:v>
                </c:pt>
                <c:pt idx="60">
                  <c:v>100.57599999999999</c:v>
                </c:pt>
                <c:pt idx="61">
                  <c:v>100.685</c:v>
                </c:pt>
                <c:pt idx="62">
                  <c:v>99.9</c:v>
                </c:pt>
                <c:pt idx="63">
                  <c:v>100.119</c:v>
                </c:pt>
                <c:pt idx="64">
                  <c:v>99.516999999999996</c:v>
                </c:pt>
                <c:pt idx="65">
                  <c:v>99.347999999999999</c:v>
                </c:pt>
                <c:pt idx="66">
                  <c:v>98.887</c:v>
                </c:pt>
                <c:pt idx="67">
                  <c:v>99.460999999999999</c:v>
                </c:pt>
                <c:pt idx="68">
                  <c:v>100.02500000000001</c:v>
                </c:pt>
                <c:pt idx="69">
                  <c:v>99.781999999999996</c:v>
                </c:pt>
                <c:pt idx="70">
                  <c:v>99.954999999999998</c:v>
                </c:pt>
                <c:pt idx="71">
                  <c:v>100.258</c:v>
                </c:pt>
                <c:pt idx="72">
                  <c:v>100.38800000000001</c:v>
                </c:pt>
                <c:pt idx="73">
                  <c:v>100.43300000000001</c:v>
                </c:pt>
                <c:pt idx="74">
                  <c:v>100.38</c:v>
                </c:pt>
                <c:pt idx="75">
                  <c:v>100.041</c:v>
                </c:pt>
                <c:pt idx="76">
                  <c:v>99.864999999999995</c:v>
                </c:pt>
                <c:pt idx="77">
                  <c:v>99.564999999999998</c:v>
                </c:pt>
                <c:pt idx="78">
                  <c:v>99.016000000000005</c:v>
                </c:pt>
                <c:pt idx="79">
                  <c:v>99.483999999999995</c:v>
                </c:pt>
                <c:pt idx="80">
                  <c:v>99.709000000000003</c:v>
                </c:pt>
                <c:pt idx="81">
                  <c:v>100.09099999999999</c:v>
                </c:pt>
                <c:pt idx="82">
                  <c:v>100.236</c:v>
                </c:pt>
                <c:pt idx="83">
                  <c:v>99.933000000000007</c:v>
                </c:pt>
                <c:pt idx="84">
                  <c:v>100.242</c:v>
                </c:pt>
                <c:pt idx="85">
                  <c:v>100.46599999999999</c:v>
                </c:pt>
                <c:pt idx="86">
                  <c:v>100.402</c:v>
                </c:pt>
                <c:pt idx="87">
                  <c:v>99.665000000000006</c:v>
                </c:pt>
                <c:pt idx="88">
                  <c:v>99.370999999999995</c:v>
                </c:pt>
                <c:pt idx="89">
                  <c:v>99.123999999999995</c:v>
                </c:pt>
                <c:pt idx="90">
                  <c:v>99.37</c:v>
                </c:pt>
                <c:pt idx="91">
                  <c:v>99.863</c:v>
                </c:pt>
                <c:pt idx="92">
                  <c:v>99.863</c:v>
                </c:pt>
                <c:pt idx="93">
                  <c:v>98.908000000000001</c:v>
                </c:pt>
                <c:pt idx="94">
                  <c:v>99.061999999999998</c:v>
                </c:pt>
                <c:pt idx="95">
                  <c:v>98.382999999999996</c:v>
                </c:pt>
                <c:pt idx="96">
                  <c:v>98.343999999999994</c:v>
                </c:pt>
                <c:pt idx="97">
                  <c:v>97.83</c:v>
                </c:pt>
                <c:pt idx="98">
                  <c:v>97.673000000000002</c:v>
                </c:pt>
                <c:pt idx="99">
                  <c:v>97.275999999999996</c:v>
                </c:pt>
                <c:pt idx="100">
                  <c:v>96.677000000000007</c:v>
                </c:pt>
                <c:pt idx="101">
                  <c:v>96.936999999999998</c:v>
                </c:pt>
                <c:pt idx="102">
                  <c:v>96.617999999999995</c:v>
                </c:pt>
                <c:pt idx="103">
                  <c:v>96.323999999999998</c:v>
                </c:pt>
                <c:pt idx="104">
                  <c:v>95.959000000000003</c:v>
                </c:pt>
                <c:pt idx="105">
                  <c:v>96.733000000000004</c:v>
                </c:pt>
                <c:pt idx="106">
                  <c:v>97.319000000000003</c:v>
                </c:pt>
                <c:pt idx="107">
                  <c:v>96.706000000000003</c:v>
                </c:pt>
                <c:pt idx="108">
                  <c:v>96.957999999999998</c:v>
                </c:pt>
                <c:pt idx="109">
                  <c:v>97.158000000000001</c:v>
                </c:pt>
                <c:pt idx="110">
                  <c:v>97.421000000000006</c:v>
                </c:pt>
                <c:pt idx="111">
                  <c:v>97.623000000000005</c:v>
                </c:pt>
                <c:pt idx="112">
                  <c:v>97.039000000000001</c:v>
                </c:pt>
                <c:pt idx="113">
                  <c:v>96.646000000000001</c:v>
                </c:pt>
                <c:pt idx="114">
                  <c:v>97.147999999999996</c:v>
                </c:pt>
                <c:pt idx="115">
                  <c:v>97.429000000000002</c:v>
                </c:pt>
                <c:pt idx="116">
                  <c:v>97.433000000000007</c:v>
                </c:pt>
                <c:pt idx="117">
                  <c:v>97.536000000000001</c:v>
                </c:pt>
                <c:pt idx="118">
                  <c:v>97.391000000000005</c:v>
                </c:pt>
                <c:pt idx="119">
                  <c:v>97.195999999999998</c:v>
                </c:pt>
                <c:pt idx="120">
                  <c:v>97.316999999999993</c:v>
                </c:pt>
                <c:pt idx="121">
                  <c:v>97.171999999999997</c:v>
                </c:pt>
                <c:pt idx="122">
                  <c:v>96.881</c:v>
                </c:pt>
                <c:pt idx="123">
                  <c:v>96.427999999999997</c:v>
                </c:pt>
                <c:pt idx="124">
                  <c:v>96.7</c:v>
                </c:pt>
                <c:pt idx="125">
                  <c:v>96.652000000000001</c:v>
                </c:pt>
                <c:pt idx="126">
                  <c:v>96.463999999999999</c:v>
                </c:pt>
                <c:pt idx="127">
                  <c:v>96.259</c:v>
                </c:pt>
                <c:pt idx="128">
                  <c:v>96.081000000000003</c:v>
                </c:pt>
                <c:pt idx="129">
                  <c:v>96.346000000000004</c:v>
                </c:pt>
                <c:pt idx="130">
                  <c:v>95.941999999999993</c:v>
                </c:pt>
                <c:pt idx="131">
                  <c:v>95.831999999999994</c:v>
                </c:pt>
                <c:pt idx="132">
                  <c:v>95.117000000000004</c:v>
                </c:pt>
                <c:pt idx="133">
                  <c:v>94.988</c:v>
                </c:pt>
                <c:pt idx="134">
                  <c:v>94.691999999999993</c:v>
                </c:pt>
                <c:pt idx="135">
                  <c:v>94.435000000000002</c:v>
                </c:pt>
                <c:pt idx="136">
                  <c:v>93.668000000000006</c:v>
                </c:pt>
                <c:pt idx="137">
                  <c:v>93.695999999999998</c:v>
                </c:pt>
                <c:pt idx="138">
                  <c:v>93.453000000000003</c:v>
                </c:pt>
                <c:pt idx="139">
                  <c:v>93.021000000000001</c:v>
                </c:pt>
                <c:pt idx="140">
                  <c:v>93.542000000000002</c:v>
                </c:pt>
                <c:pt idx="141">
                  <c:v>93.382000000000005</c:v>
                </c:pt>
                <c:pt idx="142">
                  <c:v>92.867999999999995</c:v>
                </c:pt>
                <c:pt idx="143">
                  <c:v>92.787999999999997</c:v>
                </c:pt>
                <c:pt idx="144">
                  <c:v>93.435000000000002</c:v>
                </c:pt>
                <c:pt idx="145">
                  <c:v>93.581999999999994</c:v>
                </c:pt>
                <c:pt idx="146">
                  <c:v>93.628</c:v>
                </c:pt>
                <c:pt idx="147">
                  <c:v>93.442999999999998</c:v>
                </c:pt>
                <c:pt idx="148">
                  <c:v>93.334999999999994</c:v>
                </c:pt>
                <c:pt idx="149">
                  <c:v>93.096000000000004</c:v>
                </c:pt>
                <c:pt idx="150">
                  <c:v>92.850999999999999</c:v>
                </c:pt>
                <c:pt idx="151">
                  <c:v>92.271000000000001</c:v>
                </c:pt>
                <c:pt idx="152">
                  <c:v>92.887</c:v>
                </c:pt>
                <c:pt idx="153">
                  <c:v>92.793000000000006</c:v>
                </c:pt>
                <c:pt idx="154">
                  <c:v>93.247</c:v>
                </c:pt>
                <c:pt idx="155">
                  <c:v>93.298000000000002</c:v>
                </c:pt>
                <c:pt idx="156">
                  <c:v>93.019000000000005</c:v>
                </c:pt>
                <c:pt idx="157">
                  <c:v>93.006</c:v>
                </c:pt>
                <c:pt idx="158">
                  <c:v>93.001000000000005</c:v>
                </c:pt>
                <c:pt idx="159">
                  <c:v>92.370999999999995</c:v>
                </c:pt>
                <c:pt idx="160">
                  <c:v>92.144000000000005</c:v>
                </c:pt>
                <c:pt idx="161">
                  <c:v>92.337999999999994</c:v>
                </c:pt>
                <c:pt idx="162">
                  <c:v>92.846999999999994</c:v>
                </c:pt>
                <c:pt idx="163">
                  <c:v>92.739000000000004</c:v>
                </c:pt>
                <c:pt idx="164">
                  <c:v>92.718999999999994</c:v>
                </c:pt>
                <c:pt idx="165">
                  <c:v>93.444999999999993</c:v>
                </c:pt>
                <c:pt idx="166">
                  <c:v>93.254999999999995</c:v>
                </c:pt>
                <c:pt idx="167">
                  <c:v>93.335999999999999</c:v>
                </c:pt>
                <c:pt idx="168">
                  <c:v>93.332999999999998</c:v>
                </c:pt>
                <c:pt idx="169">
                  <c:v>93.052000000000007</c:v>
                </c:pt>
                <c:pt idx="170">
                  <c:v>93.05</c:v>
                </c:pt>
                <c:pt idx="171">
                  <c:v>93.213999999999999</c:v>
                </c:pt>
                <c:pt idx="172">
                  <c:v>92.97</c:v>
                </c:pt>
                <c:pt idx="173">
                  <c:v>92.926000000000002</c:v>
                </c:pt>
                <c:pt idx="174">
                  <c:v>93.656000000000006</c:v>
                </c:pt>
                <c:pt idx="175">
                  <c:v>93.988</c:v>
                </c:pt>
                <c:pt idx="176">
                  <c:v>94.388999999999996</c:v>
                </c:pt>
                <c:pt idx="177">
                  <c:v>94.353999999999999</c:v>
                </c:pt>
                <c:pt idx="178">
                  <c:v>94.641999999999996</c:v>
                </c:pt>
                <c:pt idx="179">
                  <c:v>94.278000000000006</c:v>
                </c:pt>
                <c:pt idx="180">
                  <c:v>93.891000000000005</c:v>
                </c:pt>
                <c:pt idx="181">
                  <c:v>93.885999999999996</c:v>
                </c:pt>
                <c:pt idx="182">
                  <c:v>93.710999999999999</c:v>
                </c:pt>
                <c:pt idx="183">
                  <c:v>93.843999999999994</c:v>
                </c:pt>
                <c:pt idx="184">
                  <c:v>93.513000000000005</c:v>
                </c:pt>
                <c:pt idx="185">
                  <c:v>93.686000000000007</c:v>
                </c:pt>
                <c:pt idx="186">
                  <c:v>93.63</c:v>
                </c:pt>
                <c:pt idx="187">
                  <c:v>93.605000000000004</c:v>
                </c:pt>
                <c:pt idx="188">
                  <c:v>93.057000000000002</c:v>
                </c:pt>
                <c:pt idx="189">
                  <c:v>93.064999999999998</c:v>
                </c:pt>
                <c:pt idx="190">
                  <c:v>93.531000000000006</c:v>
                </c:pt>
                <c:pt idx="191">
                  <c:v>93.382000000000005</c:v>
                </c:pt>
                <c:pt idx="192">
                  <c:v>93.855999999999995</c:v>
                </c:pt>
                <c:pt idx="193">
                  <c:v>93.682000000000002</c:v>
                </c:pt>
                <c:pt idx="194">
                  <c:v>93.427000000000007</c:v>
                </c:pt>
                <c:pt idx="195">
                  <c:v>93.066999999999993</c:v>
                </c:pt>
                <c:pt idx="196">
                  <c:v>92.611000000000004</c:v>
                </c:pt>
                <c:pt idx="197">
                  <c:v>92.950999999999993</c:v>
                </c:pt>
                <c:pt idx="198">
                  <c:v>92.768000000000001</c:v>
                </c:pt>
                <c:pt idx="199">
                  <c:v>93.045000000000002</c:v>
                </c:pt>
                <c:pt idx="200">
                  <c:v>92.94</c:v>
                </c:pt>
                <c:pt idx="201">
                  <c:v>93.405000000000001</c:v>
                </c:pt>
                <c:pt idx="202">
                  <c:v>93.954999999999998</c:v>
                </c:pt>
                <c:pt idx="203">
                  <c:v>94.037999999999997</c:v>
                </c:pt>
                <c:pt idx="204">
                  <c:v>94.129000000000005</c:v>
                </c:pt>
                <c:pt idx="205">
                  <c:v>93.552999999999997</c:v>
                </c:pt>
                <c:pt idx="206">
                  <c:v>93.406999999999996</c:v>
                </c:pt>
                <c:pt idx="207">
                  <c:v>92.525000000000006</c:v>
                </c:pt>
                <c:pt idx="208">
                  <c:v>92.228999999999999</c:v>
                </c:pt>
                <c:pt idx="209">
                  <c:v>92.724999999999994</c:v>
                </c:pt>
                <c:pt idx="210">
                  <c:v>92.748999999999995</c:v>
                </c:pt>
                <c:pt idx="211">
                  <c:v>93.043000000000006</c:v>
                </c:pt>
                <c:pt idx="212">
                  <c:v>92.962999999999994</c:v>
                </c:pt>
                <c:pt idx="213">
                  <c:v>92.754999999999995</c:v>
                </c:pt>
                <c:pt idx="214">
                  <c:v>92.641999999999996</c:v>
                </c:pt>
                <c:pt idx="215">
                  <c:v>92.415999999999997</c:v>
                </c:pt>
                <c:pt idx="216">
                  <c:v>92.316000000000003</c:v>
                </c:pt>
                <c:pt idx="217">
                  <c:v>92.293999999999997</c:v>
                </c:pt>
                <c:pt idx="218">
                  <c:v>92.391999999999996</c:v>
                </c:pt>
                <c:pt idx="219">
                  <c:v>92.504999999999995</c:v>
                </c:pt>
                <c:pt idx="220">
                  <c:v>92.225999999999999</c:v>
                </c:pt>
                <c:pt idx="221">
                  <c:v>91.994</c:v>
                </c:pt>
                <c:pt idx="222">
                  <c:v>91.79</c:v>
                </c:pt>
                <c:pt idx="223">
                  <c:v>91.869</c:v>
                </c:pt>
                <c:pt idx="224">
                  <c:v>91.313000000000002</c:v>
                </c:pt>
                <c:pt idx="225">
                  <c:v>91.117999999999995</c:v>
                </c:pt>
                <c:pt idx="226">
                  <c:v>90.713999999999999</c:v>
                </c:pt>
                <c:pt idx="227">
                  <c:v>90.700999999999993</c:v>
                </c:pt>
                <c:pt idx="228">
                  <c:v>90.792000000000002</c:v>
                </c:pt>
                <c:pt idx="229">
                  <c:v>90.965000000000003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8-4A23-A8E8-D1F9DFE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30591"/>
        <c:axId val="197321439"/>
      </c:lineChart>
      <c:dateAx>
        <c:axId val="197310207"/>
        <c:scaling>
          <c:orientation val="minMax"/>
          <c:max val="4417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20607"/>
        <c:crosses val="autoZero"/>
        <c:auto val="1"/>
        <c:lblOffset val="100"/>
        <c:baseTimeUnit val="days"/>
      </c:dateAx>
      <c:valAx>
        <c:axId val="19732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/>
                  <a:t>долл.США за унцию</a:t>
                </a:r>
              </a:p>
              <a:p>
                <a:pPr algn="ctr" rtl="0">
                  <a:defRPr sz="800"/>
                </a:pPr>
                <a:endParaRPr lang="ru-RU" sz="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10207"/>
        <c:crosses val="autoZero"/>
        <c:crossBetween val="between"/>
      </c:valAx>
      <c:valAx>
        <c:axId val="197321439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30591"/>
        <c:crosses val="max"/>
        <c:crossBetween val="between"/>
      </c:valAx>
      <c:dateAx>
        <c:axId val="1973305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7321439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'16'!$C$2</c:f>
              <c:strCache>
                <c:ptCount val="1"/>
                <c:pt idx="0">
                  <c:v>Нефть (Brent) (пр.ось)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'16'!$A$3:$A$232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44081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44161</c:v>
                </c:pt>
                <c:pt idx="223">
                  <c:v>44162</c:v>
                </c:pt>
                <c:pt idx="224">
                  <c:v>44165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'16'!$C$3:$C$232</c:f>
              <c:numCache>
                <c:formatCode>#\ ##0.0;\-#\ ##0.0;#\ ##0.0;"--"</c:formatCode>
                <c:ptCount val="230"/>
                <c:pt idx="0">
                  <c:v>66</c:v>
                </c:pt>
                <c:pt idx="1">
                  <c:v>68.91</c:v>
                </c:pt>
                <c:pt idx="2">
                  <c:v>65.44</c:v>
                </c:pt>
                <c:pt idx="3">
                  <c:v>65.37</c:v>
                </c:pt>
                <c:pt idx="4">
                  <c:v>64.98</c:v>
                </c:pt>
                <c:pt idx="5">
                  <c:v>64.2</c:v>
                </c:pt>
                <c:pt idx="6">
                  <c:v>64.489999999999995</c:v>
                </c:pt>
                <c:pt idx="7">
                  <c:v>64</c:v>
                </c:pt>
                <c:pt idx="8">
                  <c:v>64.62</c:v>
                </c:pt>
                <c:pt idx="9">
                  <c:v>64.849999999999994</c:v>
                </c:pt>
                <c:pt idx="10">
                  <c:v>65.2</c:v>
                </c:pt>
                <c:pt idx="11">
                  <c:v>64.59</c:v>
                </c:pt>
                <c:pt idx="12">
                  <c:v>63.21</c:v>
                </c:pt>
                <c:pt idx="13">
                  <c:v>62.04</c:v>
                </c:pt>
                <c:pt idx="14">
                  <c:v>60.69</c:v>
                </c:pt>
                <c:pt idx="15">
                  <c:v>59.32</c:v>
                </c:pt>
                <c:pt idx="16">
                  <c:v>59.51</c:v>
                </c:pt>
                <c:pt idx="17">
                  <c:v>59.81</c:v>
                </c:pt>
                <c:pt idx="18">
                  <c:v>58.29</c:v>
                </c:pt>
                <c:pt idx="19">
                  <c:v>58.16</c:v>
                </c:pt>
                <c:pt idx="20">
                  <c:v>54.45</c:v>
                </c:pt>
                <c:pt idx="21">
                  <c:v>53.96</c:v>
                </c:pt>
                <c:pt idx="22">
                  <c:v>55.28</c:v>
                </c:pt>
                <c:pt idx="23">
                  <c:v>54.93</c:v>
                </c:pt>
                <c:pt idx="24">
                  <c:v>54.47</c:v>
                </c:pt>
                <c:pt idx="25">
                  <c:v>53.27</c:v>
                </c:pt>
                <c:pt idx="26">
                  <c:v>54.01</c:v>
                </c:pt>
                <c:pt idx="27">
                  <c:v>55.79</c:v>
                </c:pt>
                <c:pt idx="28">
                  <c:v>56.34</c:v>
                </c:pt>
                <c:pt idx="29">
                  <c:v>57.32</c:v>
                </c:pt>
                <c:pt idx="30">
                  <c:v>57.67</c:v>
                </c:pt>
                <c:pt idx="31">
                  <c:v>57.75</c:v>
                </c:pt>
                <c:pt idx="32">
                  <c:v>59.12</c:v>
                </c:pt>
                <c:pt idx="33">
                  <c:v>59.31</c:v>
                </c:pt>
                <c:pt idx="34">
                  <c:v>58.5</c:v>
                </c:pt>
                <c:pt idx="35">
                  <c:v>56.3</c:v>
                </c:pt>
                <c:pt idx="36">
                  <c:v>54.95</c:v>
                </c:pt>
                <c:pt idx="37">
                  <c:v>53.43</c:v>
                </c:pt>
                <c:pt idx="38">
                  <c:v>52.18</c:v>
                </c:pt>
                <c:pt idx="39">
                  <c:v>50.52</c:v>
                </c:pt>
                <c:pt idx="40">
                  <c:v>51.9</c:v>
                </c:pt>
                <c:pt idx="41">
                  <c:v>51.86</c:v>
                </c:pt>
                <c:pt idx="42">
                  <c:v>51.13</c:v>
                </c:pt>
                <c:pt idx="43">
                  <c:v>49.99</c:v>
                </c:pt>
                <c:pt idx="44">
                  <c:v>45.27</c:v>
                </c:pt>
                <c:pt idx="45">
                  <c:v>37.22</c:v>
                </c:pt>
                <c:pt idx="46">
                  <c:v>35.79</c:v>
                </c:pt>
                <c:pt idx="47">
                  <c:v>33.22</c:v>
                </c:pt>
                <c:pt idx="48">
                  <c:v>33.85</c:v>
                </c:pt>
                <c:pt idx="49">
                  <c:v>30.05</c:v>
                </c:pt>
                <c:pt idx="50">
                  <c:v>28.73</c:v>
                </c:pt>
                <c:pt idx="51">
                  <c:v>24.88</c:v>
                </c:pt>
                <c:pt idx="52">
                  <c:v>28.47</c:v>
                </c:pt>
                <c:pt idx="53">
                  <c:v>26.98</c:v>
                </c:pt>
                <c:pt idx="54">
                  <c:v>26.34</c:v>
                </c:pt>
                <c:pt idx="55">
                  <c:v>24.93</c:v>
                </c:pt>
                <c:pt idx="56">
                  <c:v>22.76</c:v>
                </c:pt>
                <c:pt idx="57">
                  <c:v>22.74</c:v>
                </c:pt>
                <c:pt idx="58">
                  <c:v>24.74</c:v>
                </c:pt>
                <c:pt idx="59">
                  <c:v>29.94</c:v>
                </c:pt>
                <c:pt idx="60">
                  <c:v>34.11</c:v>
                </c:pt>
                <c:pt idx="61">
                  <c:v>33.049999999999997</c:v>
                </c:pt>
                <c:pt idx="62">
                  <c:v>31.87</c:v>
                </c:pt>
                <c:pt idx="63">
                  <c:v>32.840000000000003</c:v>
                </c:pt>
                <c:pt idx="64">
                  <c:v>31.48</c:v>
                </c:pt>
                <c:pt idx="65">
                  <c:v>31.74</c:v>
                </c:pt>
                <c:pt idx="66">
                  <c:v>29.6</c:v>
                </c:pt>
                <c:pt idx="67">
                  <c:v>27.69</c:v>
                </c:pt>
                <c:pt idx="68">
                  <c:v>27.82</c:v>
                </c:pt>
                <c:pt idx="69">
                  <c:v>28.08</c:v>
                </c:pt>
                <c:pt idx="70">
                  <c:v>25.57</c:v>
                </c:pt>
                <c:pt idx="71">
                  <c:v>19.329999999999998</c:v>
                </c:pt>
                <c:pt idx="72">
                  <c:v>20.37</c:v>
                </c:pt>
                <c:pt idx="73">
                  <c:v>21.33</c:v>
                </c:pt>
                <c:pt idx="74">
                  <c:v>21.44</c:v>
                </c:pt>
                <c:pt idx="75">
                  <c:v>19.989999999999998</c:v>
                </c:pt>
                <c:pt idx="76">
                  <c:v>20.46</c:v>
                </c:pt>
                <c:pt idx="77">
                  <c:v>22.54</c:v>
                </c:pt>
                <c:pt idx="78">
                  <c:v>25.27</c:v>
                </c:pt>
                <c:pt idx="79">
                  <c:v>27.2</c:v>
                </c:pt>
                <c:pt idx="80">
                  <c:v>30.97</c:v>
                </c:pt>
                <c:pt idx="81">
                  <c:v>29.72</c:v>
                </c:pt>
                <c:pt idx="82">
                  <c:v>29.63</c:v>
                </c:pt>
                <c:pt idx="83">
                  <c:v>29.98</c:v>
                </c:pt>
                <c:pt idx="84">
                  <c:v>29.19</c:v>
                </c:pt>
                <c:pt idx="85">
                  <c:v>31.13</c:v>
                </c:pt>
                <c:pt idx="86">
                  <c:v>32.5</c:v>
                </c:pt>
                <c:pt idx="87">
                  <c:v>34.81</c:v>
                </c:pt>
                <c:pt idx="88">
                  <c:v>34.65</c:v>
                </c:pt>
                <c:pt idx="89">
                  <c:v>35.75</c:v>
                </c:pt>
                <c:pt idx="90">
                  <c:v>36.06</c:v>
                </c:pt>
                <c:pt idx="91">
                  <c:v>35.130000000000003</c:v>
                </c:pt>
                <c:pt idx="92">
                  <c:v>35.53</c:v>
                </c:pt>
                <c:pt idx="93">
                  <c:v>36.17</c:v>
                </c:pt>
                <c:pt idx="94">
                  <c:v>34.74</c:v>
                </c:pt>
                <c:pt idx="95">
                  <c:v>35.29</c:v>
                </c:pt>
                <c:pt idx="96">
                  <c:v>35.33</c:v>
                </c:pt>
                <c:pt idx="97">
                  <c:v>38.32</c:v>
                </c:pt>
                <c:pt idx="98">
                  <c:v>39.57</c:v>
                </c:pt>
                <c:pt idx="99">
                  <c:v>39.79</c:v>
                </c:pt>
                <c:pt idx="100">
                  <c:v>39.99</c:v>
                </c:pt>
                <c:pt idx="101">
                  <c:v>42.3</c:v>
                </c:pt>
                <c:pt idx="102">
                  <c:v>40.799999999999997</c:v>
                </c:pt>
                <c:pt idx="103">
                  <c:v>41.18</c:v>
                </c:pt>
                <c:pt idx="104">
                  <c:v>41.73</c:v>
                </c:pt>
                <c:pt idx="105">
                  <c:v>38.549999999999997</c:v>
                </c:pt>
                <c:pt idx="106">
                  <c:v>38.729999999999997</c:v>
                </c:pt>
                <c:pt idx="107">
                  <c:v>39.72</c:v>
                </c:pt>
                <c:pt idx="108">
                  <c:v>40.96</c:v>
                </c:pt>
                <c:pt idx="109">
                  <c:v>40.71</c:v>
                </c:pt>
                <c:pt idx="110">
                  <c:v>41.51</c:v>
                </c:pt>
                <c:pt idx="111">
                  <c:v>42.19</c:v>
                </c:pt>
                <c:pt idx="112">
                  <c:v>43.08</c:v>
                </c:pt>
                <c:pt idx="113">
                  <c:v>42.63</c:v>
                </c:pt>
                <c:pt idx="114">
                  <c:v>40.31</c:v>
                </c:pt>
                <c:pt idx="115">
                  <c:v>41.05</c:v>
                </c:pt>
                <c:pt idx="116">
                  <c:v>41.02</c:v>
                </c:pt>
                <c:pt idx="117">
                  <c:v>41.71</c:v>
                </c:pt>
                <c:pt idx="118">
                  <c:v>41.15</c:v>
                </c:pt>
                <c:pt idx="119">
                  <c:v>42.03</c:v>
                </c:pt>
                <c:pt idx="120">
                  <c:v>43.14</c:v>
                </c:pt>
                <c:pt idx="121">
                  <c:v>42.8</c:v>
                </c:pt>
                <c:pt idx="122">
                  <c:v>43.08</c:v>
                </c:pt>
                <c:pt idx="123">
                  <c:v>43.29</c:v>
                </c:pt>
                <c:pt idx="124">
                  <c:v>42.35</c:v>
                </c:pt>
                <c:pt idx="125">
                  <c:v>43.24</c:v>
                </c:pt>
                <c:pt idx="126">
                  <c:v>42.72</c:v>
                </c:pt>
                <c:pt idx="127">
                  <c:v>42.9</c:v>
                </c:pt>
                <c:pt idx="128">
                  <c:v>43.79</c:v>
                </c:pt>
                <c:pt idx="129">
                  <c:v>43.37</c:v>
                </c:pt>
                <c:pt idx="130">
                  <c:v>43.14</c:v>
                </c:pt>
                <c:pt idx="131">
                  <c:v>43.28</c:v>
                </c:pt>
                <c:pt idx="132">
                  <c:v>44.32</c:v>
                </c:pt>
                <c:pt idx="133">
                  <c:v>44.29</c:v>
                </c:pt>
                <c:pt idx="134">
                  <c:v>43.31</c:v>
                </c:pt>
                <c:pt idx="135">
                  <c:v>43.34</c:v>
                </c:pt>
                <c:pt idx="136">
                  <c:v>43.41</c:v>
                </c:pt>
                <c:pt idx="137">
                  <c:v>43.22</c:v>
                </c:pt>
                <c:pt idx="138">
                  <c:v>43.75</c:v>
                </c:pt>
                <c:pt idx="139">
                  <c:v>42.94</c:v>
                </c:pt>
                <c:pt idx="140">
                  <c:v>44.15</c:v>
                </c:pt>
                <c:pt idx="141">
                  <c:v>44.43</c:v>
                </c:pt>
                <c:pt idx="142">
                  <c:v>45.17</c:v>
                </c:pt>
                <c:pt idx="143">
                  <c:v>45.09</c:v>
                </c:pt>
                <c:pt idx="144">
                  <c:v>44.4</c:v>
                </c:pt>
                <c:pt idx="145">
                  <c:v>44.99</c:v>
                </c:pt>
                <c:pt idx="146">
                  <c:v>44.5</c:v>
                </c:pt>
                <c:pt idx="147">
                  <c:v>45.43</c:v>
                </c:pt>
                <c:pt idx="148">
                  <c:v>44.96</c:v>
                </c:pt>
                <c:pt idx="149">
                  <c:v>44.8</c:v>
                </c:pt>
                <c:pt idx="150">
                  <c:v>45.37</c:v>
                </c:pt>
                <c:pt idx="151">
                  <c:v>45.46</c:v>
                </c:pt>
                <c:pt idx="152">
                  <c:v>45.37</c:v>
                </c:pt>
                <c:pt idx="153">
                  <c:v>44.9</c:v>
                </c:pt>
                <c:pt idx="154">
                  <c:v>44.35</c:v>
                </c:pt>
                <c:pt idx="155">
                  <c:v>45.13</c:v>
                </c:pt>
                <c:pt idx="156">
                  <c:v>45.86</c:v>
                </c:pt>
                <c:pt idx="157">
                  <c:v>45.64</c:v>
                </c:pt>
                <c:pt idx="158">
                  <c:v>45.09</c:v>
                </c:pt>
                <c:pt idx="159">
                  <c:v>45.05</c:v>
                </c:pt>
                <c:pt idx="160">
                  <c:v>45.58</c:v>
                </c:pt>
                <c:pt idx="161">
                  <c:v>44.43</c:v>
                </c:pt>
                <c:pt idx="162">
                  <c:v>44.07</c:v>
                </c:pt>
                <c:pt idx="163">
                  <c:v>42.66</c:v>
                </c:pt>
                <c:pt idx="164">
                  <c:v>42.01</c:v>
                </c:pt>
                <c:pt idx="165">
                  <c:v>39.78</c:v>
                </c:pt>
                <c:pt idx="166">
                  <c:v>40.79</c:v>
                </c:pt>
                <c:pt idx="167">
                  <c:v>40.06</c:v>
                </c:pt>
                <c:pt idx="168">
                  <c:v>39.83</c:v>
                </c:pt>
                <c:pt idx="169">
                  <c:v>39.61</c:v>
                </c:pt>
                <c:pt idx="170">
                  <c:v>40.53</c:v>
                </c:pt>
                <c:pt idx="171">
                  <c:v>42.22</c:v>
                </c:pt>
                <c:pt idx="172">
                  <c:v>43.3</c:v>
                </c:pt>
                <c:pt idx="173">
                  <c:v>43.15</c:v>
                </c:pt>
                <c:pt idx="174">
                  <c:v>41.44</c:v>
                </c:pt>
                <c:pt idx="175">
                  <c:v>41.72</c:v>
                </c:pt>
                <c:pt idx="176">
                  <c:v>41.77</c:v>
                </c:pt>
                <c:pt idx="177">
                  <c:v>41.94</c:v>
                </c:pt>
                <c:pt idx="178">
                  <c:v>41.92</c:v>
                </c:pt>
                <c:pt idx="179">
                  <c:v>42.43</c:v>
                </c:pt>
                <c:pt idx="180">
                  <c:v>41.03</c:v>
                </c:pt>
                <c:pt idx="181">
                  <c:v>40.950000000000003</c:v>
                </c:pt>
                <c:pt idx="182">
                  <c:v>40.93</c:v>
                </c:pt>
                <c:pt idx="183">
                  <c:v>39.270000000000003</c:v>
                </c:pt>
                <c:pt idx="184">
                  <c:v>41.29</c:v>
                </c:pt>
                <c:pt idx="185">
                  <c:v>42.65</c:v>
                </c:pt>
                <c:pt idx="186">
                  <c:v>41.99</c:v>
                </c:pt>
                <c:pt idx="187">
                  <c:v>43.34</c:v>
                </c:pt>
                <c:pt idx="188">
                  <c:v>42.85</c:v>
                </c:pt>
                <c:pt idx="189">
                  <c:v>41.72</c:v>
                </c:pt>
                <c:pt idx="190">
                  <c:v>42.45</c:v>
                </c:pt>
                <c:pt idx="191">
                  <c:v>43.32</c:v>
                </c:pt>
                <c:pt idx="192">
                  <c:v>43.16</c:v>
                </c:pt>
                <c:pt idx="193">
                  <c:v>42.93</c:v>
                </c:pt>
                <c:pt idx="194">
                  <c:v>42.62</c:v>
                </c:pt>
                <c:pt idx="195">
                  <c:v>43.16</c:v>
                </c:pt>
                <c:pt idx="196">
                  <c:v>41.73</c:v>
                </c:pt>
                <c:pt idx="197">
                  <c:v>42.46</c:v>
                </c:pt>
                <c:pt idx="198">
                  <c:v>41.77</c:v>
                </c:pt>
                <c:pt idx="199">
                  <c:v>40.46</c:v>
                </c:pt>
                <c:pt idx="200">
                  <c:v>41.2</c:v>
                </c:pt>
                <c:pt idx="201">
                  <c:v>39.119999999999997</c:v>
                </c:pt>
                <c:pt idx="202">
                  <c:v>37.65</c:v>
                </c:pt>
                <c:pt idx="203">
                  <c:v>37.46</c:v>
                </c:pt>
                <c:pt idx="204">
                  <c:v>38.97</c:v>
                </c:pt>
                <c:pt idx="205">
                  <c:v>39.71</c:v>
                </c:pt>
                <c:pt idx="206">
                  <c:v>41.23</c:v>
                </c:pt>
                <c:pt idx="207">
                  <c:v>40.93</c:v>
                </c:pt>
                <c:pt idx="208">
                  <c:v>39.450000000000003</c:v>
                </c:pt>
                <c:pt idx="209">
                  <c:v>42.4</c:v>
                </c:pt>
                <c:pt idx="210">
                  <c:v>43.61</c:v>
                </c:pt>
                <c:pt idx="211">
                  <c:v>43.8</c:v>
                </c:pt>
                <c:pt idx="212">
                  <c:v>43.53</c:v>
                </c:pt>
                <c:pt idx="213">
                  <c:v>42.78</c:v>
                </c:pt>
                <c:pt idx="214">
                  <c:v>43.82</c:v>
                </c:pt>
                <c:pt idx="215">
                  <c:v>43.75</c:v>
                </c:pt>
                <c:pt idx="216">
                  <c:v>44.34</c:v>
                </c:pt>
                <c:pt idx="217">
                  <c:v>44.2</c:v>
                </c:pt>
                <c:pt idx="218">
                  <c:v>44.96</c:v>
                </c:pt>
                <c:pt idx="219">
                  <c:v>46.06</c:v>
                </c:pt>
                <c:pt idx="220">
                  <c:v>47.86</c:v>
                </c:pt>
                <c:pt idx="221">
                  <c:v>48.61</c:v>
                </c:pt>
                <c:pt idx="222">
                  <c:v>47.8</c:v>
                </c:pt>
                <c:pt idx="223">
                  <c:v>48.18</c:v>
                </c:pt>
                <c:pt idx="224">
                  <c:v>47.59</c:v>
                </c:pt>
                <c:pt idx="225">
                  <c:v>48.25</c:v>
                </c:pt>
                <c:pt idx="226">
                  <c:v>48.71</c:v>
                </c:pt>
                <c:pt idx="227">
                  <c:v>49.25</c:v>
                </c:pt>
                <c:pt idx="228">
                  <c:v>48.79</c:v>
                </c:pt>
                <c:pt idx="229">
                  <c:v>48.84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6-4CF3-8A6A-21E7992F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02303"/>
        <c:axId val="197318943"/>
      </c:lineChart>
      <c:lineChart>
        <c:grouping val="standard"/>
        <c:varyColors val="0"/>
        <c:ser>
          <c:idx val="0"/>
          <c:order val="0"/>
          <c:tx>
            <c:strRef>
              <c:f>'16'!$B$2</c:f>
              <c:strCache>
                <c:ptCount val="1"/>
                <c:pt idx="0">
                  <c:v>Биржевой курс USD/KZT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'16'!$A$3:$A$232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44081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44161</c:v>
                </c:pt>
                <c:pt idx="223">
                  <c:v>44162</c:v>
                </c:pt>
                <c:pt idx="224">
                  <c:v>44165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'16'!$B$3:$B$232</c:f>
              <c:numCache>
                <c:formatCode>General</c:formatCode>
                <c:ptCount val="230"/>
                <c:pt idx="0">
                  <c:v>382.6</c:v>
                </c:pt>
                <c:pt idx="1">
                  <c:v>381</c:v>
                </c:pt>
                <c:pt idx="2">
                  <c:v>378.19</c:v>
                </c:pt>
                <c:pt idx="3">
                  <c:v>376.5</c:v>
                </c:pt>
                <c:pt idx="4">
                  <c:v>377.56</c:v>
                </c:pt>
                <c:pt idx="5">
                  <c:v>378.12</c:v>
                </c:pt>
                <c:pt idx="6">
                  <c:v>379.42</c:v>
                </c:pt>
                <c:pt idx="7">
                  <c:v>379.67</c:v>
                </c:pt>
                <c:pt idx="8">
                  <c:v>377.71</c:v>
                </c:pt>
                <c:pt idx="9">
                  <c:v>376.53</c:v>
                </c:pt>
                <c:pt idx="10">
                  <c:v>376.09</c:v>
                </c:pt>
                <c:pt idx="11">
                  <c:v>376.57</c:v>
                </c:pt>
                <c:pt idx="12">
                  <c:v>377.3</c:v>
                </c:pt>
                <c:pt idx="13">
                  <c:v>377.85</c:v>
                </c:pt>
                <c:pt idx="14">
                  <c:v>378.57</c:v>
                </c:pt>
                <c:pt idx="15">
                  <c:v>380.34</c:v>
                </c:pt>
                <c:pt idx="16">
                  <c:v>380.84</c:v>
                </c:pt>
                <c:pt idx="17">
                  <c:v>378.8</c:v>
                </c:pt>
                <c:pt idx="18">
                  <c:v>378.85</c:v>
                </c:pt>
                <c:pt idx="19">
                  <c:v>379.05</c:v>
                </c:pt>
                <c:pt idx="20">
                  <c:v>380.69</c:v>
                </c:pt>
                <c:pt idx="21">
                  <c:v>379.53</c:v>
                </c:pt>
                <c:pt idx="22">
                  <c:v>378.43</c:v>
                </c:pt>
                <c:pt idx="23">
                  <c:v>377.5</c:v>
                </c:pt>
                <c:pt idx="24">
                  <c:v>378.46</c:v>
                </c:pt>
                <c:pt idx="25">
                  <c:v>379</c:v>
                </c:pt>
                <c:pt idx="26">
                  <c:v>378.08</c:v>
                </c:pt>
                <c:pt idx="27">
                  <c:v>376.26</c:v>
                </c:pt>
                <c:pt idx="28">
                  <c:v>376.46</c:v>
                </c:pt>
                <c:pt idx="29">
                  <c:v>377.17</c:v>
                </c:pt>
                <c:pt idx="30">
                  <c:v>376.78</c:v>
                </c:pt>
                <c:pt idx="31">
                  <c:v>376.91</c:v>
                </c:pt>
                <c:pt idx="32">
                  <c:v>377.07</c:v>
                </c:pt>
                <c:pt idx="33">
                  <c:v>376.14</c:v>
                </c:pt>
                <c:pt idx="34">
                  <c:v>375.94</c:v>
                </c:pt>
                <c:pt idx="35">
                  <c:v>376.49</c:v>
                </c:pt>
                <c:pt idx="36">
                  <c:v>376.86</c:v>
                </c:pt>
                <c:pt idx="37">
                  <c:v>378.4</c:v>
                </c:pt>
                <c:pt idx="38">
                  <c:v>379.75</c:v>
                </c:pt>
                <c:pt idx="39">
                  <c:v>381.19</c:v>
                </c:pt>
                <c:pt idx="40">
                  <c:v>381.27</c:v>
                </c:pt>
                <c:pt idx="41">
                  <c:v>380.27</c:v>
                </c:pt>
                <c:pt idx="42">
                  <c:v>379.5</c:v>
                </c:pt>
                <c:pt idx="43">
                  <c:v>380.62</c:v>
                </c:pt>
                <c:pt idx="44">
                  <c:v>382.22</c:v>
                </c:pt>
                <c:pt idx="45">
                  <c:v>394</c:v>
                </c:pt>
                <c:pt idx="46">
                  <c:v>394.75</c:v>
                </c:pt>
                <c:pt idx="47">
                  <c:v>399.73</c:v>
                </c:pt>
                <c:pt idx="48">
                  <c:v>405.62</c:v>
                </c:pt>
                <c:pt idx="49">
                  <c:v>434.68</c:v>
                </c:pt>
                <c:pt idx="50">
                  <c:v>436.04</c:v>
                </c:pt>
                <c:pt idx="51">
                  <c:v>439.56</c:v>
                </c:pt>
                <c:pt idx="52">
                  <c:v>448.5</c:v>
                </c:pt>
                <c:pt idx="53">
                  <c:v>444.57</c:v>
                </c:pt>
                <c:pt idx="54">
                  <c:v>446.03</c:v>
                </c:pt>
                <c:pt idx="55">
                  <c:v>445.82</c:v>
                </c:pt>
                <c:pt idx="56">
                  <c:v>448.01</c:v>
                </c:pt>
                <c:pt idx="57">
                  <c:v>447.67</c:v>
                </c:pt>
                <c:pt idx="58">
                  <c:v>448.52</c:v>
                </c:pt>
                <c:pt idx="59">
                  <c:v>447.6</c:v>
                </c:pt>
                <c:pt idx="60">
                  <c:v>443.5</c:v>
                </c:pt>
                <c:pt idx="61">
                  <c:v>439.01</c:v>
                </c:pt>
                <c:pt idx="62">
                  <c:v>437.2</c:v>
                </c:pt>
                <c:pt idx="63">
                  <c:v>435.54</c:v>
                </c:pt>
                <c:pt idx="64">
                  <c:v>432.55</c:v>
                </c:pt>
                <c:pt idx="65">
                  <c:v>427.25</c:v>
                </c:pt>
                <c:pt idx="66">
                  <c:v>425.58</c:v>
                </c:pt>
                <c:pt idx="67">
                  <c:v>425.51</c:v>
                </c:pt>
                <c:pt idx="68">
                  <c:v>427.57</c:v>
                </c:pt>
                <c:pt idx="69">
                  <c:v>426.44</c:v>
                </c:pt>
                <c:pt idx="70">
                  <c:v>427.48</c:v>
                </c:pt>
                <c:pt idx="71">
                  <c:v>430.5</c:v>
                </c:pt>
                <c:pt idx="72">
                  <c:v>435.82</c:v>
                </c:pt>
                <c:pt idx="73">
                  <c:v>432.24</c:v>
                </c:pt>
                <c:pt idx="74">
                  <c:v>430.99</c:v>
                </c:pt>
                <c:pt idx="75">
                  <c:v>430.78</c:v>
                </c:pt>
                <c:pt idx="76">
                  <c:v>431.16</c:v>
                </c:pt>
                <c:pt idx="77">
                  <c:v>429.41</c:v>
                </c:pt>
                <c:pt idx="78">
                  <c:v>424.57</c:v>
                </c:pt>
                <c:pt idx="79">
                  <c:v>425.41</c:v>
                </c:pt>
                <c:pt idx="80">
                  <c:v>423.73</c:v>
                </c:pt>
                <c:pt idx="81">
                  <c:v>420.92</c:v>
                </c:pt>
                <c:pt idx="82">
                  <c:v>420.23</c:v>
                </c:pt>
                <c:pt idx="83">
                  <c:v>420.16</c:v>
                </c:pt>
                <c:pt idx="84">
                  <c:v>421.16</c:v>
                </c:pt>
                <c:pt idx="85">
                  <c:v>422.4</c:v>
                </c:pt>
                <c:pt idx="86">
                  <c:v>420.12</c:v>
                </c:pt>
                <c:pt idx="87">
                  <c:v>417.23</c:v>
                </c:pt>
                <c:pt idx="88">
                  <c:v>415.11</c:v>
                </c:pt>
                <c:pt idx="89">
                  <c:v>415.25</c:v>
                </c:pt>
                <c:pt idx="90">
                  <c:v>413.03</c:v>
                </c:pt>
                <c:pt idx="91">
                  <c:v>414.46</c:v>
                </c:pt>
                <c:pt idx="92">
                  <c:v>414.13</c:v>
                </c:pt>
                <c:pt idx="93">
                  <c:v>413.09</c:v>
                </c:pt>
                <c:pt idx="94">
                  <c:v>412.14</c:v>
                </c:pt>
                <c:pt idx="95">
                  <c:v>412.55</c:v>
                </c:pt>
                <c:pt idx="96">
                  <c:v>411.55</c:v>
                </c:pt>
                <c:pt idx="97">
                  <c:v>408.56</c:v>
                </c:pt>
                <c:pt idx="98">
                  <c:v>402.27</c:v>
                </c:pt>
                <c:pt idx="99">
                  <c:v>398.83</c:v>
                </c:pt>
                <c:pt idx="100">
                  <c:v>399.59</c:v>
                </c:pt>
                <c:pt idx="101">
                  <c:v>399.53</c:v>
                </c:pt>
                <c:pt idx="102">
                  <c:v>397.27</c:v>
                </c:pt>
                <c:pt idx="103">
                  <c:v>398.69</c:v>
                </c:pt>
                <c:pt idx="104">
                  <c:v>399.37</c:v>
                </c:pt>
                <c:pt idx="105">
                  <c:v>399.52</c:v>
                </c:pt>
                <c:pt idx="106">
                  <c:v>403.39</c:v>
                </c:pt>
                <c:pt idx="107">
                  <c:v>405.13</c:v>
                </c:pt>
                <c:pt idx="108">
                  <c:v>403.7</c:v>
                </c:pt>
                <c:pt idx="109">
                  <c:v>404.22</c:v>
                </c:pt>
                <c:pt idx="110">
                  <c:v>404.73</c:v>
                </c:pt>
                <c:pt idx="111">
                  <c:v>403.6</c:v>
                </c:pt>
                <c:pt idx="112">
                  <c:v>402.71</c:v>
                </c:pt>
                <c:pt idx="113">
                  <c:v>401.28</c:v>
                </c:pt>
                <c:pt idx="114">
                  <c:v>401.53</c:v>
                </c:pt>
                <c:pt idx="115">
                  <c:v>403.62</c:v>
                </c:pt>
                <c:pt idx="116">
                  <c:v>401.87</c:v>
                </c:pt>
                <c:pt idx="117">
                  <c:v>403.94</c:v>
                </c:pt>
                <c:pt idx="118">
                  <c:v>404.07</c:v>
                </c:pt>
                <c:pt idx="119">
                  <c:v>405.68</c:v>
                </c:pt>
                <c:pt idx="120">
                  <c:v>405.77</c:v>
                </c:pt>
                <c:pt idx="121">
                  <c:v>405.71</c:v>
                </c:pt>
                <c:pt idx="122">
                  <c:v>409.19</c:v>
                </c:pt>
                <c:pt idx="123">
                  <c:v>409.98</c:v>
                </c:pt>
                <c:pt idx="124">
                  <c:v>410.7</c:v>
                </c:pt>
                <c:pt idx="125">
                  <c:v>412.55</c:v>
                </c:pt>
                <c:pt idx="126">
                  <c:v>411.66</c:v>
                </c:pt>
                <c:pt idx="127">
                  <c:v>412.55</c:v>
                </c:pt>
                <c:pt idx="128">
                  <c:v>412.24</c:v>
                </c:pt>
                <c:pt idx="129">
                  <c:v>412.4</c:v>
                </c:pt>
                <c:pt idx="130">
                  <c:v>413.45</c:v>
                </c:pt>
                <c:pt idx="131">
                  <c:v>414.8</c:v>
                </c:pt>
                <c:pt idx="132">
                  <c:v>413.7</c:v>
                </c:pt>
                <c:pt idx="133">
                  <c:v>412.18</c:v>
                </c:pt>
                <c:pt idx="134">
                  <c:v>412.52</c:v>
                </c:pt>
                <c:pt idx="135">
                  <c:v>414.09</c:v>
                </c:pt>
                <c:pt idx="136">
                  <c:v>414.2</c:v>
                </c:pt>
                <c:pt idx="137">
                  <c:v>414.54</c:v>
                </c:pt>
                <c:pt idx="138">
                  <c:v>416.49</c:v>
                </c:pt>
                <c:pt idx="139">
                  <c:v>418</c:v>
                </c:pt>
                <c:pt idx="140">
                  <c:v>420.07</c:v>
                </c:pt>
                <c:pt idx="141">
                  <c:v>418.52</c:v>
                </c:pt>
                <c:pt idx="142">
                  <c:v>418.35</c:v>
                </c:pt>
                <c:pt idx="143">
                  <c:v>417.87</c:v>
                </c:pt>
                <c:pt idx="144">
                  <c:v>418.17</c:v>
                </c:pt>
                <c:pt idx="145">
                  <c:v>418.31</c:v>
                </c:pt>
                <c:pt idx="146">
                  <c:v>417.99</c:v>
                </c:pt>
                <c:pt idx="147">
                  <c:v>418.9</c:v>
                </c:pt>
                <c:pt idx="148">
                  <c:v>418.72</c:v>
                </c:pt>
                <c:pt idx="149">
                  <c:v>419.02</c:v>
                </c:pt>
                <c:pt idx="150">
                  <c:v>418.12</c:v>
                </c:pt>
                <c:pt idx="151">
                  <c:v>418.12</c:v>
                </c:pt>
                <c:pt idx="152">
                  <c:v>418.06</c:v>
                </c:pt>
                <c:pt idx="153">
                  <c:v>418.37</c:v>
                </c:pt>
                <c:pt idx="154">
                  <c:v>418.62</c:v>
                </c:pt>
                <c:pt idx="155">
                  <c:v>419.48</c:v>
                </c:pt>
                <c:pt idx="156">
                  <c:v>418.09</c:v>
                </c:pt>
                <c:pt idx="157">
                  <c:v>418.64</c:v>
                </c:pt>
                <c:pt idx="158">
                  <c:v>419.5</c:v>
                </c:pt>
                <c:pt idx="159">
                  <c:v>420.11</c:v>
                </c:pt>
                <c:pt idx="160">
                  <c:v>419.24</c:v>
                </c:pt>
                <c:pt idx="161">
                  <c:v>418.29</c:v>
                </c:pt>
                <c:pt idx="162">
                  <c:v>420.68</c:v>
                </c:pt>
                <c:pt idx="163">
                  <c:v>420.76</c:v>
                </c:pt>
                <c:pt idx="164">
                  <c:v>423.45</c:v>
                </c:pt>
                <c:pt idx="165">
                  <c:v>423.54</c:v>
                </c:pt>
                <c:pt idx="166">
                  <c:v>426.36</c:v>
                </c:pt>
                <c:pt idx="167">
                  <c:v>425.67</c:v>
                </c:pt>
                <c:pt idx="168">
                  <c:v>426.29</c:v>
                </c:pt>
                <c:pt idx="169">
                  <c:v>426.29</c:v>
                </c:pt>
                <c:pt idx="170">
                  <c:v>426.46</c:v>
                </c:pt>
                <c:pt idx="171">
                  <c:v>424.65</c:v>
                </c:pt>
                <c:pt idx="172">
                  <c:v>422.9</c:v>
                </c:pt>
                <c:pt idx="173">
                  <c:v>420.76</c:v>
                </c:pt>
                <c:pt idx="174">
                  <c:v>421.6</c:v>
                </c:pt>
                <c:pt idx="175">
                  <c:v>423.44</c:v>
                </c:pt>
                <c:pt idx="176">
                  <c:v>424.86</c:v>
                </c:pt>
                <c:pt idx="177">
                  <c:v>426.22</c:v>
                </c:pt>
                <c:pt idx="178">
                  <c:v>426.34</c:v>
                </c:pt>
                <c:pt idx="179">
                  <c:v>428.42</c:v>
                </c:pt>
                <c:pt idx="180">
                  <c:v>429.58</c:v>
                </c:pt>
                <c:pt idx="181">
                  <c:v>431.81</c:v>
                </c:pt>
                <c:pt idx="182">
                  <c:v>429.32</c:v>
                </c:pt>
                <c:pt idx="183">
                  <c:v>431.18</c:v>
                </c:pt>
                <c:pt idx="184">
                  <c:v>430.66</c:v>
                </c:pt>
                <c:pt idx="185">
                  <c:v>429.36</c:v>
                </c:pt>
                <c:pt idx="186">
                  <c:v>428.88</c:v>
                </c:pt>
                <c:pt idx="187">
                  <c:v>428.3</c:v>
                </c:pt>
                <c:pt idx="188">
                  <c:v>427.28</c:v>
                </c:pt>
                <c:pt idx="189">
                  <c:v>427.83</c:v>
                </c:pt>
                <c:pt idx="190">
                  <c:v>428.93</c:v>
                </c:pt>
                <c:pt idx="191">
                  <c:v>428.86</c:v>
                </c:pt>
                <c:pt idx="192">
                  <c:v>427.73</c:v>
                </c:pt>
                <c:pt idx="193">
                  <c:v>428.05</c:v>
                </c:pt>
                <c:pt idx="194">
                  <c:v>427.88</c:v>
                </c:pt>
                <c:pt idx="195">
                  <c:v>428.67</c:v>
                </c:pt>
                <c:pt idx="196">
                  <c:v>427.96</c:v>
                </c:pt>
                <c:pt idx="197">
                  <c:v>428.68</c:v>
                </c:pt>
                <c:pt idx="198">
                  <c:v>427.9</c:v>
                </c:pt>
                <c:pt idx="199">
                  <c:v>429.65</c:v>
                </c:pt>
                <c:pt idx="200">
                  <c:v>429.74</c:v>
                </c:pt>
                <c:pt idx="201">
                  <c:v>430.58</c:v>
                </c:pt>
                <c:pt idx="202">
                  <c:v>432.31</c:v>
                </c:pt>
                <c:pt idx="203">
                  <c:v>432.66</c:v>
                </c:pt>
                <c:pt idx="204">
                  <c:v>434.62</c:v>
                </c:pt>
                <c:pt idx="205">
                  <c:v>433.27</c:v>
                </c:pt>
                <c:pt idx="206">
                  <c:v>432.14</c:v>
                </c:pt>
                <c:pt idx="207">
                  <c:v>432.16</c:v>
                </c:pt>
                <c:pt idx="208">
                  <c:v>432.38</c:v>
                </c:pt>
                <c:pt idx="209">
                  <c:v>431.17</c:v>
                </c:pt>
                <c:pt idx="210">
                  <c:v>429</c:v>
                </c:pt>
                <c:pt idx="211">
                  <c:v>427.24</c:v>
                </c:pt>
                <c:pt idx="212">
                  <c:v>428.99</c:v>
                </c:pt>
                <c:pt idx="213">
                  <c:v>430.38</c:v>
                </c:pt>
                <c:pt idx="214">
                  <c:v>429.44</c:v>
                </c:pt>
                <c:pt idx="215">
                  <c:v>428.25</c:v>
                </c:pt>
                <c:pt idx="216">
                  <c:v>428.6</c:v>
                </c:pt>
                <c:pt idx="217">
                  <c:v>428.04</c:v>
                </c:pt>
                <c:pt idx="218">
                  <c:v>427.97</c:v>
                </c:pt>
                <c:pt idx="219">
                  <c:v>425.6</c:v>
                </c:pt>
                <c:pt idx="220">
                  <c:v>424.66</c:v>
                </c:pt>
                <c:pt idx="221">
                  <c:v>422.88</c:v>
                </c:pt>
                <c:pt idx="222">
                  <c:v>422.6</c:v>
                </c:pt>
                <c:pt idx="223">
                  <c:v>423.92</c:v>
                </c:pt>
                <c:pt idx="224">
                  <c:v>425.07</c:v>
                </c:pt>
                <c:pt idx="225">
                  <c:v>425.27</c:v>
                </c:pt>
                <c:pt idx="226">
                  <c:v>423.01</c:v>
                </c:pt>
                <c:pt idx="227">
                  <c:v>420.9</c:v>
                </c:pt>
                <c:pt idx="228">
                  <c:v>421.58</c:v>
                </c:pt>
                <c:pt idx="229">
                  <c:v>421.13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6-4CF3-8A6A-21E7992F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060143"/>
        <c:axId val="2072053903"/>
      </c:lineChart>
      <c:dateAx>
        <c:axId val="197302303"/>
        <c:scaling>
          <c:orientation val="minMax"/>
          <c:max val="44173"/>
        </c:scaling>
        <c:delete val="0"/>
        <c:axPos val="b"/>
        <c:numFmt formatCode="dd/mm/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18943"/>
        <c:crosses val="autoZero"/>
        <c:auto val="0"/>
        <c:lblOffset val="100"/>
        <c:baseTimeUnit val="days"/>
        <c:majorUnit val="10"/>
        <c:majorTimeUnit val="days"/>
      </c:dateAx>
      <c:valAx>
        <c:axId val="19731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-#\ ##0.0;#\ ##0.0;&quot;--&quot;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02303"/>
        <c:crosses val="autoZero"/>
        <c:crossBetween val="between"/>
      </c:valAx>
      <c:valAx>
        <c:axId val="2072053903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2060143"/>
        <c:crosses val="max"/>
        <c:crossBetween val="between"/>
      </c:valAx>
      <c:dateAx>
        <c:axId val="207206014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7205390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1350965201931"/>
          <c:y val="3.2187383516196023E-2"/>
          <c:w val="0.86410841868640631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28.02.2020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'17'!$A$4:$A$105</c:f>
              <c:numCache>
                <c:formatCode>0.00</c:formatCode>
                <c:ptCount val="102"/>
                <c:pt idx="0">
                  <c:v>1.3698630136986301E-2</c:v>
                </c:pt>
                <c:pt idx="1">
                  <c:v>3.287671232876712E-2</c:v>
                </c:pt>
                <c:pt idx="2">
                  <c:v>3.8356164383561646E-2</c:v>
                </c:pt>
                <c:pt idx="3">
                  <c:v>5.2054794520547946E-2</c:v>
                </c:pt>
                <c:pt idx="4">
                  <c:v>5.7534246575342465E-2</c:v>
                </c:pt>
                <c:pt idx="5">
                  <c:v>5.7534246575342465E-2</c:v>
                </c:pt>
                <c:pt idx="6">
                  <c:v>7.3972602739726029E-2</c:v>
                </c:pt>
                <c:pt idx="7">
                  <c:v>7.6712328767123292E-2</c:v>
                </c:pt>
                <c:pt idx="8">
                  <c:v>9.5890410958904104E-2</c:v>
                </c:pt>
                <c:pt idx="9">
                  <c:v>0.11506849315068493</c:v>
                </c:pt>
                <c:pt idx="10">
                  <c:v>0.15342465753424658</c:v>
                </c:pt>
                <c:pt idx="11">
                  <c:v>0.16986301369863013</c:v>
                </c:pt>
                <c:pt idx="12">
                  <c:v>0.21095890410958903</c:v>
                </c:pt>
                <c:pt idx="13">
                  <c:v>0.21095890410958903</c:v>
                </c:pt>
                <c:pt idx="14">
                  <c:v>0.23013698630136986</c:v>
                </c:pt>
                <c:pt idx="15">
                  <c:v>0.23287671232876711</c:v>
                </c:pt>
                <c:pt idx="16">
                  <c:v>0.26849315068493151</c:v>
                </c:pt>
                <c:pt idx="17">
                  <c:v>0.30684931506849317</c:v>
                </c:pt>
                <c:pt idx="18">
                  <c:v>0.30684931506849317</c:v>
                </c:pt>
                <c:pt idx="19">
                  <c:v>0.32602739726027397</c:v>
                </c:pt>
                <c:pt idx="20">
                  <c:v>0.35890410958904112</c:v>
                </c:pt>
                <c:pt idx="21">
                  <c:v>0.36438356164383562</c:v>
                </c:pt>
                <c:pt idx="22">
                  <c:v>0.40273972602739727</c:v>
                </c:pt>
                <c:pt idx="23">
                  <c:v>0.44109589041095892</c:v>
                </c:pt>
                <c:pt idx="24">
                  <c:v>0.47945205479452052</c:v>
                </c:pt>
                <c:pt idx="25">
                  <c:v>0.49041095890410957</c:v>
                </c:pt>
                <c:pt idx="26">
                  <c:v>0.51780821917808217</c:v>
                </c:pt>
                <c:pt idx="27">
                  <c:v>0.51780821917808217</c:v>
                </c:pt>
                <c:pt idx="28">
                  <c:v>0.53972602739726028</c:v>
                </c:pt>
                <c:pt idx="29">
                  <c:v>0.61369863013698633</c:v>
                </c:pt>
                <c:pt idx="30">
                  <c:v>0.62739726027397258</c:v>
                </c:pt>
                <c:pt idx="31">
                  <c:v>0.63835616438356169</c:v>
                </c:pt>
                <c:pt idx="32">
                  <c:v>0.67123287671232879</c:v>
                </c:pt>
                <c:pt idx="33">
                  <c:v>0.69041095890410964</c:v>
                </c:pt>
                <c:pt idx="34">
                  <c:v>0.76712328767123283</c:v>
                </c:pt>
                <c:pt idx="35">
                  <c:v>0.78356164383561644</c:v>
                </c:pt>
                <c:pt idx="36">
                  <c:v>0.88219178082191785</c:v>
                </c:pt>
                <c:pt idx="37">
                  <c:v>0.9397260273972603</c:v>
                </c:pt>
                <c:pt idx="38">
                  <c:v>1.0356164383561643</c:v>
                </c:pt>
                <c:pt idx="39">
                  <c:v>1.0821917808219179</c:v>
                </c:pt>
                <c:pt idx="40">
                  <c:v>1.0986301369863014</c:v>
                </c:pt>
                <c:pt idx="41">
                  <c:v>1.2136986301369863</c:v>
                </c:pt>
                <c:pt idx="42">
                  <c:v>1.2191780821917808</c:v>
                </c:pt>
                <c:pt idx="43">
                  <c:v>1.3452054794520547</c:v>
                </c:pt>
                <c:pt idx="44">
                  <c:v>1.441095890410959</c:v>
                </c:pt>
                <c:pt idx="45">
                  <c:v>1.4657534246575343</c:v>
                </c:pt>
                <c:pt idx="46">
                  <c:v>1.4712328767123288</c:v>
                </c:pt>
                <c:pt idx="47">
                  <c:v>1.789041095890411</c:v>
                </c:pt>
                <c:pt idx="48">
                  <c:v>1.8767123287671232</c:v>
                </c:pt>
                <c:pt idx="49">
                  <c:v>2.0301369863013701</c:v>
                </c:pt>
                <c:pt idx="50">
                  <c:v>2.0465753424657533</c:v>
                </c:pt>
                <c:pt idx="51">
                  <c:v>2.1561643835616437</c:v>
                </c:pt>
                <c:pt idx="52">
                  <c:v>2.2493150684931509</c:v>
                </c:pt>
                <c:pt idx="53">
                  <c:v>2.3150684931506849</c:v>
                </c:pt>
                <c:pt idx="54">
                  <c:v>2.6027397260273974</c:v>
                </c:pt>
                <c:pt idx="55">
                  <c:v>2.7479452054794522</c:v>
                </c:pt>
                <c:pt idx="56">
                  <c:v>3.117808219178082</c:v>
                </c:pt>
                <c:pt idx="57">
                  <c:v>3.1698630136986301</c:v>
                </c:pt>
                <c:pt idx="58">
                  <c:v>3.3013698630136985</c:v>
                </c:pt>
                <c:pt idx="59">
                  <c:v>3.3479452054794518</c:v>
                </c:pt>
                <c:pt idx="60">
                  <c:v>3.3479452054794518</c:v>
                </c:pt>
                <c:pt idx="61">
                  <c:v>3.4547945205479453</c:v>
                </c:pt>
                <c:pt idx="62">
                  <c:v>3.8547945205479452</c:v>
                </c:pt>
                <c:pt idx="63">
                  <c:v>3.8684931506849316</c:v>
                </c:pt>
                <c:pt idx="64">
                  <c:v>4.1698630136986301</c:v>
                </c:pt>
                <c:pt idx="65">
                  <c:v>4.2630136986301368</c:v>
                </c:pt>
                <c:pt idx="66">
                  <c:v>4.3780821917808215</c:v>
                </c:pt>
                <c:pt idx="67">
                  <c:v>4.5013698630136982</c:v>
                </c:pt>
                <c:pt idx="68">
                  <c:v>5.1753424657534248</c:v>
                </c:pt>
                <c:pt idx="69">
                  <c:v>5.3095890410958901</c:v>
                </c:pt>
                <c:pt idx="70">
                  <c:v>5.3890410958904109</c:v>
                </c:pt>
                <c:pt idx="71">
                  <c:v>5.5205479452054798</c:v>
                </c:pt>
                <c:pt idx="72">
                  <c:v>5.6383561643835618</c:v>
                </c:pt>
                <c:pt idx="73">
                  <c:v>5.6602739726027398</c:v>
                </c:pt>
                <c:pt idx="74">
                  <c:v>6.2602739726027394</c:v>
                </c:pt>
                <c:pt idx="75">
                  <c:v>6.3835616438356162</c:v>
                </c:pt>
                <c:pt idx="76">
                  <c:v>6.6438356164383565</c:v>
                </c:pt>
                <c:pt idx="77">
                  <c:v>6.9260273972602739</c:v>
                </c:pt>
                <c:pt idx="78">
                  <c:v>6.9835616438356167</c:v>
                </c:pt>
                <c:pt idx="79">
                  <c:v>7.2109589041095887</c:v>
                </c:pt>
                <c:pt idx="80">
                  <c:v>7.2465753424657535</c:v>
                </c:pt>
                <c:pt idx="81">
                  <c:v>7.4520547945205475</c:v>
                </c:pt>
                <c:pt idx="82">
                  <c:v>7.536986301369863</c:v>
                </c:pt>
                <c:pt idx="83">
                  <c:v>7.5506849315068489</c:v>
                </c:pt>
                <c:pt idx="84">
                  <c:v>8.0273972602739718</c:v>
                </c:pt>
                <c:pt idx="85">
                  <c:v>8.4438356164383563</c:v>
                </c:pt>
                <c:pt idx="86">
                  <c:v>8.6630136986301363</c:v>
                </c:pt>
                <c:pt idx="87">
                  <c:v>9.3287671232876708</c:v>
                </c:pt>
                <c:pt idx="88">
                  <c:v>9.7972602739726025</c:v>
                </c:pt>
                <c:pt idx="89">
                  <c:v>11.046575342465754</c:v>
                </c:pt>
                <c:pt idx="90">
                  <c:v>11.967123287671233</c:v>
                </c:pt>
                <c:pt idx="91">
                  <c:v>11.989041095890411</c:v>
                </c:pt>
                <c:pt idx="92">
                  <c:v>12.920547945205479</c:v>
                </c:pt>
                <c:pt idx="93">
                  <c:v>12.972602739726028</c:v>
                </c:pt>
                <c:pt idx="94">
                  <c:v>14.010958904109589</c:v>
                </c:pt>
                <c:pt idx="95">
                  <c:v>14.715068493150685</c:v>
                </c:pt>
                <c:pt idx="96">
                  <c:v>16.197260273972603</c:v>
                </c:pt>
                <c:pt idx="97">
                  <c:v>16.720547945205478</c:v>
                </c:pt>
                <c:pt idx="98">
                  <c:v>18.553424657534247</c:v>
                </c:pt>
                <c:pt idx="99">
                  <c:v>19.142465753424659</c:v>
                </c:pt>
                <c:pt idx="100">
                  <c:v>19.720547945205478</c:v>
                </c:pt>
                <c:pt idx="101">
                  <c:v>24.241095890410961</c:v>
                </c:pt>
              </c:numCache>
            </c:numRef>
          </c:xVal>
          <c:yVal>
            <c:numRef>
              <c:f>'17'!$B$4:$B$105</c:f>
              <c:numCache>
                <c:formatCode>0.00</c:formatCode>
                <c:ptCount val="102"/>
                <c:pt idx="0">
                  <c:v>10.201595109109206</c:v>
                </c:pt>
                <c:pt idx="1">
                  <c:v>10.199038258883286</c:v>
                </c:pt>
                <c:pt idx="2">
                  <c:v>10.198301460469894</c:v>
                </c:pt>
                <c:pt idx="3">
                  <c:v>10.19644757837912</c:v>
                </c:pt>
                <c:pt idx="4">
                  <c:v>10.195701348560515</c:v>
                </c:pt>
                <c:pt idx="5">
                  <c:v>10.195701348560515</c:v>
                </c:pt>
                <c:pt idx="6">
                  <c:v>10.193447002515077</c:v>
                </c:pt>
                <c:pt idx="7">
                  <c:v>10.193069032721279</c:v>
                </c:pt>
                <c:pt idx="8">
                  <c:v>10.190405744725251</c:v>
                </c:pt>
                <c:pt idx="9">
                  <c:v>10.187712687964879</c:v>
                </c:pt>
                <c:pt idx="10">
                  <c:v>10.18224194323507</c:v>
                </c:pt>
                <c:pt idx="11">
                  <c:v>10.179864583346788</c:v>
                </c:pt>
                <c:pt idx="12">
                  <c:v>10.173841075876577</c:v>
                </c:pt>
                <c:pt idx="13">
                  <c:v>10.173841075876577</c:v>
                </c:pt>
                <c:pt idx="14">
                  <c:v>10.170993159099172</c:v>
                </c:pt>
                <c:pt idx="15">
                  <c:v>10.170584486843715</c:v>
                </c:pt>
                <c:pt idx="16">
                  <c:v>10.165232042521222</c:v>
                </c:pt>
                <c:pt idx="17">
                  <c:v>10.159390404563663</c:v>
                </c:pt>
                <c:pt idx="18">
                  <c:v>10.159390404563663</c:v>
                </c:pt>
                <c:pt idx="19">
                  <c:v>10.156441749316869</c:v>
                </c:pt>
                <c:pt idx="20">
                  <c:v>10.151347049763725</c:v>
                </c:pt>
                <c:pt idx="21">
                  <c:v>10.150493288947814</c:v>
                </c:pt>
                <c:pt idx="22">
                  <c:v>10.14448240738135</c:v>
                </c:pt>
                <c:pt idx="23">
                  <c:v>10.138415748139229</c:v>
                </c:pt>
                <c:pt idx="24">
                  <c:v>10.132299634543628</c:v>
                </c:pt>
                <c:pt idx="25">
                  <c:v>10.130543939446635</c:v>
                </c:pt>
                <c:pt idx="26">
                  <c:v>10.126140082792556</c:v>
                </c:pt>
                <c:pt idx="27">
                  <c:v>10.126140082792556</c:v>
                </c:pt>
                <c:pt idx="28">
                  <c:v>10.122603049793554</c:v>
                </c:pt>
                <c:pt idx="29">
                  <c:v>10.110588017623456</c:v>
                </c:pt>
                <c:pt idx="30">
                  <c:v>10.108351893260492</c:v>
                </c:pt>
                <c:pt idx="31">
                  <c:v>10.106560883182357</c:v>
                </c:pt>
                <c:pt idx="32">
                  <c:v>10.101177759998681</c:v>
                </c:pt>
                <c:pt idx="33">
                  <c:v>10.098031473353618</c:v>
                </c:pt>
                <c:pt idx="34">
                  <c:v>10.085413494609273</c:v>
                </c:pt>
                <c:pt idx="35">
                  <c:v>10.082704939832787</c:v>
                </c:pt>
                <c:pt idx="36">
                  <c:v>10.066443829394899</c:v>
                </c:pt>
                <c:pt idx="37">
                  <c:v>10.056966783384901</c:v>
                </c:pt>
                <c:pt idx="38">
                  <c:v>10.041221263158008</c:v>
                </c:pt>
                <c:pt idx="39">
                  <c:v>10.0336071452775</c:v>
                </c:pt>
                <c:pt idx="40">
                  <c:v>10.030926367824545</c:v>
                </c:pt>
                <c:pt idx="41">
                  <c:v>10.012275808222171</c:v>
                </c:pt>
                <c:pt idx="42">
                  <c:v>10.011393296207615</c:v>
                </c:pt>
                <c:pt idx="43">
                  <c:v>9.991260426113957</c:v>
                </c:pt>
                <c:pt idx="44">
                  <c:v>9.9761783974348095</c:v>
                </c:pt>
                <c:pt idx="45">
                  <c:v>9.9723365403636457</c:v>
                </c:pt>
                <c:pt idx="46">
                  <c:v>9.9714848999569163</c:v>
                </c:pt>
                <c:pt idx="47">
                  <c:v>9.9235172400826919</c:v>
                </c:pt>
                <c:pt idx="48">
                  <c:v>9.9108168569384638</c:v>
                </c:pt>
                <c:pt idx="49">
                  <c:v>9.8891833005132046</c:v>
                </c:pt>
                <c:pt idx="50">
                  <c:v>9.8869109796483556</c:v>
                </c:pt>
                <c:pt idx="51">
                  <c:v>9.8719908046980507</c:v>
                </c:pt>
                <c:pt idx="52">
                  <c:v>9.8596234993111089</c:v>
                </c:pt>
                <c:pt idx="53">
                  <c:v>9.8510687307185041</c:v>
                </c:pt>
                <c:pt idx="54">
                  <c:v>9.8153439250213026</c:v>
                </c:pt>
                <c:pt idx="55">
                  <c:v>9.7983531838768947</c:v>
                </c:pt>
                <c:pt idx="56">
                  <c:v>9.7581289072703257</c:v>
                </c:pt>
                <c:pt idx="57">
                  <c:v>9.752808361445453</c:v>
                </c:pt>
                <c:pt idx="58">
                  <c:v>9.7397273133022821</c:v>
                </c:pt>
                <c:pt idx="59">
                  <c:v>9.7352160790298079</c:v>
                </c:pt>
                <c:pt idx="60">
                  <c:v>9.7352160790298079</c:v>
                </c:pt>
                <c:pt idx="61">
                  <c:v>9.7251017264819328</c:v>
                </c:pt>
                <c:pt idx="62">
                  <c:v>9.6900075945738564</c:v>
                </c:pt>
                <c:pt idx="63">
                  <c:v>9.6888795417397144</c:v>
                </c:pt>
                <c:pt idx="64">
                  <c:v>9.6652153200285529</c:v>
                </c:pt>
                <c:pt idx="65">
                  <c:v>9.6583289262056162</c:v>
                </c:pt>
                <c:pt idx="66">
                  <c:v>9.6500866540177199</c:v>
                </c:pt>
                <c:pt idx="67">
                  <c:v>9.6415686471871034</c:v>
                </c:pt>
                <c:pt idx="68">
                  <c:v>9.6001852854850078</c:v>
                </c:pt>
                <c:pt idx="69">
                  <c:v>9.5928839969887427</c:v>
                </c:pt>
                <c:pt idx="70">
                  <c:v>9.5886956678221011</c:v>
                </c:pt>
                <c:pt idx="71">
                  <c:v>9.5819717832953177</c:v>
                </c:pt>
                <c:pt idx="72">
                  <c:v>9.5761607798525503</c:v>
                </c:pt>
                <c:pt idx="73">
                  <c:v>9.5751011247881443</c:v>
                </c:pt>
                <c:pt idx="74">
                  <c:v>9.5484942794486383</c:v>
                </c:pt>
                <c:pt idx="75">
                  <c:v>9.5435532075200733</c:v>
                </c:pt>
                <c:pt idx="76">
                  <c:v>9.5336465958547389</c:v>
                </c:pt>
                <c:pt idx="77">
                  <c:v>9.5236506136830545</c:v>
                </c:pt>
                <c:pt idx="78">
                  <c:v>9.5217013150129546</c:v>
                </c:pt>
                <c:pt idx="79">
                  <c:v>9.5142725204119039</c:v>
                </c:pt>
                <c:pt idx="80">
                  <c:v>9.5131473887444695</c:v>
                </c:pt>
                <c:pt idx="81">
                  <c:v>9.5068489018413693</c:v>
                </c:pt>
                <c:pt idx="82">
                  <c:v>9.5043379989639512</c:v>
                </c:pt>
                <c:pt idx="83">
                  <c:v>9.5039379095023477</c:v>
                </c:pt>
                <c:pt idx="84">
                  <c:v>9.4908099564120931</c:v>
                </c:pt>
                <c:pt idx="85">
                  <c:v>9.4804886377680031</c:v>
                </c:pt>
                <c:pt idx="86">
                  <c:v>9.4754370807316413</c:v>
                </c:pt>
                <c:pt idx="87">
                  <c:v>9.4614989609721931</c:v>
                </c:pt>
                <c:pt idx="88">
                  <c:v>9.4527965889879439</c:v>
                </c:pt>
                <c:pt idx="89">
                  <c:v>9.4331429460201797</c:v>
                </c:pt>
                <c:pt idx="90">
                  <c:v>9.4212637430866497</c:v>
                </c:pt>
                <c:pt idx="91">
                  <c:v>9.4210030190067897</c:v>
                </c:pt>
                <c:pt idx="92">
                  <c:v>9.4107372170499914</c:v>
                </c:pt>
                <c:pt idx="93">
                  <c:v>9.4102069227271592</c:v>
                </c:pt>
                <c:pt idx="94">
                  <c:v>9.4004510245566877</c:v>
                </c:pt>
                <c:pt idx="95">
                  <c:v>9.3946182921153643</c:v>
                </c:pt>
                <c:pt idx="96">
                  <c:v>9.3839971370477393</c:v>
                </c:pt>
                <c:pt idx="97">
                  <c:v>9.380697154923423</c:v>
                </c:pt>
                <c:pt idx="98">
                  <c:v>9.3706068718363067</c:v>
                </c:pt>
                <c:pt idx="99">
                  <c:v>9.3677745231295351</c:v>
                </c:pt>
                <c:pt idx="100">
                  <c:v>9.3651594382220935</c:v>
                </c:pt>
                <c:pt idx="101">
                  <c:v>9.3490122594182665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18.03.2020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'17'!$C$4:$C$105</c:f>
              <c:numCache>
                <c:formatCode>_(* #,##0.00_);_(* \(#,##0.00\);_(* "-"??_);_(@_)</c:formatCode>
                <c:ptCount val="102"/>
                <c:pt idx="0">
                  <c:v>2.7397260273972603E-3</c:v>
                </c:pt>
                <c:pt idx="1">
                  <c:v>5.4794520547945206E-3</c:v>
                </c:pt>
                <c:pt idx="2">
                  <c:v>2.1917808219178082E-2</c:v>
                </c:pt>
                <c:pt idx="3">
                  <c:v>2.4657534246575342E-2</c:v>
                </c:pt>
                <c:pt idx="4">
                  <c:v>3.8356164383561646E-2</c:v>
                </c:pt>
                <c:pt idx="5">
                  <c:v>4.3835616438356165E-2</c:v>
                </c:pt>
                <c:pt idx="6">
                  <c:v>5.7534246575342465E-2</c:v>
                </c:pt>
                <c:pt idx="7">
                  <c:v>6.0273972602739728E-2</c:v>
                </c:pt>
                <c:pt idx="8">
                  <c:v>7.6712328767123292E-2</c:v>
                </c:pt>
                <c:pt idx="9">
                  <c:v>0.10136986301369863</c:v>
                </c:pt>
                <c:pt idx="10">
                  <c:v>0.11780821917808219</c:v>
                </c:pt>
                <c:pt idx="11">
                  <c:v>0.15890410958904111</c:v>
                </c:pt>
                <c:pt idx="12">
                  <c:v>0.15890410958904111</c:v>
                </c:pt>
                <c:pt idx="13">
                  <c:v>0.17808219178082191</c:v>
                </c:pt>
                <c:pt idx="14">
                  <c:v>0.17808219178082191</c:v>
                </c:pt>
                <c:pt idx="15">
                  <c:v>0.21643835616438356</c:v>
                </c:pt>
                <c:pt idx="16">
                  <c:v>0.23561643835616439</c:v>
                </c:pt>
                <c:pt idx="17">
                  <c:v>0.25205479452054796</c:v>
                </c:pt>
                <c:pt idx="18">
                  <c:v>0.25479452054794521</c:v>
                </c:pt>
                <c:pt idx="19">
                  <c:v>0.27397260273972601</c:v>
                </c:pt>
                <c:pt idx="20">
                  <c:v>0.30410958904109592</c:v>
                </c:pt>
                <c:pt idx="21">
                  <c:v>0.31232876712328766</c:v>
                </c:pt>
                <c:pt idx="22">
                  <c:v>0.35068493150684932</c:v>
                </c:pt>
                <c:pt idx="23">
                  <c:v>0.38904109589041097</c:v>
                </c:pt>
                <c:pt idx="24">
                  <c:v>0.42739726027397262</c:v>
                </c:pt>
                <c:pt idx="25">
                  <c:v>0.43561643835616437</c:v>
                </c:pt>
                <c:pt idx="26">
                  <c:v>0.46301369863013697</c:v>
                </c:pt>
                <c:pt idx="27">
                  <c:v>0.46575342465753422</c:v>
                </c:pt>
                <c:pt idx="28">
                  <c:v>0.48493150684931507</c:v>
                </c:pt>
                <c:pt idx="29">
                  <c:v>0.56164383561643838</c:v>
                </c:pt>
                <c:pt idx="30">
                  <c:v>0.57534246575342463</c:v>
                </c:pt>
                <c:pt idx="31">
                  <c:v>0.58356164383561648</c:v>
                </c:pt>
                <c:pt idx="32">
                  <c:v>0.61917808219178083</c:v>
                </c:pt>
                <c:pt idx="33">
                  <c:v>0.63835616438356169</c:v>
                </c:pt>
                <c:pt idx="34">
                  <c:v>0.71506849315068488</c:v>
                </c:pt>
                <c:pt idx="35">
                  <c:v>0.72876712328767124</c:v>
                </c:pt>
                <c:pt idx="36">
                  <c:v>0.83013698630136989</c:v>
                </c:pt>
                <c:pt idx="37">
                  <c:v>0.88767123287671235</c:v>
                </c:pt>
                <c:pt idx="38">
                  <c:v>0.98082191780821915</c:v>
                </c:pt>
                <c:pt idx="39">
                  <c:v>1.0273972602739727</c:v>
                </c:pt>
                <c:pt idx="40">
                  <c:v>1.0438356164383562</c:v>
                </c:pt>
                <c:pt idx="41">
                  <c:v>1.1589041095890411</c:v>
                </c:pt>
                <c:pt idx="42">
                  <c:v>1.1643835616438356</c:v>
                </c:pt>
                <c:pt idx="43">
                  <c:v>1.2904109589041095</c:v>
                </c:pt>
                <c:pt idx="44">
                  <c:v>1.3863013698630138</c:v>
                </c:pt>
                <c:pt idx="45">
                  <c:v>1.4109589041095891</c:v>
                </c:pt>
                <c:pt idx="46">
                  <c:v>1.4164383561643836</c:v>
                </c:pt>
                <c:pt idx="47">
                  <c:v>1.7342465753424658</c:v>
                </c:pt>
                <c:pt idx="48">
                  <c:v>1.821917808219178</c:v>
                </c:pt>
                <c:pt idx="49">
                  <c:v>1.9753424657534246</c:v>
                </c:pt>
                <c:pt idx="50">
                  <c:v>1.9917808219178081</c:v>
                </c:pt>
                <c:pt idx="51">
                  <c:v>2.1013698630136988</c:v>
                </c:pt>
                <c:pt idx="52">
                  <c:v>2.1945205479452055</c:v>
                </c:pt>
                <c:pt idx="53">
                  <c:v>2.2602739726027399</c:v>
                </c:pt>
                <c:pt idx="54">
                  <c:v>2.547945205479452</c:v>
                </c:pt>
                <c:pt idx="55">
                  <c:v>2.6931506849315068</c:v>
                </c:pt>
                <c:pt idx="56">
                  <c:v>3.0630136986301371</c:v>
                </c:pt>
                <c:pt idx="57">
                  <c:v>3.1150684931506851</c:v>
                </c:pt>
                <c:pt idx="58">
                  <c:v>3.2465753424657535</c:v>
                </c:pt>
                <c:pt idx="59">
                  <c:v>3.2931506849315069</c:v>
                </c:pt>
                <c:pt idx="60">
                  <c:v>3.2931506849315069</c:v>
                </c:pt>
                <c:pt idx="61">
                  <c:v>3.4</c:v>
                </c:pt>
                <c:pt idx="62">
                  <c:v>3.8</c:v>
                </c:pt>
                <c:pt idx="63">
                  <c:v>3.8136986301369862</c:v>
                </c:pt>
                <c:pt idx="64">
                  <c:v>4.1150684931506847</c:v>
                </c:pt>
                <c:pt idx="65">
                  <c:v>4.2082191780821914</c:v>
                </c:pt>
                <c:pt idx="66">
                  <c:v>4.3232876712328769</c:v>
                </c:pt>
                <c:pt idx="67">
                  <c:v>4.4465753424657537</c:v>
                </c:pt>
                <c:pt idx="68">
                  <c:v>5.1205479452054794</c:v>
                </c:pt>
                <c:pt idx="69">
                  <c:v>5.2547945205479456</c:v>
                </c:pt>
                <c:pt idx="70">
                  <c:v>5.3342465753424655</c:v>
                </c:pt>
                <c:pt idx="71">
                  <c:v>5.4657534246575343</c:v>
                </c:pt>
                <c:pt idx="72">
                  <c:v>5.5835616438356164</c:v>
                </c:pt>
                <c:pt idx="73">
                  <c:v>5.6054794520547944</c:v>
                </c:pt>
                <c:pt idx="74">
                  <c:v>6.2054794520547949</c:v>
                </c:pt>
                <c:pt idx="75">
                  <c:v>6.3287671232876717</c:v>
                </c:pt>
                <c:pt idx="76">
                  <c:v>6.5890410958904111</c:v>
                </c:pt>
                <c:pt idx="77">
                  <c:v>6.8712328767123285</c:v>
                </c:pt>
                <c:pt idx="78">
                  <c:v>6.9287671232876713</c:v>
                </c:pt>
                <c:pt idx="79">
                  <c:v>7.1561643835616442</c:v>
                </c:pt>
                <c:pt idx="80">
                  <c:v>7.1917808219178081</c:v>
                </c:pt>
                <c:pt idx="81">
                  <c:v>7.397260273972603</c:v>
                </c:pt>
                <c:pt idx="82">
                  <c:v>7.4821917808219176</c:v>
                </c:pt>
                <c:pt idx="83">
                  <c:v>7.4958904109589044</c:v>
                </c:pt>
                <c:pt idx="84">
                  <c:v>7.9726027397260273</c:v>
                </c:pt>
                <c:pt idx="85">
                  <c:v>8.3890410958904109</c:v>
                </c:pt>
                <c:pt idx="86">
                  <c:v>8.6082191780821926</c:v>
                </c:pt>
                <c:pt idx="87">
                  <c:v>9.2739726027397253</c:v>
                </c:pt>
                <c:pt idx="88">
                  <c:v>9.742465753424657</c:v>
                </c:pt>
                <c:pt idx="89">
                  <c:v>10.991780821917809</c:v>
                </c:pt>
                <c:pt idx="90">
                  <c:v>11.912328767123288</c:v>
                </c:pt>
                <c:pt idx="91">
                  <c:v>11.934246575342465</c:v>
                </c:pt>
                <c:pt idx="92">
                  <c:v>12.865753424657534</c:v>
                </c:pt>
                <c:pt idx="93">
                  <c:v>12.917808219178083</c:v>
                </c:pt>
                <c:pt idx="94">
                  <c:v>13.956164383561644</c:v>
                </c:pt>
                <c:pt idx="95">
                  <c:v>14.66027397260274</c:v>
                </c:pt>
                <c:pt idx="96">
                  <c:v>16.142465753424659</c:v>
                </c:pt>
                <c:pt idx="97">
                  <c:v>16.665753424657535</c:v>
                </c:pt>
                <c:pt idx="98">
                  <c:v>18.4986301369863</c:v>
                </c:pt>
                <c:pt idx="99">
                  <c:v>19.087671232876712</c:v>
                </c:pt>
                <c:pt idx="100">
                  <c:v>19.665753424657535</c:v>
                </c:pt>
                <c:pt idx="101">
                  <c:v>24.186301369863013</c:v>
                </c:pt>
              </c:numCache>
            </c:numRef>
          </c:xVal>
          <c:yVal>
            <c:numRef>
              <c:f>'17'!$D$4:$D$105</c:f>
              <c:numCache>
                <c:formatCode>_(* #,##0.00_);_(* \(#,##0.00\);_(* "-"??_);_(@_)</c:formatCode>
                <c:ptCount val="102"/>
                <c:pt idx="0">
                  <c:v>13.293913823871106</c:v>
                </c:pt>
                <c:pt idx="1">
                  <c:v>13.113033178382505</c:v>
                </c:pt>
                <c:pt idx="2">
                  <c:v>12.176678287503041</c:v>
                </c:pt>
                <c:pt idx="3">
                  <c:v>12.042855265253971</c:v>
                </c:pt>
                <c:pt idx="4">
                  <c:v>11.454556244988524</c:v>
                </c:pt>
                <c:pt idx="5">
                  <c:v>11.25306892711253</c:v>
                </c:pt>
                <c:pt idx="6">
                  <c:v>10.821200310685231</c:v>
                </c:pt>
                <c:pt idx="7">
                  <c:v>10.745872916488386</c:v>
                </c:pt>
                <c:pt idx="8">
                  <c:v>10.359654154093057</c:v>
                </c:pt>
                <c:pt idx="9">
                  <c:v>9.9513810130462907</c:v>
                </c:pt>
                <c:pt idx="10">
                  <c:v>9.7648558479371594</c:v>
                </c:pt>
                <c:pt idx="11">
                  <c:v>9.498329878935996</c:v>
                </c:pt>
                <c:pt idx="12">
                  <c:v>9.498329878935996</c:v>
                </c:pt>
                <c:pt idx="13">
                  <c:v>9.4399421117075342</c:v>
                </c:pt>
                <c:pt idx="14">
                  <c:v>9.4399421117075342</c:v>
                </c:pt>
                <c:pt idx="15">
                  <c:v>9.3975106209527546</c:v>
                </c:pt>
                <c:pt idx="16">
                  <c:v>9.4004864539557467</c:v>
                </c:pt>
                <c:pt idx="17">
                  <c:v>9.4111776495682911</c:v>
                </c:pt>
                <c:pt idx="18">
                  <c:v>9.4135279962471294</c:v>
                </c:pt>
                <c:pt idx="19">
                  <c:v>9.4334876990045835</c:v>
                </c:pt>
                <c:pt idx="20">
                  <c:v>9.4734025465779794</c:v>
                </c:pt>
                <c:pt idx="21">
                  <c:v>9.4853883859200359</c:v>
                </c:pt>
                <c:pt idx="22">
                  <c:v>9.5438888938399238</c:v>
                </c:pt>
                <c:pt idx="23">
                  <c:v>9.6025000257957682</c:v>
                </c:pt>
                <c:pt idx="24">
                  <c:v>9.6580264633168156</c:v>
                </c:pt>
                <c:pt idx="25">
                  <c:v>9.6693698610067926</c:v>
                </c:pt>
                <c:pt idx="26">
                  <c:v>9.7056139923662457</c:v>
                </c:pt>
                <c:pt idx="27">
                  <c:v>9.7091029207420085</c:v>
                </c:pt>
                <c:pt idx="28">
                  <c:v>9.7328300652295816</c:v>
                </c:pt>
                <c:pt idx="29">
                  <c:v>9.8160025568613243</c:v>
                </c:pt>
                <c:pt idx="30">
                  <c:v>9.8290185846456879</c:v>
                </c:pt>
                <c:pt idx="31">
                  <c:v>9.8365838120704439</c:v>
                </c:pt>
                <c:pt idx="32">
                  <c:v>9.8673709050193903</c:v>
                </c:pt>
                <c:pt idx="33">
                  <c:v>9.8826945749698414</c:v>
                </c:pt>
                <c:pt idx="34">
                  <c:v>9.9364303685150368</c:v>
                </c:pt>
                <c:pt idx="35">
                  <c:v>9.9449081915325532</c:v>
                </c:pt>
                <c:pt idx="36">
                  <c:v>9.999245331002161</c:v>
                </c:pt>
                <c:pt idx="37">
                  <c:v>10.024682908663074</c:v>
                </c:pt>
                <c:pt idx="38">
                  <c:v>10.059605494741476</c:v>
                </c:pt>
                <c:pt idx="39">
                  <c:v>10.074706670414567</c:v>
                </c:pt>
                <c:pt idx="40">
                  <c:v>10.079716099528557</c:v>
                </c:pt>
                <c:pt idx="41">
                  <c:v>10.110814077783047</c:v>
                </c:pt>
                <c:pt idx="42">
                  <c:v>10.11214196711463</c:v>
                </c:pt>
                <c:pt idx="43">
                  <c:v>10.139575747626628</c:v>
                </c:pt>
                <c:pt idx="44">
                  <c:v>10.157112087188192</c:v>
                </c:pt>
                <c:pt idx="45">
                  <c:v>10.161236601801082</c:v>
                </c:pt>
                <c:pt idx="46">
                  <c:v>10.162133680707264</c:v>
                </c:pt>
                <c:pt idx="47">
                  <c:v>10.204473496708232</c:v>
                </c:pt>
                <c:pt idx="48">
                  <c:v>10.213556129893608</c:v>
                </c:pt>
                <c:pt idx="49">
                  <c:v>10.227512217353208</c:v>
                </c:pt>
                <c:pt idx="50">
                  <c:v>10.228880085811355</c:v>
                </c:pt>
                <c:pt idx="51">
                  <c:v>10.237452685813064</c:v>
                </c:pt>
                <c:pt idx="52">
                  <c:v>10.244066672193863</c:v>
                </c:pt>
                <c:pt idx="53">
                  <c:v>10.248407360627709</c:v>
                </c:pt>
                <c:pt idx="54">
                  <c:v>10.264765240161978</c:v>
                </c:pt>
                <c:pt idx="55">
                  <c:v>10.271695665205073</c:v>
                </c:pt>
                <c:pt idx="56">
                  <c:v>10.286381596101624</c:v>
                </c:pt>
                <c:pt idx="57">
                  <c:v>10.288168687654032</c:v>
                </c:pt>
                <c:pt idx="58">
                  <c:v>10.292428297250877</c:v>
                </c:pt>
                <c:pt idx="59">
                  <c:v>10.29385536527152</c:v>
                </c:pt>
                <c:pt idx="60">
                  <c:v>10.29385536527152</c:v>
                </c:pt>
                <c:pt idx="61">
                  <c:v>10.296981559039619</c:v>
                </c:pt>
                <c:pt idx="62">
                  <c:v>10.307124368593001</c:v>
                </c:pt>
                <c:pt idx="63">
                  <c:v>10.307434059563491</c:v>
                </c:pt>
                <c:pt idx="64">
                  <c:v>10.313725799270612</c:v>
                </c:pt>
                <c:pt idx="65">
                  <c:v>10.315488265699413</c:v>
                </c:pt>
                <c:pt idx="66">
                  <c:v>10.317560609036057</c:v>
                </c:pt>
                <c:pt idx="67">
                  <c:v>10.319661995080676</c:v>
                </c:pt>
                <c:pt idx="68">
                  <c:v>10.329361495410549</c:v>
                </c:pt>
                <c:pt idx="69">
                  <c:v>10.330996438202344</c:v>
                </c:pt>
                <c:pt idx="70">
                  <c:v>10.331925303792167</c:v>
                </c:pt>
                <c:pt idx="71">
                  <c:v>10.333403413107733</c:v>
                </c:pt>
                <c:pt idx="72">
                  <c:v>10.334668443451589</c:v>
                </c:pt>
                <c:pt idx="73">
                  <c:v>10.334897932881093</c:v>
                </c:pt>
                <c:pt idx="74">
                  <c:v>10.340550742564481</c:v>
                </c:pt>
                <c:pt idx="75">
                  <c:v>10.34157956295234</c:v>
                </c:pt>
                <c:pt idx="76">
                  <c:v>10.343625111679501</c:v>
                </c:pt>
                <c:pt idx="77">
                  <c:v>10.345667865078978</c:v>
                </c:pt>
                <c:pt idx="78">
                  <c:v>10.346063932447237</c:v>
                </c:pt>
                <c:pt idx="79">
                  <c:v>10.347567025810189</c:v>
                </c:pt>
                <c:pt idx="80">
                  <c:v>10.34779384204818</c:v>
                </c:pt>
                <c:pt idx="81">
                  <c:v>10.349059756622481</c:v>
                </c:pt>
                <c:pt idx="82">
                  <c:v>10.349562696322835</c:v>
                </c:pt>
                <c:pt idx="83">
                  <c:v>10.349642748481514</c:v>
                </c:pt>
                <c:pt idx="84">
                  <c:v>10.352257234387064</c:v>
                </c:pt>
                <c:pt idx="85">
                  <c:v>10.35429803563801</c:v>
                </c:pt>
                <c:pt idx="86">
                  <c:v>10.355292845065801</c:v>
                </c:pt>
                <c:pt idx="87">
                  <c:v>10.358026288105959</c:v>
                </c:pt>
                <c:pt idx="88">
                  <c:v>10.359725912737661</c:v>
                </c:pt>
                <c:pt idx="89">
                  <c:v>10.363550022647594</c:v>
                </c:pt>
                <c:pt idx="90">
                  <c:v>10.365854588254408</c:v>
                </c:pt>
                <c:pt idx="91">
                  <c:v>10.365905126187114</c:v>
                </c:pt>
                <c:pt idx="92">
                  <c:v>10.367893838040555</c:v>
                </c:pt>
                <c:pt idx="93">
                  <c:v>10.367996511178434</c:v>
                </c:pt>
                <c:pt idx="94">
                  <c:v>10.369884569947585</c:v>
                </c:pt>
                <c:pt idx="95">
                  <c:v>10.371012707619954</c:v>
                </c:pt>
                <c:pt idx="96">
                  <c:v>10.373065895563037</c:v>
                </c:pt>
                <c:pt idx="97">
                  <c:v>10.373703552716229</c:v>
                </c:pt>
                <c:pt idx="98">
                  <c:v>10.375652568606597</c:v>
                </c:pt>
                <c:pt idx="99">
                  <c:v>10.376199464469881</c:v>
                </c:pt>
                <c:pt idx="100">
                  <c:v>10.376704334606357</c:v>
                </c:pt>
                <c:pt idx="101">
                  <c:v>10.37982015044423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'17'!$E$2:$F$2</c:f>
              <c:strCache>
                <c:ptCount val="1"/>
                <c:pt idx="0">
                  <c:v>20.04.2020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'17'!$E$4:$E$104</c:f>
              <c:numCache>
                <c:formatCode>0.00</c:formatCode>
                <c:ptCount val="101"/>
                <c:pt idx="0">
                  <c:v>5.4794520547945206E-3</c:v>
                </c:pt>
                <c:pt idx="1">
                  <c:v>1.0958904109589041E-2</c:v>
                </c:pt>
                <c:pt idx="2">
                  <c:v>2.4657534246575342E-2</c:v>
                </c:pt>
                <c:pt idx="3">
                  <c:v>2.7397260273972601E-2</c:v>
                </c:pt>
                <c:pt idx="4">
                  <c:v>4.3835616438356165E-2</c:v>
                </c:pt>
                <c:pt idx="5">
                  <c:v>6.3013698630136991E-2</c:v>
                </c:pt>
                <c:pt idx="6">
                  <c:v>6.8493150684931503E-2</c:v>
                </c:pt>
                <c:pt idx="7">
                  <c:v>6.8493150684931503E-2</c:v>
                </c:pt>
                <c:pt idx="8">
                  <c:v>8.7671232876712329E-2</c:v>
                </c:pt>
                <c:pt idx="9">
                  <c:v>9.0410958904109592E-2</c:v>
                </c:pt>
                <c:pt idx="10">
                  <c:v>0.12602739726027398</c:v>
                </c:pt>
                <c:pt idx="11">
                  <c:v>0.14520547945205478</c:v>
                </c:pt>
                <c:pt idx="12">
                  <c:v>0.16438356164383561</c:v>
                </c:pt>
                <c:pt idx="13">
                  <c:v>0.16438356164383561</c:v>
                </c:pt>
                <c:pt idx="14">
                  <c:v>0.18356164383561643</c:v>
                </c:pt>
                <c:pt idx="15">
                  <c:v>0.21643835616438356</c:v>
                </c:pt>
                <c:pt idx="16">
                  <c:v>0.22191780821917809</c:v>
                </c:pt>
                <c:pt idx="17">
                  <c:v>0.26027397260273971</c:v>
                </c:pt>
                <c:pt idx="18">
                  <c:v>0.29863013698630136</c:v>
                </c:pt>
                <c:pt idx="19">
                  <c:v>0.33698630136986302</c:v>
                </c:pt>
                <c:pt idx="20">
                  <c:v>0.34794520547945207</c:v>
                </c:pt>
                <c:pt idx="21">
                  <c:v>0.37534246575342467</c:v>
                </c:pt>
                <c:pt idx="22">
                  <c:v>0.37534246575342467</c:v>
                </c:pt>
                <c:pt idx="23">
                  <c:v>0.39726027397260272</c:v>
                </c:pt>
                <c:pt idx="24">
                  <c:v>0.43287671232876712</c:v>
                </c:pt>
                <c:pt idx="25">
                  <c:v>0.47123287671232877</c:v>
                </c:pt>
                <c:pt idx="26">
                  <c:v>0.48493150684931507</c:v>
                </c:pt>
                <c:pt idx="27">
                  <c:v>0.49589041095890413</c:v>
                </c:pt>
                <c:pt idx="28">
                  <c:v>0.52876712328767128</c:v>
                </c:pt>
                <c:pt idx="29">
                  <c:v>0.54794520547945202</c:v>
                </c:pt>
                <c:pt idx="30">
                  <c:v>0.62465753424657533</c:v>
                </c:pt>
                <c:pt idx="31">
                  <c:v>0.64109589041095894</c:v>
                </c:pt>
                <c:pt idx="32">
                  <c:v>0.73972602739726023</c:v>
                </c:pt>
                <c:pt idx="33">
                  <c:v>0.79726027397260268</c:v>
                </c:pt>
                <c:pt idx="34">
                  <c:v>0.89315068493150684</c:v>
                </c:pt>
                <c:pt idx="35">
                  <c:v>0.9123287671232877</c:v>
                </c:pt>
                <c:pt idx="36">
                  <c:v>0.9397260273972603</c:v>
                </c:pt>
                <c:pt idx="37">
                  <c:v>0.9506849315068493</c:v>
                </c:pt>
                <c:pt idx="38">
                  <c:v>0.95616438356164379</c:v>
                </c:pt>
                <c:pt idx="39">
                  <c:v>1.0712328767123287</c:v>
                </c:pt>
                <c:pt idx="40">
                  <c:v>1.0767123287671232</c:v>
                </c:pt>
                <c:pt idx="41">
                  <c:v>1.2027397260273973</c:v>
                </c:pt>
                <c:pt idx="42">
                  <c:v>1.2986301369863014</c:v>
                </c:pt>
                <c:pt idx="43">
                  <c:v>1.3232876712328767</c:v>
                </c:pt>
                <c:pt idx="44">
                  <c:v>1.3287671232876712</c:v>
                </c:pt>
                <c:pt idx="45">
                  <c:v>1.6465753424657534</c:v>
                </c:pt>
                <c:pt idx="46">
                  <c:v>1.7342465753424658</c:v>
                </c:pt>
                <c:pt idx="47">
                  <c:v>1.8876712328767122</c:v>
                </c:pt>
                <c:pt idx="48">
                  <c:v>1.904109589041096</c:v>
                </c:pt>
                <c:pt idx="49">
                  <c:v>2.0136986301369864</c:v>
                </c:pt>
                <c:pt idx="50">
                  <c:v>2.106849315068493</c:v>
                </c:pt>
                <c:pt idx="51">
                  <c:v>2.1726027397260275</c:v>
                </c:pt>
                <c:pt idx="52">
                  <c:v>2.4602739726027396</c:v>
                </c:pt>
                <c:pt idx="53">
                  <c:v>2.6054794520547944</c:v>
                </c:pt>
                <c:pt idx="54">
                  <c:v>2.9753424657534246</c:v>
                </c:pt>
                <c:pt idx="55">
                  <c:v>3.0273972602739727</c:v>
                </c:pt>
                <c:pt idx="56">
                  <c:v>3.1589041095890411</c:v>
                </c:pt>
                <c:pt idx="57">
                  <c:v>3.2054794520547945</c:v>
                </c:pt>
                <c:pt idx="58">
                  <c:v>3.2054794520547945</c:v>
                </c:pt>
                <c:pt idx="59">
                  <c:v>3.3123287671232875</c:v>
                </c:pt>
                <c:pt idx="60">
                  <c:v>3.7123287671232879</c:v>
                </c:pt>
                <c:pt idx="61">
                  <c:v>3.7260273972602738</c:v>
                </c:pt>
                <c:pt idx="62">
                  <c:v>4.0273972602739727</c:v>
                </c:pt>
                <c:pt idx="63">
                  <c:v>4.1205479452054794</c:v>
                </c:pt>
                <c:pt idx="64">
                  <c:v>4.2356164383561641</c:v>
                </c:pt>
                <c:pt idx="65">
                  <c:v>4.3589041095890408</c:v>
                </c:pt>
                <c:pt idx="66">
                  <c:v>5.0328767123287674</c:v>
                </c:pt>
                <c:pt idx="67">
                  <c:v>5.1671232876712327</c:v>
                </c:pt>
                <c:pt idx="68">
                  <c:v>5.2465753424657535</c:v>
                </c:pt>
                <c:pt idx="69">
                  <c:v>5.3780821917808215</c:v>
                </c:pt>
                <c:pt idx="70">
                  <c:v>5.4958904109589044</c:v>
                </c:pt>
                <c:pt idx="71">
                  <c:v>5.5178082191780824</c:v>
                </c:pt>
                <c:pt idx="72">
                  <c:v>6.117808219178082</c:v>
                </c:pt>
                <c:pt idx="73">
                  <c:v>6.2410958904109588</c:v>
                </c:pt>
                <c:pt idx="74">
                  <c:v>6.5013698630136982</c:v>
                </c:pt>
                <c:pt idx="75">
                  <c:v>6.7835616438356166</c:v>
                </c:pt>
                <c:pt idx="76">
                  <c:v>6.8410958904109593</c:v>
                </c:pt>
                <c:pt idx="77">
                  <c:v>7.0684931506849313</c:v>
                </c:pt>
                <c:pt idx="78">
                  <c:v>7.1041095890410961</c:v>
                </c:pt>
                <c:pt idx="79">
                  <c:v>7.3095890410958901</c:v>
                </c:pt>
                <c:pt idx="80">
                  <c:v>7.3945205479452056</c:v>
                </c:pt>
                <c:pt idx="81">
                  <c:v>7.4082191780821915</c:v>
                </c:pt>
                <c:pt idx="82">
                  <c:v>7.8849315068493153</c:v>
                </c:pt>
                <c:pt idx="83">
                  <c:v>8.3013698630136989</c:v>
                </c:pt>
                <c:pt idx="84">
                  <c:v>8.5205479452054789</c:v>
                </c:pt>
                <c:pt idx="85">
                  <c:v>8.8219178082191778</c:v>
                </c:pt>
                <c:pt idx="86">
                  <c:v>9.1863013698630134</c:v>
                </c:pt>
                <c:pt idx="87">
                  <c:v>9.6547945205479451</c:v>
                </c:pt>
                <c:pt idx="88">
                  <c:v>10.904109589041095</c:v>
                </c:pt>
                <c:pt idx="89">
                  <c:v>11.824657534246576</c:v>
                </c:pt>
                <c:pt idx="90">
                  <c:v>11.846575342465753</c:v>
                </c:pt>
                <c:pt idx="91">
                  <c:v>12.778082191780822</c:v>
                </c:pt>
                <c:pt idx="92">
                  <c:v>12.830136986301369</c:v>
                </c:pt>
                <c:pt idx="93">
                  <c:v>13.868493150684932</c:v>
                </c:pt>
                <c:pt idx="94">
                  <c:v>14.572602739726028</c:v>
                </c:pt>
                <c:pt idx="95">
                  <c:v>16.054794520547944</c:v>
                </c:pt>
                <c:pt idx="96">
                  <c:v>16.578082191780823</c:v>
                </c:pt>
                <c:pt idx="97">
                  <c:v>18.410958904109588</c:v>
                </c:pt>
                <c:pt idx="98">
                  <c:v>19</c:v>
                </c:pt>
                <c:pt idx="99">
                  <c:v>19.578082191780823</c:v>
                </c:pt>
                <c:pt idx="100">
                  <c:v>24.098630136986301</c:v>
                </c:pt>
              </c:numCache>
            </c:numRef>
          </c:xVal>
          <c:yVal>
            <c:numRef>
              <c:f>'17'!$F$4:$F$104</c:f>
              <c:numCache>
                <c:formatCode>0.00</c:formatCode>
                <c:ptCount val="101"/>
                <c:pt idx="0">
                  <c:v>8.433078068610067</c:v>
                </c:pt>
                <c:pt idx="1">
                  <c:v>8.7342949158756511</c:v>
                </c:pt>
                <c:pt idx="2">
                  <c:v>9.4168237324438131</c:v>
                </c:pt>
                <c:pt idx="3">
                  <c:v>9.5419700032141499</c:v>
                </c:pt>
                <c:pt idx="4">
                  <c:v>10.220491576293789</c:v>
                </c:pt>
                <c:pt idx="5">
                  <c:v>10.871820053577297</c:v>
                </c:pt>
                <c:pt idx="6">
                  <c:v>11.03338813894541</c:v>
                </c:pt>
                <c:pt idx="7">
                  <c:v>11.03338813894541</c:v>
                </c:pt>
                <c:pt idx="8">
                  <c:v>11.523748567883253</c:v>
                </c:pt>
                <c:pt idx="9">
                  <c:v>11.585034935496964</c:v>
                </c:pt>
                <c:pt idx="10">
                  <c:v>12.2149742672492</c:v>
                </c:pt>
                <c:pt idx="11">
                  <c:v>12.447276786692463</c:v>
                </c:pt>
                <c:pt idx="12">
                  <c:v>12.621107679795474</c:v>
                </c:pt>
                <c:pt idx="13">
                  <c:v>12.621107679795474</c:v>
                </c:pt>
                <c:pt idx="14">
                  <c:v>12.746810745903936</c:v>
                </c:pt>
                <c:pt idx="15">
                  <c:v>12.87467611502584</c:v>
                </c:pt>
                <c:pt idx="16">
                  <c:v>12.887248850139365</c:v>
                </c:pt>
                <c:pt idx="17">
                  <c:v>12.92261913595163</c:v>
                </c:pt>
                <c:pt idx="18">
                  <c:v>12.890535111406653</c:v>
                </c:pt>
                <c:pt idx="19">
                  <c:v>12.816881896586029</c:v>
                </c:pt>
                <c:pt idx="20">
                  <c:v>12.79082758803629</c:v>
                </c:pt>
                <c:pt idx="21">
                  <c:v>12.719251328768033</c:v>
                </c:pt>
                <c:pt idx="22">
                  <c:v>12.719251328768033</c:v>
                </c:pt>
                <c:pt idx="23">
                  <c:v>12.657413621958247</c:v>
                </c:pt>
                <c:pt idx="24">
                  <c:v>12.552472623814538</c:v>
                </c:pt>
                <c:pt idx="25">
                  <c:v>12.437947100490533</c:v>
                </c:pt>
                <c:pt idx="26">
                  <c:v>12.397432054023438</c:v>
                </c:pt>
                <c:pt idx="27">
                  <c:v>12.365317429275514</c:v>
                </c:pt>
                <c:pt idx="28">
                  <c:v>12.271084470813465</c:v>
                </c:pt>
                <c:pt idx="29">
                  <c:v>12.217875776042453</c:v>
                </c:pt>
                <c:pt idx="30">
                  <c:v>12.020509696591631</c:v>
                </c:pt>
                <c:pt idx="31">
                  <c:v>11.981622827994421</c:v>
                </c:pt>
                <c:pt idx="32">
                  <c:v>11.773077269962929</c:v>
                </c:pt>
                <c:pt idx="33">
                  <c:v>11.669519761615099</c:v>
                </c:pt>
                <c:pt idx="34">
                  <c:v>11.521984977044619</c:v>
                </c:pt>
                <c:pt idx="35">
                  <c:v>11.495762578786394</c:v>
                </c:pt>
                <c:pt idx="36">
                  <c:v>11.459989665094895</c:v>
                </c:pt>
                <c:pt idx="37">
                  <c:v>11.446210321294913</c:v>
                </c:pt>
                <c:pt idx="38">
                  <c:v>11.439430067112033</c:v>
                </c:pt>
                <c:pt idx="39">
                  <c:v>11.312166584411409</c:v>
                </c:pt>
                <c:pt idx="40">
                  <c:v>11.306754263561448</c:v>
                </c:pt>
                <c:pt idx="41">
                  <c:v>11.195530263414044</c:v>
                </c:pt>
                <c:pt idx="42">
                  <c:v>11.125139535517437</c:v>
                </c:pt>
                <c:pt idx="43">
                  <c:v>11.10867464295624</c:v>
                </c:pt>
                <c:pt idx="44">
                  <c:v>11.105098311274929</c:v>
                </c:pt>
                <c:pt idx="45">
                  <c:v>10.938342472574769</c:v>
                </c:pt>
                <c:pt idx="46">
                  <c:v>10.903105972627536</c:v>
                </c:pt>
                <c:pt idx="47">
                  <c:v>10.849335391874003</c:v>
                </c:pt>
                <c:pt idx="48">
                  <c:v>10.844089448120675</c:v>
                </c:pt>
                <c:pt idx="49">
                  <c:v>10.811310575159361</c:v>
                </c:pt>
                <c:pt idx="50">
                  <c:v>10.786136009018676</c:v>
                </c:pt>
                <c:pt idx="51">
                  <c:v>10.769668478863226</c:v>
                </c:pt>
                <c:pt idx="52">
                  <c:v>10.707994128544751</c:v>
                </c:pt>
                <c:pt idx="53">
                  <c:v>10.68204561502839</c:v>
                </c:pt>
                <c:pt idx="54">
                  <c:v>10.62741213581344</c:v>
                </c:pt>
                <c:pt idx="55">
                  <c:v>10.62079642151248</c:v>
                </c:pt>
                <c:pt idx="56">
                  <c:v>10.60505583137088</c:v>
                </c:pt>
                <c:pt idx="57">
                  <c:v>10.599791249614121</c:v>
                </c:pt>
                <c:pt idx="58">
                  <c:v>10.599791249614121</c:v>
                </c:pt>
                <c:pt idx="59">
                  <c:v>10.588273977783036</c:v>
                </c:pt>
                <c:pt idx="60">
                  <c:v>10.551052919021963</c:v>
                </c:pt>
                <c:pt idx="61">
                  <c:v>10.54991995025425</c:v>
                </c:pt>
                <c:pt idx="62">
                  <c:v>10.526947081812255</c:v>
                </c:pt>
                <c:pt idx="63">
                  <c:v>10.520527085386021</c:v>
                </c:pt>
                <c:pt idx="64">
                  <c:v>10.512986838324402</c:v>
                </c:pt>
                <c:pt idx="65">
                  <c:v>10.505350298250171</c:v>
                </c:pt>
                <c:pt idx="66">
                  <c:v>10.47022374624127</c:v>
                </c:pt>
                <c:pt idx="67">
                  <c:v>10.464322491693334</c:v>
                </c:pt>
                <c:pt idx="68">
                  <c:v>10.460972309252847</c:v>
                </c:pt>
                <c:pt idx="69">
                  <c:v>10.455644900406845</c:v>
                </c:pt>
                <c:pt idx="70">
                  <c:v>10.45108913171382</c:v>
                </c:pt>
                <c:pt idx="71">
                  <c:v>10.450263030139141</c:v>
                </c:pt>
                <c:pt idx="72">
                  <c:v>10.429949368265135</c:v>
                </c:pt>
                <c:pt idx="73">
                  <c:v>10.426259463413977</c:v>
                </c:pt>
                <c:pt idx="74">
                  <c:v>10.418929605201965</c:v>
                </c:pt>
                <c:pt idx="75">
                  <c:v>10.411618492477604</c:v>
                </c:pt>
                <c:pt idx="76">
                  <c:v>10.410201956590592</c:v>
                </c:pt>
                <c:pt idx="77">
                  <c:v>10.404829115937675</c:v>
                </c:pt>
                <c:pt idx="78">
                  <c:v>10.404018765100819</c:v>
                </c:pt>
                <c:pt idx="79">
                  <c:v>10.39949797450257</c:v>
                </c:pt>
                <c:pt idx="80">
                  <c:v>10.397702819180733</c:v>
                </c:pt>
                <c:pt idx="81">
                  <c:v>10.39741713553035</c:v>
                </c:pt>
                <c:pt idx="82">
                  <c:v>10.388094089579059</c:v>
                </c:pt>
                <c:pt idx="83">
                  <c:v>10.380826613887351</c:v>
                </c:pt>
                <c:pt idx="84">
                  <c:v>10.37728713661734</c:v>
                </c:pt>
                <c:pt idx="85">
                  <c:v>10.372707694119709</c:v>
                </c:pt>
                <c:pt idx="86">
                  <c:v>10.367572234858446</c:v>
                </c:pt>
                <c:pt idx="87">
                  <c:v>10.361539395569185</c:v>
                </c:pt>
                <c:pt idx="88">
                  <c:v>10.347987425505067</c:v>
                </c:pt>
                <c:pt idx="89">
                  <c:v>10.339834966528215</c:v>
                </c:pt>
                <c:pt idx="90">
                  <c:v>10.339656309410383</c:v>
                </c:pt>
                <c:pt idx="91">
                  <c:v>10.332630150492905</c:v>
                </c:pt>
                <c:pt idx="92">
                  <c:v>10.332267624092871</c:v>
                </c:pt>
                <c:pt idx="93">
                  <c:v>10.325604961482938</c:v>
                </c:pt>
                <c:pt idx="94">
                  <c:v>10.321627417779467</c:v>
                </c:pt>
                <c:pt idx="95">
                  <c:v>10.314395032361867</c:v>
                </c:pt>
                <c:pt idx="96">
                  <c:v>10.312150624159244</c:v>
                </c:pt>
                <c:pt idx="97">
                  <c:v>10.305295662524738</c:v>
                </c:pt>
                <c:pt idx="98">
                  <c:v>10.30337354127553</c:v>
                </c:pt>
                <c:pt idx="99">
                  <c:v>10.301599663223016</c:v>
                </c:pt>
                <c:pt idx="100">
                  <c:v>10.290663588436754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6F-457B-BB8F-5F19B6C7C841}"/>
            </c:ext>
          </c:extLst>
        </c:ser>
        <c:ser>
          <c:idx val="2"/>
          <c:order val="3"/>
          <c:tx>
            <c:strRef>
              <c:f>'17'!$G$2:$H$2</c:f>
              <c:strCache>
                <c:ptCount val="1"/>
                <c:pt idx="0">
                  <c:v>24.08.2020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'17'!$G$4:$G$99</c:f>
              <c:numCache>
                <c:formatCode>0.00</c:formatCode>
                <c:ptCount val="96"/>
                <c:pt idx="0">
                  <c:v>5.4794520547945206E-3</c:v>
                </c:pt>
                <c:pt idx="1">
                  <c:v>8.21917808219178E-3</c:v>
                </c:pt>
                <c:pt idx="2">
                  <c:v>2.4657534246575342E-2</c:v>
                </c:pt>
                <c:pt idx="3">
                  <c:v>3.0136986301369864E-2</c:v>
                </c:pt>
                <c:pt idx="4">
                  <c:v>3.5616438356164383E-2</c:v>
                </c:pt>
                <c:pt idx="5">
                  <c:v>4.3835616438356165E-2</c:v>
                </c:pt>
                <c:pt idx="6">
                  <c:v>4.9315068493150684E-2</c:v>
                </c:pt>
                <c:pt idx="7">
                  <c:v>5.7534246575342465E-2</c:v>
                </c:pt>
                <c:pt idx="8">
                  <c:v>6.3013698630136991E-2</c:v>
                </c:pt>
                <c:pt idx="9">
                  <c:v>8.7671232876712329E-2</c:v>
                </c:pt>
                <c:pt idx="10">
                  <c:v>0.12602739726027398</c:v>
                </c:pt>
                <c:pt idx="11">
                  <c:v>0.13972602739726028</c:v>
                </c:pt>
                <c:pt idx="12">
                  <c:v>0.15616438356164383</c:v>
                </c:pt>
                <c:pt idx="13">
                  <c:v>0.16438356164383561</c:v>
                </c:pt>
                <c:pt idx="14">
                  <c:v>0.18356164383561643</c:v>
                </c:pt>
                <c:pt idx="15">
                  <c:v>0.18356164383561643</c:v>
                </c:pt>
                <c:pt idx="16">
                  <c:v>0.20273972602739726</c:v>
                </c:pt>
                <c:pt idx="17">
                  <c:v>0.20273972602739726</c:v>
                </c:pt>
                <c:pt idx="18">
                  <c:v>0.24109589041095891</c:v>
                </c:pt>
                <c:pt idx="19">
                  <c:v>0.27945205479452057</c:v>
                </c:pt>
                <c:pt idx="20">
                  <c:v>0.30136986301369861</c:v>
                </c:pt>
                <c:pt idx="21">
                  <c:v>0.33698630136986302</c:v>
                </c:pt>
                <c:pt idx="22">
                  <c:v>0.39452054794520547</c:v>
                </c:pt>
                <c:pt idx="23">
                  <c:v>0.41369863013698632</c:v>
                </c:pt>
                <c:pt idx="24">
                  <c:v>0.45205479452054792</c:v>
                </c:pt>
                <c:pt idx="25">
                  <c:v>0.49041095890410957</c:v>
                </c:pt>
                <c:pt idx="26">
                  <c:v>0.55342465753424652</c:v>
                </c:pt>
                <c:pt idx="27">
                  <c:v>0.56712328767123288</c:v>
                </c:pt>
                <c:pt idx="28">
                  <c:v>0.6</c:v>
                </c:pt>
                <c:pt idx="29">
                  <c:v>0.60547945205479448</c:v>
                </c:pt>
                <c:pt idx="30">
                  <c:v>0.61643835616438358</c:v>
                </c:pt>
                <c:pt idx="31">
                  <c:v>0.72054794520547949</c:v>
                </c:pt>
                <c:pt idx="32">
                  <c:v>0.72328767123287674</c:v>
                </c:pt>
                <c:pt idx="33">
                  <c:v>0.73150684931506849</c:v>
                </c:pt>
                <c:pt idx="34">
                  <c:v>0.73698630136986298</c:v>
                </c:pt>
                <c:pt idx="35">
                  <c:v>0.81643835616438354</c:v>
                </c:pt>
                <c:pt idx="36">
                  <c:v>0.86301369863013699</c:v>
                </c:pt>
                <c:pt idx="37">
                  <c:v>0.95890410958904104</c:v>
                </c:pt>
                <c:pt idx="38">
                  <c:v>0.98356164383561639</c:v>
                </c:pt>
                <c:pt idx="39">
                  <c:v>0.989041095890411</c:v>
                </c:pt>
                <c:pt idx="40">
                  <c:v>1.3068493150684932</c:v>
                </c:pt>
                <c:pt idx="41">
                  <c:v>1.3945205479452054</c:v>
                </c:pt>
                <c:pt idx="42">
                  <c:v>1.547945205479452</c:v>
                </c:pt>
                <c:pt idx="43">
                  <c:v>1.5643835616438355</c:v>
                </c:pt>
                <c:pt idx="44">
                  <c:v>1.6739726027397259</c:v>
                </c:pt>
                <c:pt idx="45">
                  <c:v>1.7671232876712328</c:v>
                </c:pt>
                <c:pt idx="46">
                  <c:v>1.832876712328767</c:v>
                </c:pt>
                <c:pt idx="47">
                  <c:v>2.1205479452054794</c:v>
                </c:pt>
                <c:pt idx="48">
                  <c:v>2.2657534246575342</c:v>
                </c:pt>
                <c:pt idx="49">
                  <c:v>2.6356164383561644</c:v>
                </c:pt>
                <c:pt idx="50">
                  <c:v>2.6876712328767125</c:v>
                </c:pt>
                <c:pt idx="51">
                  <c:v>2.8191780821917809</c:v>
                </c:pt>
                <c:pt idx="52">
                  <c:v>2.8657534246575342</c:v>
                </c:pt>
                <c:pt idx="53">
                  <c:v>2.8657534246575342</c:v>
                </c:pt>
                <c:pt idx="54">
                  <c:v>2.9726027397260273</c:v>
                </c:pt>
                <c:pt idx="55">
                  <c:v>3.3726027397260272</c:v>
                </c:pt>
                <c:pt idx="56">
                  <c:v>3.3863013698630136</c:v>
                </c:pt>
                <c:pt idx="57">
                  <c:v>3.6876712328767125</c:v>
                </c:pt>
                <c:pt idx="58">
                  <c:v>3.7808219178082192</c:v>
                </c:pt>
                <c:pt idx="59">
                  <c:v>3.8958904109589043</c:v>
                </c:pt>
                <c:pt idx="60">
                  <c:v>4.0191780821917806</c:v>
                </c:pt>
                <c:pt idx="61">
                  <c:v>4.6931506849315072</c:v>
                </c:pt>
                <c:pt idx="62">
                  <c:v>4.8273972602739725</c:v>
                </c:pt>
                <c:pt idx="63">
                  <c:v>4.9068493150684933</c:v>
                </c:pt>
                <c:pt idx="64">
                  <c:v>5.0383561643835613</c:v>
                </c:pt>
                <c:pt idx="65">
                  <c:v>5.1561643835616442</c:v>
                </c:pt>
                <c:pt idx="66">
                  <c:v>5.1780821917808222</c:v>
                </c:pt>
                <c:pt idx="67">
                  <c:v>5.7780821917808218</c:v>
                </c:pt>
                <c:pt idx="68">
                  <c:v>5.9013698630136986</c:v>
                </c:pt>
                <c:pt idx="69">
                  <c:v>6.161643835616438</c:v>
                </c:pt>
                <c:pt idx="70">
                  <c:v>6.4438356164383563</c:v>
                </c:pt>
                <c:pt idx="71">
                  <c:v>6.5013698630136982</c:v>
                </c:pt>
                <c:pt idx="72">
                  <c:v>6.7287671232876711</c:v>
                </c:pt>
                <c:pt idx="73">
                  <c:v>6.7643835616438359</c:v>
                </c:pt>
                <c:pt idx="74">
                  <c:v>6.9698630136986299</c:v>
                </c:pt>
                <c:pt idx="75">
                  <c:v>7.0547945205479454</c:v>
                </c:pt>
                <c:pt idx="76">
                  <c:v>7.0684931506849313</c:v>
                </c:pt>
                <c:pt idx="77">
                  <c:v>7.5452054794520551</c:v>
                </c:pt>
                <c:pt idx="78">
                  <c:v>7.9616438356164387</c:v>
                </c:pt>
                <c:pt idx="79">
                  <c:v>8.1808219178082187</c:v>
                </c:pt>
                <c:pt idx="80">
                  <c:v>8.4821917808219176</c:v>
                </c:pt>
                <c:pt idx="81">
                  <c:v>8.8465753424657532</c:v>
                </c:pt>
                <c:pt idx="82">
                  <c:v>9.3150684931506849</c:v>
                </c:pt>
                <c:pt idx="83">
                  <c:v>10.564383561643835</c:v>
                </c:pt>
                <c:pt idx="84">
                  <c:v>11.484931506849316</c:v>
                </c:pt>
                <c:pt idx="85">
                  <c:v>11.506849315068493</c:v>
                </c:pt>
                <c:pt idx="86">
                  <c:v>12.438356164383562</c:v>
                </c:pt>
                <c:pt idx="87">
                  <c:v>12.490410958904109</c:v>
                </c:pt>
                <c:pt idx="88">
                  <c:v>13.528767123287672</c:v>
                </c:pt>
                <c:pt idx="89">
                  <c:v>14.232876712328768</c:v>
                </c:pt>
                <c:pt idx="90">
                  <c:v>15.715068493150685</c:v>
                </c:pt>
                <c:pt idx="91">
                  <c:v>16.238356164383561</c:v>
                </c:pt>
                <c:pt idx="92">
                  <c:v>18.07123287671233</c:v>
                </c:pt>
                <c:pt idx="93">
                  <c:v>18.660273972602738</c:v>
                </c:pt>
                <c:pt idx="94">
                  <c:v>19.238356164383561</c:v>
                </c:pt>
                <c:pt idx="95">
                  <c:v>23.758904109589039</c:v>
                </c:pt>
              </c:numCache>
            </c:numRef>
          </c:xVal>
          <c:yVal>
            <c:numRef>
              <c:f>'17'!$H$4:$H$99</c:f>
              <c:numCache>
                <c:formatCode>0.00</c:formatCode>
                <c:ptCount val="96"/>
                <c:pt idx="0">
                  <c:v>8.9233205381603398</c:v>
                </c:pt>
                <c:pt idx="1">
                  <c:v>8.9863013049545692</c:v>
                </c:pt>
                <c:pt idx="2">
                  <c:v>9.3178664059912606</c:v>
                </c:pt>
                <c:pt idx="3">
                  <c:v>9.4125515400987894</c:v>
                </c:pt>
                <c:pt idx="4">
                  <c:v>9.5002318673108821</c:v>
                </c:pt>
                <c:pt idx="5">
                  <c:v>9.6196876648438909</c:v>
                </c:pt>
                <c:pt idx="6">
                  <c:v>9.6919404440644499</c:v>
                </c:pt>
                <c:pt idx="7">
                  <c:v>9.7902769210629792</c:v>
                </c:pt>
                <c:pt idx="8">
                  <c:v>9.8496912962372072</c:v>
                </c:pt>
                <c:pt idx="9">
                  <c:v>10.06573393187189</c:v>
                </c:pt>
                <c:pt idx="10">
                  <c:v>10.278125535027671</c:v>
                </c:pt>
                <c:pt idx="11">
                  <c:v>10.328421300143798</c:v>
                </c:pt>
                <c:pt idx="12">
                  <c:v>10.375963651799914</c:v>
                </c:pt>
                <c:pt idx="13">
                  <c:v>10.395361574535844</c:v>
                </c:pt>
                <c:pt idx="14">
                  <c:v>10.431403762552272</c:v>
                </c:pt>
                <c:pt idx="15">
                  <c:v>10.431403762552272</c:v>
                </c:pt>
                <c:pt idx="16">
                  <c:v>10.457085048937964</c:v>
                </c:pt>
                <c:pt idx="17">
                  <c:v>10.457085048937964</c:v>
                </c:pt>
                <c:pt idx="18">
                  <c:v>10.486855087919889</c:v>
                </c:pt>
                <c:pt idx="19">
                  <c:v>10.498575463433713</c:v>
                </c:pt>
                <c:pt idx="20">
                  <c:v>10.500462451954306</c:v>
                </c:pt>
                <c:pt idx="21">
                  <c:v>10.499139843404425</c:v>
                </c:pt>
                <c:pt idx="22">
                  <c:v>10.491121750935427</c:v>
                </c:pt>
                <c:pt idx="23">
                  <c:v>10.487746449946101</c:v>
                </c:pt>
                <c:pt idx="24">
                  <c:v>10.480715803666563</c:v>
                </c:pt>
                <c:pt idx="25">
                  <c:v>10.47375951003402</c:v>
                </c:pt>
                <c:pt idx="26">
                  <c:v>10.463189384578175</c:v>
                </c:pt>
                <c:pt idx="27">
                  <c:v>10.461071120253873</c:v>
                </c:pt>
                <c:pt idx="28">
                  <c:v>10.456261434876946</c:v>
                </c:pt>
                <c:pt idx="29">
                  <c:v>10.4554970690941</c:v>
                </c:pt>
                <c:pt idx="30">
                  <c:v>10.453999636108403</c:v>
                </c:pt>
                <c:pt idx="31">
                  <c:v>10.441688516281534</c:v>
                </c:pt>
                <c:pt idx="32">
                  <c:v>10.441406814072218</c:v>
                </c:pt>
                <c:pt idx="33">
                  <c:v>10.440573316414481</c:v>
                </c:pt>
                <c:pt idx="34">
                  <c:v>10.440027162767684</c:v>
                </c:pt>
                <c:pt idx="35">
                  <c:v>10.432884381544172</c:v>
                </c:pt>
                <c:pt idx="36">
                  <c:v>10.4292847985064</c:v>
                </c:pt>
                <c:pt idx="37">
                  <c:v>10.422953846225003</c:v>
                </c:pt>
                <c:pt idx="38">
                  <c:v>10.421523144203526</c:v>
                </c:pt>
                <c:pt idx="39">
                  <c:v>10.42121482650531</c:v>
                </c:pt>
                <c:pt idx="40">
                  <c:v>10.407744940290108</c:v>
                </c:pt>
                <c:pt idx="41">
                  <c:v>10.405108778982374</c:v>
                </c:pt>
                <c:pt idx="42">
                  <c:v>10.401214081701182</c:v>
                </c:pt>
                <c:pt idx="43">
                  <c:v>10.400842108294018</c:v>
                </c:pt>
                <c:pt idx="44">
                  <c:v>10.398549008265512</c:v>
                </c:pt>
                <c:pt idx="45">
                  <c:v>10.396823525240029</c:v>
                </c:pt>
                <c:pt idx="46">
                  <c:v>10.395711146711474</c:v>
                </c:pt>
                <c:pt idx="47">
                  <c:v>10.391655694599189</c:v>
                </c:pt>
                <c:pt idx="48">
                  <c:v>10.389999790315629</c:v>
                </c:pt>
                <c:pt idx="49">
                  <c:v>10.386606280694878</c:v>
                </c:pt>
                <c:pt idx="50">
                  <c:v>10.386203658277582</c:v>
                </c:pt>
                <c:pt idx="51">
                  <c:v>10.385252741252504</c:v>
                </c:pt>
                <c:pt idx="52">
                  <c:v>10.384936888156716</c:v>
                </c:pt>
                <c:pt idx="53">
                  <c:v>10.384936888156716</c:v>
                </c:pt>
                <c:pt idx="54">
                  <c:v>10.384249686042502</c:v>
                </c:pt>
                <c:pt idx="55">
                  <c:v>10.382063733569824</c:v>
                </c:pt>
                <c:pt idx="56">
                  <c:v>10.38199801854114</c:v>
                </c:pt>
                <c:pt idx="57">
                  <c:v>10.380675817042185</c:v>
                </c:pt>
                <c:pt idx="58">
                  <c:v>10.380309784295939</c:v>
                </c:pt>
                <c:pt idx="59">
                  <c:v>10.379881793711343</c:v>
                </c:pt>
                <c:pt idx="60">
                  <c:v>10.379450428894232</c:v>
                </c:pt>
                <c:pt idx="61">
                  <c:v>10.377492915026142</c:v>
                </c:pt>
                <c:pt idx="62">
                  <c:v>10.377168287351711</c:v>
                </c:pt>
                <c:pt idx="63">
                  <c:v>10.376984528513965</c:v>
                </c:pt>
                <c:pt idx="64">
                  <c:v>10.376693111626789</c:v>
                </c:pt>
                <c:pt idx="65">
                  <c:v>10.376444674305606</c:v>
                </c:pt>
                <c:pt idx="66">
                  <c:v>10.376399700698968</c:v>
                </c:pt>
                <c:pt idx="67">
                  <c:v>10.375301067713117</c:v>
                </c:pt>
                <c:pt idx="68">
                  <c:v>10.375102990467887</c:v>
                </c:pt>
                <c:pt idx="69">
                  <c:v>10.374710859047887</c:v>
                </c:pt>
                <c:pt idx="70">
                  <c:v>10.374321498355465</c:v>
                </c:pt>
                <c:pt idx="71">
                  <c:v>10.374246262480025</c:v>
                </c:pt>
                <c:pt idx="72">
                  <c:v>10.373961493930551</c:v>
                </c:pt>
                <c:pt idx="73">
                  <c:v>10.373918625924162</c:v>
                </c:pt>
                <c:pt idx="74">
                  <c:v>10.373679865743268</c:v>
                </c:pt>
                <c:pt idx="75">
                  <c:v>10.373585240822191</c:v>
                </c:pt>
                <c:pt idx="76">
                  <c:v>10.373570191704928</c:v>
                </c:pt>
                <c:pt idx="77">
                  <c:v>10.373080522745571</c:v>
                </c:pt>
                <c:pt idx="78">
                  <c:v>10.372700753930397</c:v>
                </c:pt>
                <c:pt idx="79">
                  <c:v>10.372516405806831</c:v>
                </c:pt>
                <c:pt idx="80">
                  <c:v>10.37227848345359</c:v>
                </c:pt>
                <c:pt idx="81">
                  <c:v>10.372012463036896</c:v>
                </c:pt>
                <c:pt idx="82">
                  <c:v>10.371701018772161</c:v>
                </c:pt>
                <c:pt idx="83">
                  <c:v>10.371005549239953</c:v>
                </c:pt>
                <c:pt idx="84">
                  <c:v>10.370589918174478</c:v>
                </c:pt>
                <c:pt idx="85">
                  <c:v>10.370580832741894</c:v>
                </c:pt>
                <c:pt idx="86">
                  <c:v>10.370224300146047</c:v>
                </c:pt>
                <c:pt idx="87">
                  <c:v>10.370205945209566</c:v>
                </c:pt>
                <c:pt idx="88">
                  <c:v>10.369869323157133</c:v>
                </c:pt>
                <c:pt idx="89">
                  <c:v>10.36966900539451</c:v>
                </c:pt>
                <c:pt idx="90">
                  <c:v>10.369305990506049</c:v>
                </c:pt>
                <c:pt idx="91">
                  <c:v>10.369193656763343</c:v>
                </c:pt>
                <c:pt idx="92">
                  <c:v>10.368851495704789</c:v>
                </c:pt>
                <c:pt idx="93">
                  <c:v>10.368755805803076</c:v>
                </c:pt>
                <c:pt idx="94">
                  <c:v>10.368667593418145</c:v>
                </c:pt>
                <c:pt idx="95">
                  <c:v>10.368125815344831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C6F-457B-BB8F-5F19B6C7C841}"/>
            </c:ext>
          </c:extLst>
        </c:ser>
        <c:ser>
          <c:idx val="4"/>
          <c:order val="4"/>
          <c:tx>
            <c:strRef>
              <c:f>'17'!$I$2:$J$2</c:f>
              <c:strCache>
                <c:ptCount val="1"/>
                <c:pt idx="0">
                  <c:v>30.10.2020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'17'!$I$4:$I$88</c:f>
              <c:numCache>
                <c:formatCode>0.00</c:formatCode>
                <c:ptCount val="85"/>
                <c:pt idx="0">
                  <c:v>1.3698630136986301E-2</c:v>
                </c:pt>
                <c:pt idx="1">
                  <c:v>1.9178082191780823E-2</c:v>
                </c:pt>
                <c:pt idx="2">
                  <c:v>1.9178082191780823E-2</c:v>
                </c:pt>
                <c:pt idx="3">
                  <c:v>3.287671232876712E-2</c:v>
                </c:pt>
                <c:pt idx="4">
                  <c:v>5.7534246575342465E-2</c:v>
                </c:pt>
                <c:pt idx="5">
                  <c:v>9.5890410958904104E-2</c:v>
                </c:pt>
                <c:pt idx="6">
                  <c:v>0.11506849315068493</c:v>
                </c:pt>
                <c:pt idx="7">
                  <c:v>0.12328767123287671</c:v>
                </c:pt>
                <c:pt idx="8">
                  <c:v>0.15342465753424658</c:v>
                </c:pt>
                <c:pt idx="9">
                  <c:v>0.21095890410958903</c:v>
                </c:pt>
                <c:pt idx="10">
                  <c:v>0.21095890410958903</c:v>
                </c:pt>
                <c:pt idx="11">
                  <c:v>0.23013698630136986</c:v>
                </c:pt>
                <c:pt idx="12">
                  <c:v>0.26849315068493151</c:v>
                </c:pt>
                <c:pt idx="13">
                  <c:v>0.30684931506849317</c:v>
                </c:pt>
                <c:pt idx="14">
                  <c:v>0.37534246575342467</c:v>
                </c:pt>
                <c:pt idx="15">
                  <c:v>0.38356164383561642</c:v>
                </c:pt>
                <c:pt idx="16">
                  <c:v>0.40273972602739727</c:v>
                </c:pt>
                <c:pt idx="17">
                  <c:v>0.42191780821917807</c:v>
                </c:pt>
                <c:pt idx="18">
                  <c:v>0.42465753424657532</c:v>
                </c:pt>
                <c:pt idx="19">
                  <c:v>0.44109589041095892</c:v>
                </c:pt>
                <c:pt idx="20">
                  <c:v>0.53698630136986303</c:v>
                </c:pt>
                <c:pt idx="21">
                  <c:v>0.53972602739726028</c:v>
                </c:pt>
                <c:pt idx="22">
                  <c:v>0.55616438356164388</c:v>
                </c:pt>
                <c:pt idx="23">
                  <c:v>0.56164383561643838</c:v>
                </c:pt>
                <c:pt idx="24">
                  <c:v>0.63287671232876708</c:v>
                </c:pt>
                <c:pt idx="25">
                  <c:v>0.69041095890410964</c:v>
                </c:pt>
                <c:pt idx="26">
                  <c:v>0.78904109589041094</c:v>
                </c:pt>
                <c:pt idx="27">
                  <c:v>0.81369863013698629</c:v>
                </c:pt>
                <c:pt idx="28">
                  <c:v>0.81917808219178079</c:v>
                </c:pt>
                <c:pt idx="29">
                  <c:v>1.1424657534246576</c:v>
                </c:pt>
                <c:pt idx="30">
                  <c:v>1.2328767123287672</c:v>
                </c:pt>
                <c:pt idx="31">
                  <c:v>1.3835616438356164</c:v>
                </c:pt>
                <c:pt idx="32">
                  <c:v>1.4</c:v>
                </c:pt>
                <c:pt idx="33">
                  <c:v>1.5123287671232877</c:v>
                </c:pt>
                <c:pt idx="34">
                  <c:v>1.6082191780821917</c:v>
                </c:pt>
                <c:pt idx="35">
                  <c:v>1.6739726027397259</c:v>
                </c:pt>
                <c:pt idx="36">
                  <c:v>1.9671232876712328</c:v>
                </c:pt>
                <c:pt idx="37">
                  <c:v>2.1150684931506851</c:v>
                </c:pt>
                <c:pt idx="38">
                  <c:v>2.3506849315068492</c:v>
                </c:pt>
                <c:pt idx="39">
                  <c:v>2.4876712328767123</c:v>
                </c:pt>
                <c:pt idx="40">
                  <c:v>2.5397260273972604</c:v>
                </c:pt>
                <c:pt idx="41">
                  <c:v>2.7205479452054795</c:v>
                </c:pt>
                <c:pt idx="42">
                  <c:v>2.7205479452054795</c:v>
                </c:pt>
                <c:pt idx="43">
                  <c:v>2.8301369863013699</c:v>
                </c:pt>
                <c:pt idx="44">
                  <c:v>3.2383561643835614</c:v>
                </c:pt>
                <c:pt idx="45">
                  <c:v>3.2520547945205478</c:v>
                </c:pt>
                <c:pt idx="46">
                  <c:v>3.5561643835616437</c:v>
                </c:pt>
                <c:pt idx="47">
                  <c:v>3.6520547945205482</c:v>
                </c:pt>
                <c:pt idx="48">
                  <c:v>3.7698630136986302</c:v>
                </c:pt>
                <c:pt idx="49">
                  <c:v>3.8958904109589043</c:v>
                </c:pt>
                <c:pt idx="50">
                  <c:v>4.5753424657534243</c:v>
                </c:pt>
                <c:pt idx="51">
                  <c:v>4.7123287671232879</c:v>
                </c:pt>
                <c:pt idx="52">
                  <c:v>4.7945205479452051</c:v>
                </c:pt>
                <c:pt idx="53">
                  <c:v>4.9287671232876713</c:v>
                </c:pt>
                <c:pt idx="54">
                  <c:v>5.0493150684931507</c:v>
                </c:pt>
                <c:pt idx="55">
                  <c:v>5.0712328767123287</c:v>
                </c:pt>
                <c:pt idx="56">
                  <c:v>5.6767123287671231</c:v>
                </c:pt>
                <c:pt idx="57">
                  <c:v>5.8027397260273972</c:v>
                </c:pt>
                <c:pt idx="58">
                  <c:v>6.0684931506849313</c:v>
                </c:pt>
                <c:pt idx="59">
                  <c:v>6.3506849315068497</c:v>
                </c:pt>
                <c:pt idx="60">
                  <c:v>6.4082191780821915</c:v>
                </c:pt>
                <c:pt idx="61">
                  <c:v>6.6410958904109592</c:v>
                </c:pt>
                <c:pt idx="62">
                  <c:v>6.6767123287671231</c:v>
                </c:pt>
                <c:pt idx="63">
                  <c:v>6.8876712328767127</c:v>
                </c:pt>
                <c:pt idx="64">
                  <c:v>6.9726027397260273</c:v>
                </c:pt>
                <c:pt idx="65">
                  <c:v>6.9863013698630141</c:v>
                </c:pt>
                <c:pt idx="66">
                  <c:v>7.4712328767123291</c:v>
                </c:pt>
                <c:pt idx="67">
                  <c:v>7.8958904109589039</c:v>
                </c:pt>
                <c:pt idx="68">
                  <c:v>8.117808219178082</c:v>
                </c:pt>
                <c:pt idx="69">
                  <c:v>8.4219178082191775</c:v>
                </c:pt>
                <c:pt idx="70">
                  <c:v>8.7917808219178077</c:v>
                </c:pt>
                <c:pt idx="71">
                  <c:v>9.2712328767123289</c:v>
                </c:pt>
                <c:pt idx="72">
                  <c:v>10.531506849315068</c:v>
                </c:pt>
                <c:pt idx="73">
                  <c:v>11.468493150684932</c:v>
                </c:pt>
                <c:pt idx="74">
                  <c:v>11.490410958904109</c:v>
                </c:pt>
                <c:pt idx="75">
                  <c:v>12.435616438356165</c:v>
                </c:pt>
                <c:pt idx="76">
                  <c:v>12.487671232876712</c:v>
                </c:pt>
                <c:pt idx="77">
                  <c:v>13.53972602739726</c:v>
                </c:pt>
                <c:pt idx="78">
                  <c:v>14.257534246575343</c:v>
                </c:pt>
                <c:pt idx="79">
                  <c:v>15.758904109589041</c:v>
                </c:pt>
                <c:pt idx="80">
                  <c:v>16.295890410958904</c:v>
                </c:pt>
                <c:pt idx="81">
                  <c:v>18.150684931506849</c:v>
                </c:pt>
                <c:pt idx="82">
                  <c:v>18.745205479452054</c:v>
                </c:pt>
                <c:pt idx="83">
                  <c:v>19.336986301369862</c:v>
                </c:pt>
                <c:pt idx="84">
                  <c:v>23.923287671232877</c:v>
                </c:pt>
              </c:numCache>
            </c:numRef>
          </c:xVal>
          <c:yVal>
            <c:numRef>
              <c:f>'17'!$J$4:$J$88</c:f>
              <c:numCache>
                <c:formatCode>0.00</c:formatCode>
                <c:ptCount val="85"/>
                <c:pt idx="0">
                  <c:v>8.8900649326660428</c:v>
                </c:pt>
                <c:pt idx="1">
                  <c:v>8.9581602913221925</c:v>
                </c:pt>
                <c:pt idx="2">
                  <c:v>8.9581602913221925</c:v>
                </c:pt>
                <c:pt idx="3">
                  <c:v>9.1110139992777626</c:v>
                </c:pt>
                <c:pt idx="4">
                  <c:v>9.3334293535573654</c:v>
                </c:pt>
                <c:pt idx="5">
                  <c:v>9.579309017320492</c:v>
                </c:pt>
                <c:pt idx="6">
                  <c:v>9.6692386319752863</c:v>
                </c:pt>
                <c:pt idx="7">
                  <c:v>9.702607601194968</c:v>
                </c:pt>
                <c:pt idx="8">
                  <c:v>9.803644261229838</c:v>
                </c:pt>
                <c:pt idx="9">
                  <c:v>9.9307930489689333</c:v>
                </c:pt>
                <c:pt idx="10">
                  <c:v>9.9307930489689333</c:v>
                </c:pt>
                <c:pt idx="11">
                  <c:v>9.9603278129023245</c:v>
                </c:pt>
                <c:pt idx="12">
                  <c:v>10.006762582823626</c:v>
                </c:pt>
                <c:pt idx="13">
                  <c:v>10.041041616841762</c:v>
                </c:pt>
                <c:pt idx="14">
                  <c:v>10.083307039073519</c:v>
                </c:pt>
                <c:pt idx="15">
                  <c:v>10.08724715804461</c:v>
                </c:pt>
                <c:pt idx="16">
                  <c:v>10.095737208967792</c:v>
                </c:pt>
                <c:pt idx="17">
                  <c:v>10.103361552368483</c:v>
                </c:pt>
                <c:pt idx="18">
                  <c:v>10.104387650020929</c:v>
                </c:pt>
                <c:pt idx="19">
                  <c:v>10.110245104597549</c:v>
                </c:pt>
                <c:pt idx="20">
                  <c:v>10.136616711061119</c:v>
                </c:pt>
                <c:pt idx="21">
                  <c:v>10.137221075689906</c:v>
                </c:pt>
                <c:pt idx="22">
                  <c:v>10.140713490030627</c:v>
                </c:pt>
                <c:pt idx="23">
                  <c:v>10.141829163371185</c:v>
                </c:pt>
                <c:pt idx="24">
                  <c:v>10.154484354458271</c:v>
                </c:pt>
                <c:pt idx="25">
                  <c:v>10.162727561347197</c:v>
                </c:pt>
                <c:pt idx="26">
                  <c:v>10.174003511558016</c:v>
                </c:pt>
                <c:pt idx="27">
                  <c:v>10.176389793384487</c:v>
                </c:pt>
                <c:pt idx="28">
                  <c:v>10.176900393898048</c:v>
                </c:pt>
                <c:pt idx="29">
                  <c:v>10.198329085021429</c:v>
                </c:pt>
                <c:pt idx="30">
                  <c:v>10.202308987082098</c:v>
                </c:pt>
                <c:pt idx="31">
                  <c:v>10.207786371204541</c:v>
                </c:pt>
                <c:pt idx="32">
                  <c:v>10.208312585095936</c:v>
                </c:pt>
                <c:pt idx="33">
                  <c:v>10.211602268123364</c:v>
                </c:pt>
                <c:pt idx="34">
                  <c:v>10.214047003341275</c:v>
                </c:pt>
                <c:pt idx="35">
                  <c:v>10.215561542705442</c:v>
                </c:pt>
                <c:pt idx="36">
                  <c:v>10.22108206995358</c:v>
                </c:pt>
                <c:pt idx="37">
                  <c:v>10.223287176894136</c:v>
                </c:pt>
                <c:pt idx="38">
                  <c:v>10.226226055432397</c:v>
                </c:pt>
                <c:pt idx="39">
                  <c:v>10.227678813493135</c:v>
                </c:pt>
                <c:pt idx="40">
                  <c:v>10.228189775151474</c:v>
                </c:pt>
                <c:pt idx="41">
                  <c:v>10.229812778631842</c:v>
                </c:pt>
                <c:pt idx="42">
                  <c:v>10.229812778631842</c:v>
                </c:pt>
                <c:pt idx="43">
                  <c:v>10.230695492308772</c:v>
                </c:pt>
                <c:pt idx="44">
                  <c:v>10.233457882894692</c:v>
                </c:pt>
                <c:pt idx="45">
                  <c:v>10.233538555117661</c:v>
                </c:pt>
                <c:pt idx="46">
                  <c:v>10.235169439426993</c:v>
                </c:pt>
                <c:pt idx="47">
                  <c:v>10.235627362898224</c:v>
                </c:pt>
                <c:pt idx="48">
                  <c:v>10.236158065872281</c:v>
                </c:pt>
                <c:pt idx="49">
                  <c:v>10.23669026424745</c:v>
                </c:pt>
                <c:pt idx="50">
                  <c:v>10.239054414429072</c:v>
                </c:pt>
                <c:pt idx="51">
                  <c:v>10.239448481338265</c:v>
                </c:pt>
                <c:pt idx="52">
                  <c:v>10.23967411342559</c:v>
                </c:pt>
                <c:pt idx="53">
                  <c:v>10.240026463289809</c:v>
                </c:pt>
                <c:pt idx="54">
                  <c:v>10.240326894262729</c:v>
                </c:pt>
                <c:pt idx="55">
                  <c:v>10.240379983618553</c:v>
                </c:pt>
                <c:pt idx="56">
                  <c:v>10.241684495384806</c:v>
                </c:pt>
                <c:pt idx="57">
                  <c:v>10.241921795013464</c:v>
                </c:pt>
                <c:pt idx="58">
                  <c:v>10.24238988394417</c:v>
                </c:pt>
                <c:pt idx="59">
                  <c:v>10.242844043234168</c:v>
                </c:pt>
                <c:pt idx="60">
                  <c:v>10.242931730160754</c:v>
                </c:pt>
                <c:pt idx="61">
                  <c:v>10.243271133520215</c:v>
                </c:pt>
                <c:pt idx="62">
                  <c:v>10.243320954931146</c:v>
                </c:pt>
                <c:pt idx="63">
                  <c:v>10.243605487114337</c:v>
                </c:pt>
                <c:pt idx="64">
                  <c:v>10.243715178086067</c:v>
                </c:pt>
                <c:pt idx="65">
                  <c:v>10.243732620417623</c:v>
                </c:pt>
                <c:pt idx="66">
                  <c:v>10.244308871319152</c:v>
                </c:pt>
                <c:pt idx="67">
                  <c:v>10.244755368034241</c:v>
                </c:pt>
                <c:pt idx="68">
                  <c:v>10.244970114674379</c:v>
                </c:pt>
                <c:pt idx="69">
                  <c:v>10.245246017035647</c:v>
                </c:pt>
                <c:pt idx="70">
                  <c:v>10.245555851193533</c:v>
                </c:pt>
                <c:pt idx="71">
                  <c:v>10.245920696205424</c:v>
                </c:pt>
                <c:pt idx="72">
                  <c:v>10.246721298498507</c:v>
                </c:pt>
                <c:pt idx="73">
                  <c:v>10.247202490898122</c:v>
                </c:pt>
                <c:pt idx="74">
                  <c:v>10.24721280754488</c:v>
                </c:pt>
                <c:pt idx="75">
                  <c:v>10.247623113234061</c:v>
                </c:pt>
                <c:pt idx="76">
                  <c:v>10.247643905269133</c:v>
                </c:pt>
                <c:pt idx="77">
                  <c:v>10.248029856886575</c:v>
                </c:pt>
                <c:pt idx="78">
                  <c:v>10.248260500365248</c:v>
                </c:pt>
                <c:pt idx="79">
                  <c:v>10.248674982275819</c:v>
                </c:pt>
                <c:pt idx="80">
                  <c:v>10.248804684819657</c:v>
                </c:pt>
                <c:pt idx="81">
                  <c:v>10.24919365392465</c:v>
                </c:pt>
                <c:pt idx="82">
                  <c:v>10.24930204038721</c:v>
                </c:pt>
                <c:pt idx="83">
                  <c:v>10.249403308729587</c:v>
                </c:pt>
                <c:pt idx="84">
                  <c:v>10.250018267722961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5-FC6F-457B-BB8F-5F19B6C7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704448"/>
        <c:axId val="207020416"/>
        <c:extLst/>
      </c:scatterChart>
      <c:valAx>
        <c:axId val="189704448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>
                    <a:solidFill>
                      <a:sysClr val="windowText" lastClr="000000"/>
                    </a:solidFill>
                  </a:rPr>
                  <a:t>Количество лет до погашения </a:t>
                </a:r>
              </a:p>
            </c:rich>
          </c:tx>
          <c:layout>
            <c:manualLayout>
              <c:xMode val="edge"/>
              <c:yMode val="edge"/>
              <c:x val="0.27631048387096774"/>
              <c:y val="0.751137576488619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020416"/>
        <c:crosses val="autoZero"/>
        <c:crossBetween val="midCat"/>
        <c:majorUnit val="1"/>
      </c:valAx>
      <c:valAx>
        <c:axId val="207020416"/>
        <c:scaling>
          <c:orientation val="minMax"/>
          <c:max val="14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970444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0006350012707276E-5"/>
          <c:y val="0.82916789179653039"/>
          <c:w val="0.99778543307086609"/>
          <c:h val="0.17083210820346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'18'!$A$3:$A$481</c:f>
              <c:strCache>
                <c:ptCount val="479"/>
                <c:pt idx="0">
                  <c:v>03.01.19</c:v>
                </c:pt>
                <c:pt idx="1">
                  <c:v>04.01.19</c:v>
                </c:pt>
                <c:pt idx="2">
                  <c:v>08.01.19</c:v>
                </c:pt>
                <c:pt idx="3">
                  <c:v>09.01.19</c:v>
                </c:pt>
                <c:pt idx="4">
                  <c:v>10.01.19</c:v>
                </c:pt>
                <c:pt idx="5">
                  <c:v>11.01.19</c:v>
                </c:pt>
                <c:pt idx="6">
                  <c:v>14.01.19</c:v>
                </c:pt>
                <c:pt idx="7">
                  <c:v>15.01.19</c:v>
                </c:pt>
                <c:pt idx="8">
                  <c:v>16.01.19</c:v>
                </c:pt>
                <c:pt idx="9">
                  <c:v>17.01.19</c:v>
                </c:pt>
                <c:pt idx="10">
                  <c:v>18.01.19</c:v>
                </c:pt>
                <c:pt idx="11">
                  <c:v>21.01.19</c:v>
                </c:pt>
                <c:pt idx="12">
                  <c:v>22.01.19</c:v>
                </c:pt>
                <c:pt idx="13">
                  <c:v>23.01.19</c:v>
                </c:pt>
                <c:pt idx="14">
                  <c:v>24.01.19</c:v>
                </c:pt>
                <c:pt idx="15">
                  <c:v>25.01.19</c:v>
                </c:pt>
                <c:pt idx="16">
                  <c:v>28.01.19</c:v>
                </c:pt>
                <c:pt idx="17">
                  <c:v>29.01.19</c:v>
                </c:pt>
                <c:pt idx="18">
                  <c:v>30.01.19</c:v>
                </c:pt>
                <c:pt idx="19">
                  <c:v>31.01.19</c:v>
                </c:pt>
                <c:pt idx="20">
                  <c:v>01.02.19</c:v>
                </c:pt>
                <c:pt idx="21">
                  <c:v>04.02.19</c:v>
                </c:pt>
                <c:pt idx="22">
                  <c:v>05.02.19</c:v>
                </c:pt>
                <c:pt idx="23">
                  <c:v>06.02.19</c:v>
                </c:pt>
                <c:pt idx="24">
                  <c:v>07.02.19</c:v>
                </c:pt>
                <c:pt idx="25">
                  <c:v>08.02.19</c:v>
                </c:pt>
                <c:pt idx="26">
                  <c:v>11.02.19</c:v>
                </c:pt>
                <c:pt idx="27">
                  <c:v>12.02.19</c:v>
                </c:pt>
                <c:pt idx="28">
                  <c:v>13.02.19</c:v>
                </c:pt>
                <c:pt idx="29">
                  <c:v>14.02.19</c:v>
                </c:pt>
                <c:pt idx="30">
                  <c:v>15.02.19</c:v>
                </c:pt>
                <c:pt idx="31">
                  <c:v>18.02.19</c:v>
                </c:pt>
                <c:pt idx="32">
                  <c:v>19.02.19</c:v>
                </c:pt>
                <c:pt idx="33">
                  <c:v>20.02.19</c:v>
                </c:pt>
                <c:pt idx="34">
                  <c:v>21.02.19</c:v>
                </c:pt>
                <c:pt idx="35">
                  <c:v>22.02.19</c:v>
                </c:pt>
                <c:pt idx="36">
                  <c:v>25.02.19</c:v>
                </c:pt>
                <c:pt idx="37">
                  <c:v>26.02.19</c:v>
                </c:pt>
                <c:pt idx="38">
                  <c:v>27.02.19</c:v>
                </c:pt>
                <c:pt idx="39">
                  <c:v>28.02.19</c:v>
                </c:pt>
                <c:pt idx="40">
                  <c:v>01.03.19</c:v>
                </c:pt>
                <c:pt idx="41">
                  <c:v>04.03.19</c:v>
                </c:pt>
                <c:pt idx="42">
                  <c:v>05.03.19</c:v>
                </c:pt>
                <c:pt idx="43">
                  <c:v>06.03.19</c:v>
                </c:pt>
                <c:pt idx="44">
                  <c:v>07.03.19</c:v>
                </c:pt>
                <c:pt idx="45">
                  <c:v>11.03.19</c:v>
                </c:pt>
                <c:pt idx="46">
                  <c:v>12.03.19</c:v>
                </c:pt>
                <c:pt idx="47">
                  <c:v>13.03.19</c:v>
                </c:pt>
                <c:pt idx="48">
                  <c:v>14.03.19</c:v>
                </c:pt>
                <c:pt idx="49">
                  <c:v>15.03.19</c:v>
                </c:pt>
                <c:pt idx="50">
                  <c:v>18.03.19</c:v>
                </c:pt>
                <c:pt idx="51">
                  <c:v>19.03.19</c:v>
                </c:pt>
                <c:pt idx="52">
                  <c:v>20.03.19</c:v>
                </c:pt>
                <c:pt idx="53">
                  <c:v>26.03.19</c:v>
                </c:pt>
                <c:pt idx="54">
                  <c:v>27.03.19</c:v>
                </c:pt>
                <c:pt idx="55">
                  <c:v>28.03.19</c:v>
                </c:pt>
                <c:pt idx="56">
                  <c:v>29.03.19</c:v>
                </c:pt>
                <c:pt idx="57">
                  <c:v>01.04.19</c:v>
                </c:pt>
                <c:pt idx="58">
                  <c:v>02.04.19</c:v>
                </c:pt>
                <c:pt idx="59">
                  <c:v>03.04.19</c:v>
                </c:pt>
                <c:pt idx="60">
                  <c:v>04.04.19</c:v>
                </c:pt>
                <c:pt idx="61">
                  <c:v>05.04.19</c:v>
                </c:pt>
                <c:pt idx="62">
                  <c:v>08.04.19</c:v>
                </c:pt>
                <c:pt idx="63">
                  <c:v>09.04.19</c:v>
                </c:pt>
                <c:pt idx="64">
                  <c:v>10.04.19</c:v>
                </c:pt>
                <c:pt idx="65">
                  <c:v>11.04.19</c:v>
                </c:pt>
                <c:pt idx="66">
                  <c:v>12.04.19</c:v>
                </c:pt>
                <c:pt idx="67">
                  <c:v>15.04.19</c:v>
                </c:pt>
                <c:pt idx="68">
                  <c:v>16.04.19</c:v>
                </c:pt>
                <c:pt idx="69">
                  <c:v>17.04.19</c:v>
                </c:pt>
                <c:pt idx="70">
                  <c:v>18.04.19</c:v>
                </c:pt>
                <c:pt idx="71">
                  <c:v>19.04.19</c:v>
                </c:pt>
                <c:pt idx="72">
                  <c:v>22.04.19</c:v>
                </c:pt>
                <c:pt idx="73">
                  <c:v>23.04.19</c:v>
                </c:pt>
                <c:pt idx="74">
                  <c:v>24.04.19</c:v>
                </c:pt>
                <c:pt idx="75">
                  <c:v>25.04.19</c:v>
                </c:pt>
                <c:pt idx="76">
                  <c:v>26.04.19</c:v>
                </c:pt>
                <c:pt idx="77">
                  <c:v>29.04.19</c:v>
                </c:pt>
                <c:pt idx="78">
                  <c:v>30.04.19</c:v>
                </c:pt>
                <c:pt idx="79">
                  <c:v>02.05.19</c:v>
                </c:pt>
                <c:pt idx="80">
                  <c:v>03.05.19</c:v>
                </c:pt>
                <c:pt idx="81">
                  <c:v>04.05.19</c:v>
                </c:pt>
                <c:pt idx="82">
                  <c:v>06.05.19</c:v>
                </c:pt>
                <c:pt idx="83">
                  <c:v>08.05.19</c:v>
                </c:pt>
                <c:pt idx="84">
                  <c:v>13.05.19</c:v>
                </c:pt>
                <c:pt idx="85">
                  <c:v>14.05.19</c:v>
                </c:pt>
                <c:pt idx="86">
                  <c:v>15.05.19</c:v>
                </c:pt>
                <c:pt idx="87">
                  <c:v>16.05.19</c:v>
                </c:pt>
                <c:pt idx="88">
                  <c:v>17.05.19</c:v>
                </c:pt>
                <c:pt idx="89">
                  <c:v>20.05.19</c:v>
                </c:pt>
                <c:pt idx="90">
                  <c:v>21.05.19</c:v>
                </c:pt>
                <c:pt idx="91">
                  <c:v>22.05.19</c:v>
                </c:pt>
                <c:pt idx="92">
                  <c:v>23.05.19</c:v>
                </c:pt>
                <c:pt idx="93">
                  <c:v>24.05.19</c:v>
                </c:pt>
                <c:pt idx="94">
                  <c:v>27.05.19</c:v>
                </c:pt>
                <c:pt idx="95">
                  <c:v>28.05.19</c:v>
                </c:pt>
                <c:pt idx="96">
                  <c:v>29.05.19</c:v>
                </c:pt>
                <c:pt idx="97">
                  <c:v>30.05.19</c:v>
                </c:pt>
                <c:pt idx="98">
                  <c:v>31.05.19</c:v>
                </c:pt>
                <c:pt idx="99">
                  <c:v>03.06.19</c:v>
                </c:pt>
                <c:pt idx="100">
                  <c:v>04.06.19</c:v>
                </c:pt>
                <c:pt idx="101">
                  <c:v>05.06.19</c:v>
                </c:pt>
                <c:pt idx="102">
                  <c:v>06.06.19</c:v>
                </c:pt>
                <c:pt idx="103">
                  <c:v>07.06.19</c:v>
                </c:pt>
                <c:pt idx="104">
                  <c:v>10.06.19</c:v>
                </c:pt>
                <c:pt idx="105">
                  <c:v>11.06.19</c:v>
                </c:pt>
                <c:pt idx="106">
                  <c:v>12.06.19</c:v>
                </c:pt>
                <c:pt idx="107">
                  <c:v>13.06.19</c:v>
                </c:pt>
                <c:pt idx="108">
                  <c:v>14.06.19</c:v>
                </c:pt>
                <c:pt idx="109">
                  <c:v>17.06.19</c:v>
                </c:pt>
                <c:pt idx="110">
                  <c:v>18.06.19</c:v>
                </c:pt>
                <c:pt idx="111">
                  <c:v>19.06.19</c:v>
                </c:pt>
                <c:pt idx="112">
                  <c:v>20.06.19</c:v>
                </c:pt>
                <c:pt idx="113">
                  <c:v>21.06.19</c:v>
                </c:pt>
                <c:pt idx="114">
                  <c:v>24.06.19</c:v>
                </c:pt>
                <c:pt idx="115">
                  <c:v>25.06.19</c:v>
                </c:pt>
                <c:pt idx="116">
                  <c:v>26.06.19</c:v>
                </c:pt>
                <c:pt idx="117">
                  <c:v>27.06.19</c:v>
                </c:pt>
                <c:pt idx="118">
                  <c:v>28.06.19</c:v>
                </c:pt>
                <c:pt idx="119">
                  <c:v>01.07.19</c:v>
                </c:pt>
                <c:pt idx="120">
                  <c:v>02.07.19</c:v>
                </c:pt>
                <c:pt idx="121">
                  <c:v>03.07.19</c:v>
                </c:pt>
                <c:pt idx="122">
                  <c:v>04.07.19</c:v>
                </c:pt>
                <c:pt idx="123">
                  <c:v>05.07.19</c:v>
                </c:pt>
                <c:pt idx="124">
                  <c:v>09.07.19</c:v>
                </c:pt>
                <c:pt idx="125">
                  <c:v>10.07.19</c:v>
                </c:pt>
                <c:pt idx="126">
                  <c:v>11.07.19</c:v>
                </c:pt>
                <c:pt idx="127">
                  <c:v>12.07.19</c:v>
                </c:pt>
                <c:pt idx="128">
                  <c:v>15.07.19</c:v>
                </c:pt>
                <c:pt idx="129">
                  <c:v>16.07.19</c:v>
                </c:pt>
                <c:pt idx="130">
                  <c:v>17.07.19</c:v>
                </c:pt>
                <c:pt idx="131">
                  <c:v>18.07.19</c:v>
                </c:pt>
                <c:pt idx="132">
                  <c:v>19.07.19</c:v>
                </c:pt>
                <c:pt idx="133">
                  <c:v>22.07.19</c:v>
                </c:pt>
                <c:pt idx="134">
                  <c:v>23.07.19</c:v>
                </c:pt>
                <c:pt idx="135">
                  <c:v>24.07.19</c:v>
                </c:pt>
                <c:pt idx="136">
                  <c:v>25.07.19</c:v>
                </c:pt>
                <c:pt idx="137">
                  <c:v>26.07.19</c:v>
                </c:pt>
                <c:pt idx="138">
                  <c:v>29.07.19</c:v>
                </c:pt>
                <c:pt idx="139">
                  <c:v>30.07.19</c:v>
                </c:pt>
                <c:pt idx="140">
                  <c:v>31.07.19</c:v>
                </c:pt>
                <c:pt idx="141">
                  <c:v>01.08.19</c:v>
                </c:pt>
                <c:pt idx="142">
                  <c:v>02.08.19</c:v>
                </c:pt>
                <c:pt idx="143">
                  <c:v>05.08.19</c:v>
                </c:pt>
                <c:pt idx="144">
                  <c:v>06.08.19</c:v>
                </c:pt>
                <c:pt idx="145">
                  <c:v>07.08.19</c:v>
                </c:pt>
                <c:pt idx="146">
                  <c:v>08.08.19</c:v>
                </c:pt>
                <c:pt idx="147">
                  <c:v>09.08.19</c:v>
                </c:pt>
                <c:pt idx="148">
                  <c:v>12.08.19</c:v>
                </c:pt>
                <c:pt idx="149">
                  <c:v>13.08.19</c:v>
                </c:pt>
                <c:pt idx="150">
                  <c:v>14.08.19</c:v>
                </c:pt>
                <c:pt idx="151">
                  <c:v>15.08.19</c:v>
                </c:pt>
                <c:pt idx="152">
                  <c:v>16.08.19</c:v>
                </c:pt>
                <c:pt idx="153">
                  <c:v>19.08.19</c:v>
                </c:pt>
                <c:pt idx="154">
                  <c:v>20.08.19</c:v>
                </c:pt>
                <c:pt idx="155">
                  <c:v>21.08.19</c:v>
                </c:pt>
                <c:pt idx="156">
                  <c:v>22.08.19</c:v>
                </c:pt>
                <c:pt idx="157">
                  <c:v>23.08.19</c:v>
                </c:pt>
                <c:pt idx="158">
                  <c:v>26.08.19</c:v>
                </c:pt>
                <c:pt idx="159">
                  <c:v>27.08.19</c:v>
                </c:pt>
                <c:pt idx="160">
                  <c:v>28.08.19</c:v>
                </c:pt>
                <c:pt idx="161">
                  <c:v>29.08.19</c:v>
                </c:pt>
                <c:pt idx="162">
                  <c:v>02.09.19</c:v>
                </c:pt>
                <c:pt idx="163">
                  <c:v>03.09.19</c:v>
                </c:pt>
                <c:pt idx="164">
                  <c:v>04.09.19</c:v>
                </c:pt>
                <c:pt idx="165">
                  <c:v>05.09.19</c:v>
                </c:pt>
                <c:pt idx="166">
                  <c:v>06.09.19</c:v>
                </c:pt>
                <c:pt idx="167">
                  <c:v>09.09.19</c:v>
                </c:pt>
                <c:pt idx="168">
                  <c:v>10.09.19</c:v>
                </c:pt>
                <c:pt idx="169">
                  <c:v>11.09.19</c:v>
                </c:pt>
                <c:pt idx="170">
                  <c:v>12.09.19</c:v>
                </c:pt>
                <c:pt idx="171">
                  <c:v>13.09.19</c:v>
                </c:pt>
                <c:pt idx="172">
                  <c:v>16.09.19</c:v>
                </c:pt>
                <c:pt idx="173">
                  <c:v>17.09.19</c:v>
                </c:pt>
                <c:pt idx="174">
                  <c:v>18.09.19</c:v>
                </c:pt>
                <c:pt idx="175">
                  <c:v>19.09.19</c:v>
                </c:pt>
                <c:pt idx="176">
                  <c:v>20.09.19</c:v>
                </c:pt>
                <c:pt idx="177">
                  <c:v>23.09.19</c:v>
                </c:pt>
                <c:pt idx="178">
                  <c:v>24.09.19</c:v>
                </c:pt>
                <c:pt idx="179">
                  <c:v>25.09.19</c:v>
                </c:pt>
                <c:pt idx="180">
                  <c:v>26.09.19</c:v>
                </c:pt>
                <c:pt idx="181">
                  <c:v>27.09.19</c:v>
                </c:pt>
                <c:pt idx="182">
                  <c:v>30.09.19</c:v>
                </c:pt>
                <c:pt idx="183">
                  <c:v>01.10.19</c:v>
                </c:pt>
                <c:pt idx="184">
                  <c:v>02.10.19</c:v>
                </c:pt>
                <c:pt idx="185">
                  <c:v>03.10.19</c:v>
                </c:pt>
                <c:pt idx="186">
                  <c:v>04.10.19</c:v>
                </c:pt>
                <c:pt idx="187">
                  <c:v>07.10.19</c:v>
                </c:pt>
                <c:pt idx="188">
                  <c:v>08.10.19</c:v>
                </c:pt>
                <c:pt idx="189">
                  <c:v>09.10.19</c:v>
                </c:pt>
                <c:pt idx="190">
                  <c:v>10.10.19</c:v>
                </c:pt>
                <c:pt idx="191">
                  <c:v>11.10.19</c:v>
                </c:pt>
                <c:pt idx="192">
                  <c:v>14.10.19</c:v>
                </c:pt>
                <c:pt idx="193">
                  <c:v>15.10.19</c:v>
                </c:pt>
                <c:pt idx="194">
                  <c:v>16.10.19</c:v>
                </c:pt>
                <c:pt idx="195">
                  <c:v>17.10.19</c:v>
                </c:pt>
                <c:pt idx="196">
                  <c:v>18.10.19</c:v>
                </c:pt>
                <c:pt idx="197">
                  <c:v>21.10.19</c:v>
                </c:pt>
                <c:pt idx="198">
                  <c:v>22.10.19</c:v>
                </c:pt>
                <c:pt idx="199">
                  <c:v>23.10.19</c:v>
                </c:pt>
                <c:pt idx="200">
                  <c:v>24.10.19</c:v>
                </c:pt>
                <c:pt idx="201">
                  <c:v>25.10.19</c:v>
                </c:pt>
                <c:pt idx="202">
                  <c:v>28.10.19</c:v>
                </c:pt>
                <c:pt idx="203">
                  <c:v>29.10.19</c:v>
                </c:pt>
                <c:pt idx="204">
                  <c:v>30.10.19</c:v>
                </c:pt>
                <c:pt idx="205">
                  <c:v>31.10.19</c:v>
                </c:pt>
                <c:pt idx="206">
                  <c:v>01.11.19</c:v>
                </c:pt>
                <c:pt idx="207">
                  <c:v>04.11.19</c:v>
                </c:pt>
                <c:pt idx="208">
                  <c:v>05.11.19</c:v>
                </c:pt>
                <c:pt idx="209">
                  <c:v>06.11.19</c:v>
                </c:pt>
                <c:pt idx="210">
                  <c:v>07.11.19</c:v>
                </c:pt>
                <c:pt idx="211">
                  <c:v>08.11.19</c:v>
                </c:pt>
                <c:pt idx="212">
                  <c:v>11.11.19</c:v>
                </c:pt>
                <c:pt idx="213">
                  <c:v>12.11.19</c:v>
                </c:pt>
                <c:pt idx="214">
                  <c:v>13.11.19</c:v>
                </c:pt>
                <c:pt idx="215">
                  <c:v>14.11.19</c:v>
                </c:pt>
                <c:pt idx="216">
                  <c:v>15.11.19</c:v>
                </c:pt>
                <c:pt idx="217">
                  <c:v>18.11.19</c:v>
                </c:pt>
                <c:pt idx="218">
                  <c:v>19.11.19</c:v>
                </c:pt>
                <c:pt idx="219">
                  <c:v>20.11.19</c:v>
                </c:pt>
                <c:pt idx="220">
                  <c:v>21.11.19</c:v>
                </c:pt>
                <c:pt idx="221">
                  <c:v>22.11.19</c:v>
                </c:pt>
                <c:pt idx="222">
                  <c:v>25.11.19</c:v>
                </c:pt>
                <c:pt idx="223">
                  <c:v>26.11.19</c:v>
                </c:pt>
                <c:pt idx="224">
                  <c:v>27.11.19</c:v>
                </c:pt>
                <c:pt idx="225">
                  <c:v>28.11.19</c:v>
                </c:pt>
                <c:pt idx="226">
                  <c:v>29.11.19</c:v>
                </c:pt>
                <c:pt idx="227">
                  <c:v>03.12.19</c:v>
                </c:pt>
                <c:pt idx="228">
                  <c:v>04.12.19</c:v>
                </c:pt>
                <c:pt idx="229">
                  <c:v>05.12.19</c:v>
                </c:pt>
                <c:pt idx="230">
                  <c:v>06.12.19</c:v>
                </c:pt>
                <c:pt idx="231">
                  <c:v>09.12.19</c:v>
                </c:pt>
                <c:pt idx="232">
                  <c:v>10.12.19</c:v>
                </c:pt>
                <c:pt idx="233">
                  <c:v>11.12.19</c:v>
                </c:pt>
                <c:pt idx="234">
                  <c:v>12.12.19</c:v>
                </c:pt>
                <c:pt idx="235">
                  <c:v>13.12.19</c:v>
                </c:pt>
                <c:pt idx="236">
                  <c:v>18.12.19</c:v>
                </c:pt>
                <c:pt idx="237">
                  <c:v>19.12.19</c:v>
                </c:pt>
                <c:pt idx="238">
                  <c:v>20.12.19</c:v>
                </c:pt>
                <c:pt idx="239">
                  <c:v>23.12.19</c:v>
                </c:pt>
                <c:pt idx="240">
                  <c:v>24.12.19</c:v>
                </c:pt>
                <c:pt idx="241">
                  <c:v>25.12.19</c:v>
                </c:pt>
                <c:pt idx="242">
                  <c:v>26.12.19</c:v>
                </c:pt>
                <c:pt idx="243">
                  <c:v>27.12.19</c:v>
                </c:pt>
                <c:pt idx="244">
                  <c:v>30.12.19</c:v>
                </c:pt>
                <c:pt idx="245">
                  <c:v>31.12.19</c:v>
                </c:pt>
                <c:pt idx="246">
                  <c:v>05.01.20</c:v>
                </c:pt>
                <c:pt idx="247">
                  <c:v>06.01.20</c:v>
                </c:pt>
                <c:pt idx="248">
                  <c:v>08.01.20</c:v>
                </c:pt>
                <c:pt idx="249">
                  <c:v>09.01.20</c:v>
                </c:pt>
                <c:pt idx="250">
                  <c:v>10.01.20</c:v>
                </c:pt>
                <c:pt idx="251">
                  <c:v>13.01.20</c:v>
                </c:pt>
                <c:pt idx="252">
                  <c:v>14.01.20</c:v>
                </c:pt>
                <c:pt idx="253">
                  <c:v>15.01.20</c:v>
                </c:pt>
                <c:pt idx="254">
                  <c:v>16.01.20</c:v>
                </c:pt>
                <c:pt idx="255">
                  <c:v>17.01.20</c:v>
                </c:pt>
                <c:pt idx="256">
                  <c:v>20.01.20</c:v>
                </c:pt>
                <c:pt idx="257">
                  <c:v>21.01.20</c:v>
                </c:pt>
                <c:pt idx="258">
                  <c:v>22.01.20</c:v>
                </c:pt>
                <c:pt idx="259">
                  <c:v>23.01.20</c:v>
                </c:pt>
                <c:pt idx="260">
                  <c:v>24.01.20</c:v>
                </c:pt>
                <c:pt idx="261">
                  <c:v>27.01.20</c:v>
                </c:pt>
                <c:pt idx="262">
                  <c:v>28.01.20</c:v>
                </c:pt>
                <c:pt idx="263">
                  <c:v>29.01.20</c:v>
                </c:pt>
                <c:pt idx="264">
                  <c:v>30.01.20</c:v>
                </c:pt>
                <c:pt idx="265">
                  <c:v>31.01.20</c:v>
                </c:pt>
                <c:pt idx="266">
                  <c:v>03.02.20</c:v>
                </c:pt>
                <c:pt idx="267">
                  <c:v>04.02.20</c:v>
                </c:pt>
                <c:pt idx="268">
                  <c:v>05.02.20</c:v>
                </c:pt>
                <c:pt idx="269">
                  <c:v>06.02.20</c:v>
                </c:pt>
                <c:pt idx="270">
                  <c:v>07.02.20</c:v>
                </c:pt>
                <c:pt idx="271">
                  <c:v>10.02.20</c:v>
                </c:pt>
                <c:pt idx="272">
                  <c:v>11.02.20</c:v>
                </c:pt>
                <c:pt idx="273">
                  <c:v>12.02.20</c:v>
                </c:pt>
                <c:pt idx="274">
                  <c:v>13.02.20</c:v>
                </c:pt>
                <c:pt idx="275">
                  <c:v>14.02.20</c:v>
                </c:pt>
                <c:pt idx="276">
                  <c:v>17.02.20</c:v>
                </c:pt>
                <c:pt idx="277">
                  <c:v>18.02.20</c:v>
                </c:pt>
                <c:pt idx="278">
                  <c:v>19.02.20</c:v>
                </c:pt>
                <c:pt idx="279">
                  <c:v>20.02.20</c:v>
                </c:pt>
                <c:pt idx="280">
                  <c:v>21.02.20</c:v>
                </c:pt>
                <c:pt idx="281">
                  <c:v>24.02.20</c:v>
                </c:pt>
                <c:pt idx="282">
                  <c:v>25.02.20</c:v>
                </c:pt>
                <c:pt idx="283">
                  <c:v>26.02.20</c:v>
                </c:pt>
                <c:pt idx="284">
                  <c:v>27.02.20</c:v>
                </c:pt>
                <c:pt idx="285">
                  <c:v>28.02.20</c:v>
                </c:pt>
                <c:pt idx="286">
                  <c:v>02.03.20</c:v>
                </c:pt>
                <c:pt idx="287">
                  <c:v>03.03.20</c:v>
                </c:pt>
                <c:pt idx="288">
                  <c:v>04.03.20</c:v>
                </c:pt>
                <c:pt idx="289">
                  <c:v>05.03.20</c:v>
                </c:pt>
                <c:pt idx="290">
                  <c:v>06.03.20</c:v>
                </c:pt>
                <c:pt idx="291">
                  <c:v>10.03.20</c:v>
                </c:pt>
                <c:pt idx="292">
                  <c:v>11.03.20</c:v>
                </c:pt>
                <c:pt idx="293">
                  <c:v>12.03.20</c:v>
                </c:pt>
                <c:pt idx="294">
                  <c:v>13.03.20</c:v>
                </c:pt>
                <c:pt idx="295">
                  <c:v>16.03.20</c:v>
                </c:pt>
                <c:pt idx="296">
                  <c:v>17.03.20</c:v>
                </c:pt>
                <c:pt idx="297">
                  <c:v>18.03.20</c:v>
                </c:pt>
                <c:pt idx="298">
                  <c:v>19.03.20</c:v>
                </c:pt>
                <c:pt idx="299">
                  <c:v>20.03.20</c:v>
                </c:pt>
                <c:pt idx="300">
                  <c:v>26.03.20</c:v>
                </c:pt>
                <c:pt idx="301">
                  <c:v>27.03.20</c:v>
                </c:pt>
                <c:pt idx="302">
                  <c:v>30.03.20</c:v>
                </c:pt>
                <c:pt idx="303">
                  <c:v>31.03.20</c:v>
                </c:pt>
                <c:pt idx="304">
                  <c:v>01.04.20</c:v>
                </c:pt>
                <c:pt idx="305">
                  <c:v>02.04.20</c:v>
                </c:pt>
                <c:pt idx="306">
                  <c:v>03.04.20</c:v>
                </c:pt>
                <c:pt idx="307">
                  <c:v>06.04.20</c:v>
                </c:pt>
                <c:pt idx="308">
                  <c:v>07.04.20</c:v>
                </c:pt>
                <c:pt idx="309">
                  <c:v>08.04.20</c:v>
                </c:pt>
                <c:pt idx="310">
                  <c:v>09.04.20</c:v>
                </c:pt>
                <c:pt idx="311">
                  <c:v>10.04.20</c:v>
                </c:pt>
                <c:pt idx="312">
                  <c:v>13.04.20</c:v>
                </c:pt>
                <c:pt idx="313">
                  <c:v>14.04.20</c:v>
                </c:pt>
                <c:pt idx="314">
                  <c:v>15.04.20</c:v>
                </c:pt>
                <c:pt idx="315">
                  <c:v>16.04.20</c:v>
                </c:pt>
                <c:pt idx="316">
                  <c:v>17.04.20</c:v>
                </c:pt>
                <c:pt idx="317">
                  <c:v>20.04.20</c:v>
                </c:pt>
                <c:pt idx="318">
                  <c:v>21.04.20</c:v>
                </c:pt>
                <c:pt idx="319">
                  <c:v>22.04.20</c:v>
                </c:pt>
                <c:pt idx="320">
                  <c:v>23.04.20</c:v>
                </c:pt>
                <c:pt idx="321">
                  <c:v>24.04.20</c:v>
                </c:pt>
                <c:pt idx="322">
                  <c:v>27.04.20</c:v>
                </c:pt>
                <c:pt idx="323">
                  <c:v>28.04.20</c:v>
                </c:pt>
                <c:pt idx="324">
                  <c:v>29.04.20</c:v>
                </c:pt>
                <c:pt idx="325">
                  <c:v>30.04.20</c:v>
                </c:pt>
                <c:pt idx="326">
                  <c:v>04.05.20</c:v>
                </c:pt>
                <c:pt idx="327">
                  <c:v>05.05.20</c:v>
                </c:pt>
                <c:pt idx="328">
                  <c:v>06.05.20</c:v>
                </c:pt>
                <c:pt idx="329">
                  <c:v>11.05.20</c:v>
                </c:pt>
                <c:pt idx="330">
                  <c:v>12.05.20</c:v>
                </c:pt>
                <c:pt idx="331">
                  <c:v>13.05.20</c:v>
                </c:pt>
                <c:pt idx="332">
                  <c:v>14.05.20</c:v>
                </c:pt>
                <c:pt idx="333">
                  <c:v>15.05.20</c:v>
                </c:pt>
                <c:pt idx="334">
                  <c:v>18.05.20</c:v>
                </c:pt>
                <c:pt idx="335">
                  <c:v>19.05.20</c:v>
                </c:pt>
                <c:pt idx="336">
                  <c:v>20.05.20</c:v>
                </c:pt>
                <c:pt idx="337">
                  <c:v>21.05.20</c:v>
                </c:pt>
                <c:pt idx="338">
                  <c:v>22.05.20</c:v>
                </c:pt>
                <c:pt idx="339">
                  <c:v>25.05.20</c:v>
                </c:pt>
                <c:pt idx="340">
                  <c:v>26.05.20</c:v>
                </c:pt>
                <c:pt idx="341">
                  <c:v>27.05.20</c:v>
                </c:pt>
                <c:pt idx="342">
                  <c:v>28.05.20</c:v>
                </c:pt>
                <c:pt idx="343">
                  <c:v>29.05.20</c:v>
                </c:pt>
                <c:pt idx="344">
                  <c:v>01.06.20</c:v>
                </c:pt>
                <c:pt idx="345">
                  <c:v>02.06.20</c:v>
                </c:pt>
                <c:pt idx="346">
                  <c:v>03.06.20</c:v>
                </c:pt>
                <c:pt idx="347">
                  <c:v>04.06.20</c:v>
                </c:pt>
                <c:pt idx="348">
                  <c:v>05.06.20</c:v>
                </c:pt>
                <c:pt idx="349">
                  <c:v>08.06.20</c:v>
                </c:pt>
                <c:pt idx="350">
                  <c:v>09.06.20</c:v>
                </c:pt>
                <c:pt idx="351">
                  <c:v>10.06.20</c:v>
                </c:pt>
                <c:pt idx="352">
                  <c:v>11.06.20</c:v>
                </c:pt>
                <c:pt idx="353">
                  <c:v>12.06.20</c:v>
                </c:pt>
                <c:pt idx="354">
                  <c:v>15.06.20</c:v>
                </c:pt>
                <c:pt idx="355">
                  <c:v>16.06.20</c:v>
                </c:pt>
                <c:pt idx="356">
                  <c:v>17.06.20</c:v>
                </c:pt>
                <c:pt idx="357">
                  <c:v>18.06.20</c:v>
                </c:pt>
                <c:pt idx="358">
                  <c:v>19.06.20</c:v>
                </c:pt>
                <c:pt idx="359">
                  <c:v>22.06.20</c:v>
                </c:pt>
                <c:pt idx="360">
                  <c:v>23.06.20</c:v>
                </c:pt>
                <c:pt idx="361">
                  <c:v>24.06.20</c:v>
                </c:pt>
                <c:pt idx="362">
                  <c:v>25.06.20</c:v>
                </c:pt>
                <c:pt idx="363">
                  <c:v>26.06.20</c:v>
                </c:pt>
                <c:pt idx="364">
                  <c:v>29.06.20</c:v>
                </c:pt>
                <c:pt idx="365">
                  <c:v>30.06.20</c:v>
                </c:pt>
                <c:pt idx="366">
                  <c:v>01.07.20</c:v>
                </c:pt>
                <c:pt idx="367">
                  <c:v>02.07.20</c:v>
                </c:pt>
                <c:pt idx="368">
                  <c:v>03.07.20</c:v>
                </c:pt>
                <c:pt idx="369">
                  <c:v>07.07.20</c:v>
                </c:pt>
                <c:pt idx="370">
                  <c:v>08.07.20</c:v>
                </c:pt>
                <c:pt idx="371">
                  <c:v>09.07.20</c:v>
                </c:pt>
                <c:pt idx="372">
                  <c:v>10.07.20</c:v>
                </c:pt>
                <c:pt idx="373">
                  <c:v>13.07.20</c:v>
                </c:pt>
                <c:pt idx="374">
                  <c:v>14.07.20</c:v>
                </c:pt>
                <c:pt idx="375">
                  <c:v>15.07.20</c:v>
                </c:pt>
                <c:pt idx="376">
                  <c:v>16.07.20</c:v>
                </c:pt>
                <c:pt idx="377">
                  <c:v>17.07.20</c:v>
                </c:pt>
                <c:pt idx="378">
                  <c:v>20.07.20</c:v>
                </c:pt>
                <c:pt idx="379">
                  <c:v>21.07.20</c:v>
                </c:pt>
                <c:pt idx="380">
                  <c:v>22.07.20</c:v>
                </c:pt>
                <c:pt idx="381">
                  <c:v>23.07.20</c:v>
                </c:pt>
                <c:pt idx="382">
                  <c:v>24.07.20</c:v>
                </c:pt>
                <c:pt idx="383">
                  <c:v>27.07.20</c:v>
                </c:pt>
                <c:pt idx="384">
                  <c:v>28.07.20</c:v>
                </c:pt>
                <c:pt idx="385">
                  <c:v>29.07.20</c:v>
                </c:pt>
                <c:pt idx="386">
                  <c:v>30.07.20</c:v>
                </c:pt>
                <c:pt idx="387">
                  <c:v>03.08.20</c:v>
                </c:pt>
                <c:pt idx="388">
                  <c:v>04.08.20</c:v>
                </c:pt>
                <c:pt idx="389">
                  <c:v>05.08.20</c:v>
                </c:pt>
                <c:pt idx="390">
                  <c:v>06.08.20</c:v>
                </c:pt>
                <c:pt idx="391">
                  <c:v>07.08.20</c:v>
                </c:pt>
                <c:pt idx="392">
                  <c:v>10.08.20</c:v>
                </c:pt>
                <c:pt idx="393">
                  <c:v>11.08.20</c:v>
                </c:pt>
                <c:pt idx="394">
                  <c:v>12.08.20</c:v>
                </c:pt>
                <c:pt idx="395">
                  <c:v>13.08.20</c:v>
                </c:pt>
                <c:pt idx="396">
                  <c:v>14.08.20</c:v>
                </c:pt>
                <c:pt idx="397">
                  <c:v>17.08.20</c:v>
                </c:pt>
                <c:pt idx="398">
                  <c:v>18.08.20</c:v>
                </c:pt>
                <c:pt idx="399">
                  <c:v>19.08.20</c:v>
                </c:pt>
                <c:pt idx="400">
                  <c:v>20.08.20</c:v>
                </c:pt>
                <c:pt idx="401">
                  <c:v>21.08.20</c:v>
                </c:pt>
                <c:pt idx="402">
                  <c:v>24.08.20</c:v>
                </c:pt>
                <c:pt idx="403">
                  <c:v>25.08.20</c:v>
                </c:pt>
                <c:pt idx="404">
                  <c:v>26.08.20</c:v>
                </c:pt>
                <c:pt idx="405">
                  <c:v>27.08.20</c:v>
                </c:pt>
                <c:pt idx="406">
                  <c:v>28.08.20</c:v>
                </c:pt>
                <c:pt idx="407">
                  <c:v>01.09.20</c:v>
                </c:pt>
                <c:pt idx="408">
                  <c:v>02.09.20</c:v>
                </c:pt>
                <c:pt idx="409">
                  <c:v>03.09.20</c:v>
                </c:pt>
                <c:pt idx="410">
                  <c:v>04.09.20</c:v>
                </c:pt>
                <c:pt idx="411">
                  <c:v>07.09.20</c:v>
                </c:pt>
                <c:pt idx="412">
                  <c:v>08.09.20</c:v>
                </c:pt>
                <c:pt idx="413">
                  <c:v>09.09.20</c:v>
                </c:pt>
                <c:pt idx="414">
                  <c:v>10.09.20</c:v>
                </c:pt>
                <c:pt idx="415">
                  <c:v>11.09.20</c:v>
                </c:pt>
                <c:pt idx="416">
                  <c:v>14.09.20</c:v>
                </c:pt>
                <c:pt idx="417">
                  <c:v>15.09.20</c:v>
                </c:pt>
                <c:pt idx="418">
                  <c:v>16.09.20</c:v>
                </c:pt>
                <c:pt idx="419">
                  <c:v>17.09.20</c:v>
                </c:pt>
                <c:pt idx="420">
                  <c:v>18.09.20</c:v>
                </c:pt>
                <c:pt idx="421">
                  <c:v>21.09.20</c:v>
                </c:pt>
                <c:pt idx="422">
                  <c:v>22.09.20</c:v>
                </c:pt>
                <c:pt idx="423">
                  <c:v>23.09.20</c:v>
                </c:pt>
                <c:pt idx="424">
                  <c:v>24.09.20</c:v>
                </c:pt>
                <c:pt idx="425">
                  <c:v>25.09.20</c:v>
                </c:pt>
                <c:pt idx="426">
                  <c:v>28.09.20</c:v>
                </c:pt>
                <c:pt idx="427">
                  <c:v>29.09.20</c:v>
                </c:pt>
                <c:pt idx="428">
                  <c:v>30.09.20</c:v>
                </c:pt>
                <c:pt idx="429">
                  <c:v>01.10.20</c:v>
                </c:pt>
                <c:pt idx="430">
                  <c:v>02.10.20</c:v>
                </c:pt>
                <c:pt idx="431">
                  <c:v>05.10.20</c:v>
                </c:pt>
                <c:pt idx="432">
                  <c:v>06.10.20</c:v>
                </c:pt>
                <c:pt idx="433">
                  <c:v>07.10.20</c:v>
                </c:pt>
                <c:pt idx="434">
                  <c:v>08.10.20</c:v>
                </c:pt>
                <c:pt idx="435">
                  <c:v>09.10.20</c:v>
                </c:pt>
                <c:pt idx="436">
                  <c:v>12.10.20</c:v>
                </c:pt>
                <c:pt idx="437">
                  <c:v>13.10.20</c:v>
                </c:pt>
                <c:pt idx="438">
                  <c:v>14.10.20</c:v>
                </c:pt>
                <c:pt idx="439">
                  <c:v>15.10.20</c:v>
                </c:pt>
                <c:pt idx="440">
                  <c:v>16.10.20</c:v>
                </c:pt>
                <c:pt idx="441">
                  <c:v>19.10.20</c:v>
                </c:pt>
                <c:pt idx="442">
                  <c:v>20.10.20</c:v>
                </c:pt>
                <c:pt idx="443">
                  <c:v>21.10.20</c:v>
                </c:pt>
                <c:pt idx="444">
                  <c:v>22.10.20</c:v>
                </c:pt>
                <c:pt idx="445">
                  <c:v>23.10.20</c:v>
                </c:pt>
                <c:pt idx="446">
                  <c:v>26.10.20</c:v>
                </c:pt>
                <c:pt idx="447">
                  <c:v>27.10.20</c:v>
                </c:pt>
                <c:pt idx="448">
                  <c:v>28.10.20</c:v>
                </c:pt>
                <c:pt idx="449">
                  <c:v>29.10.20</c:v>
                </c:pt>
                <c:pt idx="450">
                  <c:v>30.10.20</c:v>
                </c:pt>
                <c:pt idx="451">
                  <c:v>02.11.20</c:v>
                </c:pt>
                <c:pt idx="452">
                  <c:v>03.11.20</c:v>
                </c:pt>
                <c:pt idx="453">
                  <c:v>04.11.20</c:v>
                </c:pt>
                <c:pt idx="454">
                  <c:v>05.11.20</c:v>
                </c:pt>
                <c:pt idx="455">
                  <c:v>06.11.20</c:v>
                </c:pt>
                <c:pt idx="456">
                  <c:v>09.11.20</c:v>
                </c:pt>
                <c:pt idx="457">
                  <c:v>10.11.20</c:v>
                </c:pt>
                <c:pt idx="458">
                  <c:v>11.11.20</c:v>
                </c:pt>
                <c:pt idx="459">
                  <c:v>12.11.20</c:v>
                </c:pt>
                <c:pt idx="460">
                  <c:v>13.11.20</c:v>
                </c:pt>
                <c:pt idx="461">
                  <c:v>16.11.20</c:v>
                </c:pt>
                <c:pt idx="462">
                  <c:v>17.11.20</c:v>
                </c:pt>
                <c:pt idx="463">
                  <c:v>18.11.20</c:v>
                </c:pt>
                <c:pt idx="464">
                  <c:v>19.11.20</c:v>
                </c:pt>
                <c:pt idx="465">
                  <c:v>20.11.20</c:v>
                </c:pt>
                <c:pt idx="466">
                  <c:v>23.11.20</c:v>
                </c:pt>
                <c:pt idx="467">
                  <c:v>24.11.20</c:v>
                </c:pt>
                <c:pt idx="468">
                  <c:v>25.11.20</c:v>
                </c:pt>
                <c:pt idx="469">
                  <c:v>26.11.20</c:v>
                </c:pt>
                <c:pt idx="470">
                  <c:v>27.11.20</c:v>
                </c:pt>
                <c:pt idx="471">
                  <c:v>30.11.20</c:v>
                </c:pt>
                <c:pt idx="472">
                  <c:v>2.12.20</c:v>
                </c:pt>
                <c:pt idx="473">
                  <c:v>3.12.20</c:v>
                </c:pt>
                <c:pt idx="474">
                  <c:v>4.12.20</c:v>
                </c:pt>
                <c:pt idx="475">
                  <c:v>7.12.20</c:v>
                </c:pt>
                <c:pt idx="476">
                  <c:v>8.12.20</c:v>
                </c:pt>
                <c:pt idx="477">
                  <c:v>9.12.20</c:v>
                </c:pt>
                <c:pt idx="478">
                  <c:v>10.12.20</c:v>
                </c:pt>
              </c:strCache>
            </c:strRef>
          </c:cat>
          <c:val>
            <c:numRef>
              <c:f>'18'!$B$3:$B$481</c:f>
              <c:numCache>
                <c:formatCode>General</c:formatCode>
                <c:ptCount val="479"/>
                <c:pt idx="0">
                  <c:v>10.97</c:v>
                </c:pt>
                <c:pt idx="1">
                  <c:v>10.97</c:v>
                </c:pt>
                <c:pt idx="2">
                  <c:v>10.97</c:v>
                </c:pt>
                <c:pt idx="3">
                  <c:v>10.97</c:v>
                </c:pt>
                <c:pt idx="4">
                  <c:v>10.93</c:v>
                </c:pt>
                <c:pt idx="5">
                  <c:v>10.97</c:v>
                </c:pt>
                <c:pt idx="6">
                  <c:v>10.96</c:v>
                </c:pt>
                <c:pt idx="7">
                  <c:v>11.04</c:v>
                </c:pt>
                <c:pt idx="8">
                  <c:v>10.97</c:v>
                </c:pt>
                <c:pt idx="9">
                  <c:v>10.95</c:v>
                </c:pt>
                <c:pt idx="10">
                  <c:v>10.99</c:v>
                </c:pt>
                <c:pt idx="11">
                  <c:v>11.08</c:v>
                </c:pt>
                <c:pt idx="12">
                  <c:v>10.53</c:v>
                </c:pt>
                <c:pt idx="13">
                  <c:v>10.5</c:v>
                </c:pt>
                <c:pt idx="14">
                  <c:v>10.98</c:v>
                </c:pt>
                <c:pt idx="15">
                  <c:v>10.97</c:v>
                </c:pt>
                <c:pt idx="16">
                  <c:v>10.76</c:v>
                </c:pt>
                <c:pt idx="17">
                  <c:v>10.72</c:v>
                </c:pt>
                <c:pt idx="18">
                  <c:v>11.26</c:v>
                </c:pt>
                <c:pt idx="19">
                  <c:v>11.01</c:v>
                </c:pt>
                <c:pt idx="20">
                  <c:v>10.99</c:v>
                </c:pt>
                <c:pt idx="21">
                  <c:v>11.01</c:v>
                </c:pt>
                <c:pt idx="22">
                  <c:v>11.01</c:v>
                </c:pt>
                <c:pt idx="23">
                  <c:v>11.01</c:v>
                </c:pt>
                <c:pt idx="24">
                  <c:v>11.01</c:v>
                </c:pt>
                <c:pt idx="25">
                  <c:v>11.01</c:v>
                </c:pt>
                <c:pt idx="26">
                  <c:v>11.06</c:v>
                </c:pt>
                <c:pt idx="27">
                  <c:v>11.03</c:v>
                </c:pt>
                <c:pt idx="28">
                  <c:v>11.15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11.07</c:v>
                </c:pt>
                <c:pt idx="33">
                  <c:v>11.03</c:v>
                </c:pt>
                <c:pt idx="34">
                  <c:v>11.04</c:v>
                </c:pt>
                <c:pt idx="35">
                  <c:v>11.03</c:v>
                </c:pt>
                <c:pt idx="36">
                  <c:v>11.03</c:v>
                </c:pt>
                <c:pt idx="37">
                  <c:v>11.21</c:v>
                </c:pt>
                <c:pt idx="38">
                  <c:v>11.15</c:v>
                </c:pt>
                <c:pt idx="39">
                  <c:v>11</c:v>
                </c:pt>
                <c:pt idx="40">
                  <c:v>10.77</c:v>
                </c:pt>
                <c:pt idx="41">
                  <c:v>10.77</c:v>
                </c:pt>
                <c:pt idx="42">
                  <c:v>10.77</c:v>
                </c:pt>
                <c:pt idx="43">
                  <c:v>10.73</c:v>
                </c:pt>
                <c:pt idx="44">
                  <c:v>10.74</c:v>
                </c:pt>
                <c:pt idx="45">
                  <c:v>10.73</c:v>
                </c:pt>
                <c:pt idx="46">
                  <c:v>10.71</c:v>
                </c:pt>
                <c:pt idx="47">
                  <c:v>10.73</c:v>
                </c:pt>
                <c:pt idx="48">
                  <c:v>10.73</c:v>
                </c:pt>
                <c:pt idx="49">
                  <c:v>10.73</c:v>
                </c:pt>
                <c:pt idx="50">
                  <c:v>10.73</c:v>
                </c:pt>
                <c:pt idx="51">
                  <c:v>10.73</c:v>
                </c:pt>
                <c:pt idx="52">
                  <c:v>10.73</c:v>
                </c:pt>
                <c:pt idx="53">
                  <c:v>10.69</c:v>
                </c:pt>
                <c:pt idx="54">
                  <c:v>10.68</c:v>
                </c:pt>
                <c:pt idx="55">
                  <c:v>10.66</c:v>
                </c:pt>
                <c:pt idx="56">
                  <c:v>10.68</c:v>
                </c:pt>
                <c:pt idx="57">
                  <c:v>10.63</c:v>
                </c:pt>
                <c:pt idx="58">
                  <c:v>10.63</c:v>
                </c:pt>
                <c:pt idx="59">
                  <c:v>10.62</c:v>
                </c:pt>
                <c:pt idx="60">
                  <c:v>10.67</c:v>
                </c:pt>
                <c:pt idx="61">
                  <c:v>10.71</c:v>
                </c:pt>
                <c:pt idx="62">
                  <c:v>10.67</c:v>
                </c:pt>
                <c:pt idx="63">
                  <c:v>10.71</c:v>
                </c:pt>
                <c:pt idx="64">
                  <c:v>10.65</c:v>
                </c:pt>
                <c:pt idx="65">
                  <c:v>10.67</c:v>
                </c:pt>
                <c:pt idx="66">
                  <c:v>10.58</c:v>
                </c:pt>
                <c:pt idx="67">
                  <c:v>10.61</c:v>
                </c:pt>
                <c:pt idx="68">
                  <c:v>10.75</c:v>
                </c:pt>
                <c:pt idx="69">
                  <c:v>10.73</c:v>
                </c:pt>
                <c:pt idx="70">
                  <c:v>10.71</c:v>
                </c:pt>
                <c:pt idx="71">
                  <c:v>10.78</c:v>
                </c:pt>
                <c:pt idx="72">
                  <c:v>10.74</c:v>
                </c:pt>
                <c:pt idx="73">
                  <c:v>10.47</c:v>
                </c:pt>
                <c:pt idx="74">
                  <c:v>10.43</c:v>
                </c:pt>
                <c:pt idx="75">
                  <c:v>10.43</c:v>
                </c:pt>
                <c:pt idx="76">
                  <c:v>10.45</c:v>
                </c:pt>
                <c:pt idx="77">
                  <c:v>10.46</c:v>
                </c:pt>
                <c:pt idx="78">
                  <c:v>10.54</c:v>
                </c:pt>
                <c:pt idx="79">
                  <c:v>10.46</c:v>
                </c:pt>
                <c:pt idx="80">
                  <c:v>10.46</c:v>
                </c:pt>
                <c:pt idx="81">
                  <c:v>10.43</c:v>
                </c:pt>
                <c:pt idx="82">
                  <c:v>10.47</c:v>
                </c:pt>
                <c:pt idx="83">
                  <c:v>10.46</c:v>
                </c:pt>
                <c:pt idx="84">
                  <c:v>10.46</c:v>
                </c:pt>
                <c:pt idx="85">
                  <c:v>10.46</c:v>
                </c:pt>
                <c:pt idx="86">
                  <c:v>10.43</c:v>
                </c:pt>
                <c:pt idx="87">
                  <c:v>10.45</c:v>
                </c:pt>
                <c:pt idx="88">
                  <c:v>10.49</c:v>
                </c:pt>
                <c:pt idx="89">
                  <c:v>10.49</c:v>
                </c:pt>
                <c:pt idx="90">
                  <c:v>10.49</c:v>
                </c:pt>
                <c:pt idx="91">
                  <c:v>10.49</c:v>
                </c:pt>
                <c:pt idx="92">
                  <c:v>10.38</c:v>
                </c:pt>
                <c:pt idx="93">
                  <c:v>10.47</c:v>
                </c:pt>
                <c:pt idx="94">
                  <c:v>10.48</c:v>
                </c:pt>
                <c:pt idx="95">
                  <c:v>10.53</c:v>
                </c:pt>
                <c:pt idx="96">
                  <c:v>10.43</c:v>
                </c:pt>
                <c:pt idx="97">
                  <c:v>10.57</c:v>
                </c:pt>
                <c:pt idx="98">
                  <c:v>10.48</c:v>
                </c:pt>
                <c:pt idx="99">
                  <c:v>10.6</c:v>
                </c:pt>
                <c:pt idx="100">
                  <c:v>10.55</c:v>
                </c:pt>
                <c:pt idx="101">
                  <c:v>10.55</c:v>
                </c:pt>
                <c:pt idx="102">
                  <c:v>10.55</c:v>
                </c:pt>
                <c:pt idx="103">
                  <c:v>10.55</c:v>
                </c:pt>
                <c:pt idx="104">
                  <c:v>10.56</c:v>
                </c:pt>
                <c:pt idx="105">
                  <c:v>10.56</c:v>
                </c:pt>
                <c:pt idx="106">
                  <c:v>10.54</c:v>
                </c:pt>
                <c:pt idx="107">
                  <c:v>10.56</c:v>
                </c:pt>
                <c:pt idx="108">
                  <c:v>10.56</c:v>
                </c:pt>
                <c:pt idx="109">
                  <c:v>10.62</c:v>
                </c:pt>
                <c:pt idx="110">
                  <c:v>10.65</c:v>
                </c:pt>
                <c:pt idx="111">
                  <c:v>10.68</c:v>
                </c:pt>
                <c:pt idx="112">
                  <c:v>10.66</c:v>
                </c:pt>
                <c:pt idx="113">
                  <c:v>10.64</c:v>
                </c:pt>
                <c:pt idx="114">
                  <c:v>10.71</c:v>
                </c:pt>
                <c:pt idx="115">
                  <c:v>10.68</c:v>
                </c:pt>
                <c:pt idx="116">
                  <c:v>10.65</c:v>
                </c:pt>
                <c:pt idx="117">
                  <c:v>10.67</c:v>
                </c:pt>
                <c:pt idx="118">
                  <c:v>10.69</c:v>
                </c:pt>
                <c:pt idx="119">
                  <c:v>10.66</c:v>
                </c:pt>
                <c:pt idx="120">
                  <c:v>10.68</c:v>
                </c:pt>
                <c:pt idx="121">
                  <c:v>10.69</c:v>
                </c:pt>
                <c:pt idx="122">
                  <c:v>10.69</c:v>
                </c:pt>
                <c:pt idx="123">
                  <c:v>10.7</c:v>
                </c:pt>
                <c:pt idx="124">
                  <c:v>10.69</c:v>
                </c:pt>
                <c:pt idx="125">
                  <c:v>10.69</c:v>
                </c:pt>
                <c:pt idx="126">
                  <c:v>10.69</c:v>
                </c:pt>
                <c:pt idx="127">
                  <c:v>10.66</c:v>
                </c:pt>
                <c:pt idx="128">
                  <c:v>10.69</c:v>
                </c:pt>
                <c:pt idx="129">
                  <c:v>10.71</c:v>
                </c:pt>
                <c:pt idx="130">
                  <c:v>10.71</c:v>
                </c:pt>
                <c:pt idx="131">
                  <c:v>10.73</c:v>
                </c:pt>
                <c:pt idx="132">
                  <c:v>10.67</c:v>
                </c:pt>
                <c:pt idx="133">
                  <c:v>10.67</c:v>
                </c:pt>
                <c:pt idx="134">
                  <c:v>10.67</c:v>
                </c:pt>
                <c:pt idx="135">
                  <c:v>10.67</c:v>
                </c:pt>
                <c:pt idx="136">
                  <c:v>10.66</c:v>
                </c:pt>
                <c:pt idx="137">
                  <c:v>10.67</c:v>
                </c:pt>
                <c:pt idx="138">
                  <c:v>10.67</c:v>
                </c:pt>
                <c:pt idx="139">
                  <c:v>10.71</c:v>
                </c:pt>
                <c:pt idx="140">
                  <c:v>10.74</c:v>
                </c:pt>
                <c:pt idx="141">
                  <c:v>10.64</c:v>
                </c:pt>
                <c:pt idx="142">
                  <c:v>10.68</c:v>
                </c:pt>
                <c:pt idx="143">
                  <c:v>10.68</c:v>
                </c:pt>
                <c:pt idx="144">
                  <c:v>10.67</c:v>
                </c:pt>
                <c:pt idx="145">
                  <c:v>10.67</c:v>
                </c:pt>
                <c:pt idx="146">
                  <c:v>10.68</c:v>
                </c:pt>
                <c:pt idx="147">
                  <c:v>10.69</c:v>
                </c:pt>
                <c:pt idx="148">
                  <c:v>10.68</c:v>
                </c:pt>
                <c:pt idx="149">
                  <c:v>10.68</c:v>
                </c:pt>
                <c:pt idx="150">
                  <c:v>10.68</c:v>
                </c:pt>
                <c:pt idx="151">
                  <c:v>10.68</c:v>
                </c:pt>
                <c:pt idx="152">
                  <c:v>10.68</c:v>
                </c:pt>
                <c:pt idx="153">
                  <c:v>10.68</c:v>
                </c:pt>
                <c:pt idx="154">
                  <c:v>10.68</c:v>
                </c:pt>
                <c:pt idx="155">
                  <c:v>10.68</c:v>
                </c:pt>
                <c:pt idx="156">
                  <c:v>10.68</c:v>
                </c:pt>
                <c:pt idx="157">
                  <c:v>10.68</c:v>
                </c:pt>
                <c:pt idx="158">
                  <c:v>10.71</c:v>
                </c:pt>
                <c:pt idx="159">
                  <c:v>10.68</c:v>
                </c:pt>
                <c:pt idx="160">
                  <c:v>10.69</c:v>
                </c:pt>
                <c:pt idx="161">
                  <c:v>10.75</c:v>
                </c:pt>
                <c:pt idx="162">
                  <c:v>10.68</c:v>
                </c:pt>
                <c:pt idx="163">
                  <c:v>10.68</c:v>
                </c:pt>
                <c:pt idx="164">
                  <c:v>10.68</c:v>
                </c:pt>
                <c:pt idx="165">
                  <c:v>10.68</c:v>
                </c:pt>
                <c:pt idx="166">
                  <c:v>10.7</c:v>
                </c:pt>
                <c:pt idx="167">
                  <c:v>10.66</c:v>
                </c:pt>
                <c:pt idx="168">
                  <c:v>10.66</c:v>
                </c:pt>
                <c:pt idx="169">
                  <c:v>10.67</c:v>
                </c:pt>
                <c:pt idx="170">
                  <c:v>10.66</c:v>
                </c:pt>
                <c:pt idx="171">
                  <c:v>10.64</c:v>
                </c:pt>
                <c:pt idx="172">
                  <c:v>10.64</c:v>
                </c:pt>
                <c:pt idx="173">
                  <c:v>10.64</c:v>
                </c:pt>
                <c:pt idx="174">
                  <c:v>10.64</c:v>
                </c:pt>
                <c:pt idx="175">
                  <c:v>10.64</c:v>
                </c:pt>
                <c:pt idx="176">
                  <c:v>10.64</c:v>
                </c:pt>
                <c:pt idx="177">
                  <c:v>10.64</c:v>
                </c:pt>
                <c:pt idx="178">
                  <c:v>10.64</c:v>
                </c:pt>
                <c:pt idx="179">
                  <c:v>10.64</c:v>
                </c:pt>
                <c:pt idx="180">
                  <c:v>10.61</c:v>
                </c:pt>
                <c:pt idx="181">
                  <c:v>10.62</c:v>
                </c:pt>
                <c:pt idx="182">
                  <c:v>10.63</c:v>
                </c:pt>
                <c:pt idx="183">
                  <c:v>10.65</c:v>
                </c:pt>
                <c:pt idx="184">
                  <c:v>10.65</c:v>
                </c:pt>
                <c:pt idx="185">
                  <c:v>10.65</c:v>
                </c:pt>
                <c:pt idx="186">
                  <c:v>10.65</c:v>
                </c:pt>
                <c:pt idx="187">
                  <c:v>10.65</c:v>
                </c:pt>
                <c:pt idx="188">
                  <c:v>10.65</c:v>
                </c:pt>
                <c:pt idx="189">
                  <c:v>10.62</c:v>
                </c:pt>
                <c:pt idx="190">
                  <c:v>10.65</c:v>
                </c:pt>
                <c:pt idx="191">
                  <c:v>10.65</c:v>
                </c:pt>
                <c:pt idx="192">
                  <c:v>10.65</c:v>
                </c:pt>
                <c:pt idx="193">
                  <c:v>10.59</c:v>
                </c:pt>
                <c:pt idx="194">
                  <c:v>10.52</c:v>
                </c:pt>
                <c:pt idx="195">
                  <c:v>10.59</c:v>
                </c:pt>
                <c:pt idx="196">
                  <c:v>10.59</c:v>
                </c:pt>
                <c:pt idx="197">
                  <c:v>10.52</c:v>
                </c:pt>
                <c:pt idx="198">
                  <c:v>10.59</c:v>
                </c:pt>
                <c:pt idx="199">
                  <c:v>10.59</c:v>
                </c:pt>
                <c:pt idx="200">
                  <c:v>10.59</c:v>
                </c:pt>
                <c:pt idx="201">
                  <c:v>10.52</c:v>
                </c:pt>
                <c:pt idx="202">
                  <c:v>10.6</c:v>
                </c:pt>
                <c:pt idx="203">
                  <c:v>10.57</c:v>
                </c:pt>
                <c:pt idx="204">
                  <c:v>10.66</c:v>
                </c:pt>
                <c:pt idx="205">
                  <c:v>10.71</c:v>
                </c:pt>
                <c:pt idx="206">
                  <c:v>10.54</c:v>
                </c:pt>
                <c:pt idx="207">
                  <c:v>10.59</c:v>
                </c:pt>
                <c:pt idx="208">
                  <c:v>10.65</c:v>
                </c:pt>
                <c:pt idx="209">
                  <c:v>10.54</c:v>
                </c:pt>
                <c:pt idx="210">
                  <c:v>10.54</c:v>
                </c:pt>
                <c:pt idx="211">
                  <c:v>10.6</c:v>
                </c:pt>
                <c:pt idx="212">
                  <c:v>10.55</c:v>
                </c:pt>
                <c:pt idx="213">
                  <c:v>10.61</c:v>
                </c:pt>
                <c:pt idx="214">
                  <c:v>10.61</c:v>
                </c:pt>
                <c:pt idx="215">
                  <c:v>10.61</c:v>
                </c:pt>
                <c:pt idx="216">
                  <c:v>10.51</c:v>
                </c:pt>
                <c:pt idx="217">
                  <c:v>10.61</c:v>
                </c:pt>
                <c:pt idx="218">
                  <c:v>10.65</c:v>
                </c:pt>
                <c:pt idx="219">
                  <c:v>10.57</c:v>
                </c:pt>
                <c:pt idx="220">
                  <c:v>10.61</c:v>
                </c:pt>
                <c:pt idx="221">
                  <c:v>10.62</c:v>
                </c:pt>
                <c:pt idx="222">
                  <c:v>10.67</c:v>
                </c:pt>
                <c:pt idx="223">
                  <c:v>10.62</c:v>
                </c:pt>
                <c:pt idx="224">
                  <c:v>10.62</c:v>
                </c:pt>
                <c:pt idx="225">
                  <c:v>10.56</c:v>
                </c:pt>
                <c:pt idx="226">
                  <c:v>10.68</c:v>
                </c:pt>
                <c:pt idx="227">
                  <c:v>10.58</c:v>
                </c:pt>
                <c:pt idx="228">
                  <c:v>10.58</c:v>
                </c:pt>
                <c:pt idx="229">
                  <c:v>10.55</c:v>
                </c:pt>
                <c:pt idx="230">
                  <c:v>10.58</c:v>
                </c:pt>
                <c:pt idx="231">
                  <c:v>10.63</c:v>
                </c:pt>
                <c:pt idx="232">
                  <c:v>10.57</c:v>
                </c:pt>
                <c:pt idx="233">
                  <c:v>10.57</c:v>
                </c:pt>
                <c:pt idx="234">
                  <c:v>10.63</c:v>
                </c:pt>
                <c:pt idx="235">
                  <c:v>10.57</c:v>
                </c:pt>
                <c:pt idx="236">
                  <c:v>10.57</c:v>
                </c:pt>
                <c:pt idx="237">
                  <c:v>10.57</c:v>
                </c:pt>
                <c:pt idx="238">
                  <c:v>10.57</c:v>
                </c:pt>
                <c:pt idx="239">
                  <c:v>10.57</c:v>
                </c:pt>
                <c:pt idx="240">
                  <c:v>10.6</c:v>
                </c:pt>
                <c:pt idx="241">
                  <c:v>10.75</c:v>
                </c:pt>
                <c:pt idx="242">
                  <c:v>10.74</c:v>
                </c:pt>
                <c:pt idx="243">
                  <c:v>10.66</c:v>
                </c:pt>
                <c:pt idx="244">
                  <c:v>10.76</c:v>
                </c:pt>
                <c:pt idx="245">
                  <c:v>10.84</c:v>
                </c:pt>
                <c:pt idx="246">
                  <c:v>10.68</c:v>
                </c:pt>
                <c:pt idx="247">
                  <c:v>10.68</c:v>
                </c:pt>
                <c:pt idx="248">
                  <c:v>10.68</c:v>
                </c:pt>
                <c:pt idx="249">
                  <c:v>10.68</c:v>
                </c:pt>
                <c:pt idx="250">
                  <c:v>10.68</c:v>
                </c:pt>
                <c:pt idx="251">
                  <c:v>10.68</c:v>
                </c:pt>
                <c:pt idx="252">
                  <c:v>10.68</c:v>
                </c:pt>
                <c:pt idx="253">
                  <c:v>10.72</c:v>
                </c:pt>
                <c:pt idx="254">
                  <c:v>10.68</c:v>
                </c:pt>
                <c:pt idx="255">
                  <c:v>10.68</c:v>
                </c:pt>
                <c:pt idx="256">
                  <c:v>10.68</c:v>
                </c:pt>
                <c:pt idx="257">
                  <c:v>10.68</c:v>
                </c:pt>
                <c:pt idx="258">
                  <c:v>10.64</c:v>
                </c:pt>
                <c:pt idx="259">
                  <c:v>10.69</c:v>
                </c:pt>
                <c:pt idx="260">
                  <c:v>10.67</c:v>
                </c:pt>
                <c:pt idx="261">
                  <c:v>10.69</c:v>
                </c:pt>
                <c:pt idx="262">
                  <c:v>10.69</c:v>
                </c:pt>
                <c:pt idx="263">
                  <c:v>10.71</c:v>
                </c:pt>
                <c:pt idx="264">
                  <c:v>10.81</c:v>
                </c:pt>
                <c:pt idx="265">
                  <c:v>10.69</c:v>
                </c:pt>
                <c:pt idx="266">
                  <c:v>10.69</c:v>
                </c:pt>
                <c:pt idx="267">
                  <c:v>10.69</c:v>
                </c:pt>
                <c:pt idx="268">
                  <c:v>10.69</c:v>
                </c:pt>
                <c:pt idx="269">
                  <c:v>10.69</c:v>
                </c:pt>
                <c:pt idx="270">
                  <c:v>10.72</c:v>
                </c:pt>
                <c:pt idx="271">
                  <c:v>10.72</c:v>
                </c:pt>
                <c:pt idx="272">
                  <c:v>10.71</c:v>
                </c:pt>
                <c:pt idx="273">
                  <c:v>10.72</c:v>
                </c:pt>
                <c:pt idx="274">
                  <c:v>10.71</c:v>
                </c:pt>
                <c:pt idx="275">
                  <c:v>10.72</c:v>
                </c:pt>
                <c:pt idx="276">
                  <c:v>10.72</c:v>
                </c:pt>
                <c:pt idx="277">
                  <c:v>10.71</c:v>
                </c:pt>
                <c:pt idx="278">
                  <c:v>10.73</c:v>
                </c:pt>
                <c:pt idx="279">
                  <c:v>10.73</c:v>
                </c:pt>
                <c:pt idx="280">
                  <c:v>10.73</c:v>
                </c:pt>
                <c:pt idx="281">
                  <c:v>10.73</c:v>
                </c:pt>
                <c:pt idx="282">
                  <c:v>10.74</c:v>
                </c:pt>
                <c:pt idx="283">
                  <c:v>10.73</c:v>
                </c:pt>
                <c:pt idx="284">
                  <c:v>10.72</c:v>
                </c:pt>
                <c:pt idx="285">
                  <c:v>10.72</c:v>
                </c:pt>
                <c:pt idx="286">
                  <c:v>10.45</c:v>
                </c:pt>
                <c:pt idx="287">
                  <c:v>10.46</c:v>
                </c:pt>
                <c:pt idx="288">
                  <c:v>10.43</c:v>
                </c:pt>
                <c:pt idx="289">
                  <c:v>10.43</c:v>
                </c:pt>
                <c:pt idx="290">
                  <c:v>10.43</c:v>
                </c:pt>
                <c:pt idx="291">
                  <c:v>10.98</c:v>
                </c:pt>
                <c:pt idx="292">
                  <c:v>10.93</c:v>
                </c:pt>
                <c:pt idx="293">
                  <c:v>10.91</c:v>
                </c:pt>
                <c:pt idx="294">
                  <c:v>10.91</c:v>
                </c:pt>
                <c:pt idx="295">
                  <c:v>10.93</c:v>
                </c:pt>
                <c:pt idx="296">
                  <c:v>10.87</c:v>
                </c:pt>
                <c:pt idx="297">
                  <c:v>11.03</c:v>
                </c:pt>
                <c:pt idx="298">
                  <c:v>10.95</c:v>
                </c:pt>
                <c:pt idx="299">
                  <c:v>10.95</c:v>
                </c:pt>
                <c:pt idx="300">
                  <c:v>11.17</c:v>
                </c:pt>
                <c:pt idx="301">
                  <c:v>11.2</c:v>
                </c:pt>
                <c:pt idx="302">
                  <c:v>11.2</c:v>
                </c:pt>
                <c:pt idx="303">
                  <c:v>11.2</c:v>
                </c:pt>
                <c:pt idx="304">
                  <c:v>11.3</c:v>
                </c:pt>
                <c:pt idx="305">
                  <c:v>11.33</c:v>
                </c:pt>
                <c:pt idx="306">
                  <c:v>11.33</c:v>
                </c:pt>
                <c:pt idx="307">
                  <c:v>11.33</c:v>
                </c:pt>
                <c:pt idx="308">
                  <c:v>11.33</c:v>
                </c:pt>
                <c:pt idx="309">
                  <c:v>11.33</c:v>
                </c:pt>
                <c:pt idx="310">
                  <c:v>11.33</c:v>
                </c:pt>
                <c:pt idx="311">
                  <c:v>11.33</c:v>
                </c:pt>
                <c:pt idx="312">
                  <c:v>11.33</c:v>
                </c:pt>
                <c:pt idx="313">
                  <c:v>11.33</c:v>
                </c:pt>
                <c:pt idx="314">
                  <c:v>11.25</c:v>
                </c:pt>
                <c:pt idx="315">
                  <c:v>11.37</c:v>
                </c:pt>
                <c:pt idx="316">
                  <c:v>11.24</c:v>
                </c:pt>
                <c:pt idx="317">
                  <c:v>11.25</c:v>
                </c:pt>
                <c:pt idx="318">
                  <c:v>11.25</c:v>
                </c:pt>
                <c:pt idx="319">
                  <c:v>11.24</c:v>
                </c:pt>
                <c:pt idx="320">
                  <c:v>11.25</c:v>
                </c:pt>
                <c:pt idx="321">
                  <c:v>11.25</c:v>
                </c:pt>
                <c:pt idx="322">
                  <c:v>11.23</c:v>
                </c:pt>
                <c:pt idx="323">
                  <c:v>11.23</c:v>
                </c:pt>
                <c:pt idx="324">
                  <c:v>11.23</c:v>
                </c:pt>
                <c:pt idx="325">
                  <c:v>11.23</c:v>
                </c:pt>
                <c:pt idx="326">
                  <c:v>11.22</c:v>
                </c:pt>
                <c:pt idx="327">
                  <c:v>11.25</c:v>
                </c:pt>
                <c:pt idx="328">
                  <c:v>11.25</c:v>
                </c:pt>
                <c:pt idx="329">
                  <c:v>11.24</c:v>
                </c:pt>
                <c:pt idx="330">
                  <c:v>11.26</c:v>
                </c:pt>
                <c:pt idx="331">
                  <c:v>11.26</c:v>
                </c:pt>
                <c:pt idx="332">
                  <c:v>11.26</c:v>
                </c:pt>
                <c:pt idx="333">
                  <c:v>11.26</c:v>
                </c:pt>
                <c:pt idx="334">
                  <c:v>11.19</c:v>
                </c:pt>
                <c:pt idx="335">
                  <c:v>11.26</c:v>
                </c:pt>
                <c:pt idx="336">
                  <c:v>11.19</c:v>
                </c:pt>
                <c:pt idx="337">
                  <c:v>11.19</c:v>
                </c:pt>
                <c:pt idx="338">
                  <c:v>11.19</c:v>
                </c:pt>
                <c:pt idx="339">
                  <c:v>11.14</c:v>
                </c:pt>
                <c:pt idx="340">
                  <c:v>11.14</c:v>
                </c:pt>
                <c:pt idx="341">
                  <c:v>11.14</c:v>
                </c:pt>
                <c:pt idx="342">
                  <c:v>11.14</c:v>
                </c:pt>
                <c:pt idx="343">
                  <c:v>10.94</c:v>
                </c:pt>
                <c:pt idx="344">
                  <c:v>10.94</c:v>
                </c:pt>
                <c:pt idx="345">
                  <c:v>10.94</c:v>
                </c:pt>
                <c:pt idx="346">
                  <c:v>10.94</c:v>
                </c:pt>
                <c:pt idx="347">
                  <c:v>10.94</c:v>
                </c:pt>
                <c:pt idx="348">
                  <c:v>10.94</c:v>
                </c:pt>
                <c:pt idx="349">
                  <c:v>10.94</c:v>
                </c:pt>
                <c:pt idx="350">
                  <c:v>10.94</c:v>
                </c:pt>
                <c:pt idx="351">
                  <c:v>10.94</c:v>
                </c:pt>
                <c:pt idx="352">
                  <c:v>10.94</c:v>
                </c:pt>
                <c:pt idx="353">
                  <c:v>10.94</c:v>
                </c:pt>
                <c:pt idx="354">
                  <c:v>10.94</c:v>
                </c:pt>
                <c:pt idx="355">
                  <c:v>10.94</c:v>
                </c:pt>
                <c:pt idx="356">
                  <c:v>10.94</c:v>
                </c:pt>
                <c:pt idx="357">
                  <c:v>10.94</c:v>
                </c:pt>
                <c:pt idx="358">
                  <c:v>10.94</c:v>
                </c:pt>
                <c:pt idx="359">
                  <c:v>10.96</c:v>
                </c:pt>
                <c:pt idx="360">
                  <c:v>10.96</c:v>
                </c:pt>
                <c:pt idx="361">
                  <c:v>10.96</c:v>
                </c:pt>
                <c:pt idx="362">
                  <c:v>10.96</c:v>
                </c:pt>
                <c:pt idx="363">
                  <c:v>11.02</c:v>
                </c:pt>
                <c:pt idx="364">
                  <c:v>10.99</c:v>
                </c:pt>
                <c:pt idx="365">
                  <c:v>10.99</c:v>
                </c:pt>
                <c:pt idx="366">
                  <c:v>10.99</c:v>
                </c:pt>
                <c:pt idx="367">
                  <c:v>10.99</c:v>
                </c:pt>
                <c:pt idx="368">
                  <c:v>10.99</c:v>
                </c:pt>
                <c:pt idx="369">
                  <c:v>10.99</c:v>
                </c:pt>
                <c:pt idx="370">
                  <c:v>10.99</c:v>
                </c:pt>
                <c:pt idx="371">
                  <c:v>10.99</c:v>
                </c:pt>
                <c:pt idx="372">
                  <c:v>10.99</c:v>
                </c:pt>
                <c:pt idx="373">
                  <c:v>10.99</c:v>
                </c:pt>
                <c:pt idx="374">
                  <c:v>10.99</c:v>
                </c:pt>
                <c:pt idx="375">
                  <c:v>10.99</c:v>
                </c:pt>
                <c:pt idx="376">
                  <c:v>10.99</c:v>
                </c:pt>
                <c:pt idx="377">
                  <c:v>10.99</c:v>
                </c:pt>
                <c:pt idx="378">
                  <c:v>10.91</c:v>
                </c:pt>
                <c:pt idx="379">
                  <c:v>10.93</c:v>
                </c:pt>
                <c:pt idx="380">
                  <c:v>10.91</c:v>
                </c:pt>
                <c:pt idx="381">
                  <c:v>10.87</c:v>
                </c:pt>
                <c:pt idx="382">
                  <c:v>10.87</c:v>
                </c:pt>
                <c:pt idx="383">
                  <c:v>10.98</c:v>
                </c:pt>
                <c:pt idx="384">
                  <c:v>10.92</c:v>
                </c:pt>
                <c:pt idx="385">
                  <c:v>10.92</c:v>
                </c:pt>
                <c:pt idx="386">
                  <c:v>10.92</c:v>
                </c:pt>
                <c:pt idx="387">
                  <c:v>10.9137</c:v>
                </c:pt>
                <c:pt idx="388">
                  <c:v>10.947100000000001</c:v>
                </c:pt>
                <c:pt idx="389">
                  <c:v>10.9937</c:v>
                </c:pt>
                <c:pt idx="390">
                  <c:v>10.999599999999999</c:v>
                </c:pt>
                <c:pt idx="391">
                  <c:v>11.0055</c:v>
                </c:pt>
                <c:pt idx="392">
                  <c:v>11.005699999999999</c:v>
                </c:pt>
                <c:pt idx="393">
                  <c:v>11.005699999999999</c:v>
                </c:pt>
                <c:pt idx="394">
                  <c:v>11.008800000000001</c:v>
                </c:pt>
                <c:pt idx="395">
                  <c:v>10.965400000000001</c:v>
                </c:pt>
                <c:pt idx="396">
                  <c:v>11.0037</c:v>
                </c:pt>
                <c:pt idx="397">
                  <c:v>11.0238</c:v>
                </c:pt>
                <c:pt idx="398">
                  <c:v>10.9976</c:v>
                </c:pt>
                <c:pt idx="399">
                  <c:v>11.0618</c:v>
                </c:pt>
                <c:pt idx="400">
                  <c:v>11.0619</c:v>
                </c:pt>
                <c:pt idx="401">
                  <c:v>10.9978</c:v>
                </c:pt>
                <c:pt idx="402">
                  <c:v>10.9979</c:v>
                </c:pt>
                <c:pt idx="403">
                  <c:v>10.998900000000001</c:v>
                </c:pt>
                <c:pt idx="404">
                  <c:v>10.9673</c:v>
                </c:pt>
                <c:pt idx="405">
                  <c:v>10.999000000000001</c:v>
                </c:pt>
                <c:pt idx="406">
                  <c:v>10.985799999999999</c:v>
                </c:pt>
                <c:pt idx="407">
                  <c:v>10.8179</c:v>
                </c:pt>
                <c:pt idx="408">
                  <c:v>10.8218</c:v>
                </c:pt>
                <c:pt idx="409">
                  <c:v>10.8026</c:v>
                </c:pt>
                <c:pt idx="410">
                  <c:v>10.8026</c:v>
                </c:pt>
                <c:pt idx="411">
                  <c:v>10.803900000000001</c:v>
                </c:pt>
                <c:pt idx="412">
                  <c:v>10.797700000000001</c:v>
                </c:pt>
                <c:pt idx="413">
                  <c:v>10.797700000000001</c:v>
                </c:pt>
                <c:pt idx="414">
                  <c:v>10.796099999999999</c:v>
                </c:pt>
                <c:pt idx="415">
                  <c:v>10.7994</c:v>
                </c:pt>
                <c:pt idx="416">
                  <c:v>10.8279</c:v>
                </c:pt>
                <c:pt idx="417">
                  <c:v>10.822100000000001</c:v>
                </c:pt>
                <c:pt idx="418">
                  <c:v>10.7995</c:v>
                </c:pt>
                <c:pt idx="419">
                  <c:v>10.806900000000001</c:v>
                </c:pt>
                <c:pt idx="420">
                  <c:v>10.7995</c:v>
                </c:pt>
                <c:pt idx="421">
                  <c:v>10.790699999999999</c:v>
                </c:pt>
                <c:pt idx="422">
                  <c:v>10.366400000000001</c:v>
                </c:pt>
                <c:pt idx="423">
                  <c:v>10.451599999999999</c:v>
                </c:pt>
                <c:pt idx="424">
                  <c:v>10.910299999999999</c:v>
                </c:pt>
                <c:pt idx="425">
                  <c:v>10.9274</c:v>
                </c:pt>
                <c:pt idx="426">
                  <c:v>10.9237</c:v>
                </c:pt>
                <c:pt idx="427">
                  <c:v>10.922599999999999</c:v>
                </c:pt>
                <c:pt idx="428">
                  <c:v>10.922599999999999</c:v>
                </c:pt>
                <c:pt idx="429">
                  <c:v>10.888500000000001</c:v>
                </c:pt>
                <c:pt idx="430">
                  <c:v>10.9255</c:v>
                </c:pt>
                <c:pt idx="431">
                  <c:v>10.9232</c:v>
                </c:pt>
                <c:pt idx="432">
                  <c:v>10.9155</c:v>
                </c:pt>
                <c:pt idx="433">
                  <c:v>10.9232</c:v>
                </c:pt>
                <c:pt idx="434">
                  <c:v>10.9236</c:v>
                </c:pt>
                <c:pt idx="435">
                  <c:v>10.9091</c:v>
                </c:pt>
                <c:pt idx="436">
                  <c:v>10.867000000000001</c:v>
                </c:pt>
                <c:pt idx="437">
                  <c:v>10.9473</c:v>
                </c:pt>
                <c:pt idx="438">
                  <c:v>10.9437</c:v>
                </c:pt>
                <c:pt idx="439">
                  <c:v>10.8896</c:v>
                </c:pt>
                <c:pt idx="440">
                  <c:v>10.9596</c:v>
                </c:pt>
                <c:pt idx="441">
                  <c:v>10.945600000000001</c:v>
                </c:pt>
                <c:pt idx="442">
                  <c:v>10.9381</c:v>
                </c:pt>
                <c:pt idx="443">
                  <c:v>10.9382</c:v>
                </c:pt>
                <c:pt idx="444">
                  <c:v>10.852</c:v>
                </c:pt>
                <c:pt idx="445">
                  <c:v>10.922700000000001</c:v>
                </c:pt>
                <c:pt idx="446">
                  <c:v>10.924200000000001</c:v>
                </c:pt>
                <c:pt idx="447">
                  <c:v>10.9383</c:v>
                </c:pt>
                <c:pt idx="448">
                  <c:v>10.952400000000001</c:v>
                </c:pt>
                <c:pt idx="449">
                  <c:v>10.925000000000001</c:v>
                </c:pt>
                <c:pt idx="450">
                  <c:v>10.9269</c:v>
                </c:pt>
                <c:pt idx="451">
                  <c:v>10.8805</c:v>
                </c:pt>
                <c:pt idx="452">
                  <c:v>10.8459</c:v>
                </c:pt>
                <c:pt idx="453">
                  <c:v>10.902799999999999</c:v>
                </c:pt>
                <c:pt idx="454">
                  <c:v>10.8847</c:v>
                </c:pt>
                <c:pt idx="455">
                  <c:v>10.9312</c:v>
                </c:pt>
                <c:pt idx="456">
                  <c:v>10.931800000000001</c:v>
                </c:pt>
                <c:pt idx="457">
                  <c:v>10.9354</c:v>
                </c:pt>
                <c:pt idx="458">
                  <c:v>10.876300000000001</c:v>
                </c:pt>
                <c:pt idx="459">
                  <c:v>10.893700000000001</c:v>
                </c:pt>
                <c:pt idx="460">
                  <c:v>10.8962</c:v>
                </c:pt>
                <c:pt idx="461">
                  <c:v>10.8416</c:v>
                </c:pt>
                <c:pt idx="462">
                  <c:v>10.8758</c:v>
                </c:pt>
                <c:pt idx="463">
                  <c:v>10.891400000000001</c:v>
                </c:pt>
                <c:pt idx="464">
                  <c:v>10.928000000000001</c:v>
                </c:pt>
                <c:pt idx="465">
                  <c:v>10.9246</c:v>
                </c:pt>
                <c:pt idx="466">
                  <c:v>10.897</c:v>
                </c:pt>
                <c:pt idx="467">
                  <c:v>10.9382</c:v>
                </c:pt>
                <c:pt idx="468">
                  <c:v>10.914199999999999</c:v>
                </c:pt>
                <c:pt idx="469">
                  <c:v>10.9274</c:v>
                </c:pt>
                <c:pt idx="470">
                  <c:v>10.9422</c:v>
                </c:pt>
                <c:pt idx="471">
                  <c:v>10.989100000000001</c:v>
                </c:pt>
                <c:pt idx="472">
                  <c:v>10.7935</c:v>
                </c:pt>
                <c:pt idx="473">
                  <c:v>10.837300000000001</c:v>
                </c:pt>
                <c:pt idx="474">
                  <c:v>10.726800000000001</c:v>
                </c:pt>
                <c:pt idx="475">
                  <c:v>10.7476</c:v>
                </c:pt>
                <c:pt idx="476">
                  <c:v>10.7273</c:v>
                </c:pt>
                <c:pt idx="477">
                  <c:v>10.7286</c:v>
                </c:pt>
                <c:pt idx="478">
                  <c:v>10.772500000000001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B-4701-BECB-266C72420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780992"/>
        <c:axId val="1756770592"/>
      </c:lineChart>
      <c:catAx>
        <c:axId val="175678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70592"/>
        <c:crosses val="autoZero"/>
        <c:auto val="1"/>
        <c:lblAlgn val="ctr"/>
        <c:lblOffset val="100"/>
        <c:noMultiLvlLbl val="0"/>
      </c:catAx>
      <c:valAx>
        <c:axId val="175677059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8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538380495586938E-2"/>
          <c:y val="1.7403421055257832E-2"/>
          <c:w val="0.89761635526784445"/>
          <c:h val="0.67684300869235448"/>
        </c:manualLayout>
      </c:layout>
      <c:lineChart>
        <c:grouping val="standar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'19'!$B$3:$B$90</c:f>
              <c:numCache>
                <c:formatCode>0.00</c:formatCode>
                <c:ptCount val="88"/>
                <c:pt idx="0">
                  <c:v>9.5</c:v>
                </c:pt>
                <c:pt idx="1">
                  <c:v>9.5</c:v>
                </c:pt>
                <c:pt idx="2">
                  <c:v>9.5</c:v>
                </c:pt>
                <c:pt idx="3">
                  <c:v>9.5</c:v>
                </c:pt>
                <c:pt idx="4">
                  <c:v>9.5</c:v>
                </c:pt>
                <c:pt idx="5">
                  <c:v>9.5</c:v>
                </c:pt>
                <c:pt idx="6">
                  <c:v>9.5</c:v>
                </c:pt>
                <c:pt idx="7">
                  <c:v>9.5</c:v>
                </c:pt>
                <c:pt idx="8">
                  <c:v>9.5</c:v>
                </c:pt>
                <c:pt idx="9">
                  <c:v>9.5</c:v>
                </c:pt>
                <c:pt idx="10">
                  <c:v>9.5</c:v>
                </c:pt>
                <c:pt idx="11">
                  <c:v>9.5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  <c:pt idx="15">
                  <c:v>9.5</c:v>
                </c:pt>
                <c:pt idx="16">
                  <c:v>9.5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D-45A7-90A8-6BBD3CB207C4}"/>
            </c:ext>
          </c:extLst>
        </c:ser>
        <c:ser>
          <c:idx val="1"/>
          <c:order val="1"/>
          <c:tx>
            <c:strRef>
              <c:f>'19'!$C$2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'19'!$C$3:$C$90</c:f>
              <c:numCache>
                <c:formatCode>General</c:formatCode>
                <c:ptCount val="88"/>
                <c:pt idx="0">
                  <c:v>10.99</c:v>
                </c:pt>
                <c:pt idx="1">
                  <c:v>10.99</c:v>
                </c:pt>
                <c:pt idx="2">
                  <c:v>10.99</c:v>
                </c:pt>
                <c:pt idx="3">
                  <c:v>10.99</c:v>
                </c:pt>
                <c:pt idx="4">
                  <c:v>10.99</c:v>
                </c:pt>
                <c:pt idx="5">
                  <c:v>10.99</c:v>
                </c:pt>
                <c:pt idx="6">
                  <c:v>10.99</c:v>
                </c:pt>
                <c:pt idx="7">
                  <c:v>10.99</c:v>
                </c:pt>
                <c:pt idx="8">
                  <c:v>10.99</c:v>
                </c:pt>
                <c:pt idx="9">
                  <c:v>10.99</c:v>
                </c:pt>
                <c:pt idx="10">
                  <c:v>10.99</c:v>
                </c:pt>
                <c:pt idx="11">
                  <c:v>10.99</c:v>
                </c:pt>
                <c:pt idx="12">
                  <c:v>10.91</c:v>
                </c:pt>
                <c:pt idx="13">
                  <c:v>10.93</c:v>
                </c:pt>
                <c:pt idx="14">
                  <c:v>10.91</c:v>
                </c:pt>
                <c:pt idx="15">
                  <c:v>10.87</c:v>
                </c:pt>
                <c:pt idx="16">
                  <c:v>10.87</c:v>
                </c:pt>
                <c:pt idx="17">
                  <c:v>10.98</c:v>
                </c:pt>
                <c:pt idx="18">
                  <c:v>10.92</c:v>
                </c:pt>
                <c:pt idx="19">
                  <c:v>10.92</c:v>
                </c:pt>
                <c:pt idx="20">
                  <c:v>10.92</c:v>
                </c:pt>
                <c:pt idx="21" formatCode="0.00">
                  <c:v>10.9137</c:v>
                </c:pt>
                <c:pt idx="22" formatCode="0.00">
                  <c:v>10.947100000000001</c:v>
                </c:pt>
                <c:pt idx="23" formatCode="0.00">
                  <c:v>10.9937</c:v>
                </c:pt>
                <c:pt idx="24" formatCode="0.00">
                  <c:v>10.999599999999999</c:v>
                </c:pt>
                <c:pt idx="25" formatCode="0.00">
                  <c:v>11.0055</c:v>
                </c:pt>
                <c:pt idx="26" formatCode="0.00">
                  <c:v>11.005699999999999</c:v>
                </c:pt>
                <c:pt idx="27" formatCode="0.00">
                  <c:v>11.005699999999999</c:v>
                </c:pt>
                <c:pt idx="28" formatCode="0.00">
                  <c:v>11.008800000000001</c:v>
                </c:pt>
                <c:pt idx="29" formatCode="0.00">
                  <c:v>10.965400000000001</c:v>
                </c:pt>
                <c:pt idx="30" formatCode="0.00">
                  <c:v>11.0037</c:v>
                </c:pt>
                <c:pt idx="31" formatCode="0.00">
                  <c:v>11.0238</c:v>
                </c:pt>
                <c:pt idx="32" formatCode="0.00">
                  <c:v>10.9976</c:v>
                </c:pt>
                <c:pt idx="33" formatCode="0.00">
                  <c:v>11.0618</c:v>
                </c:pt>
                <c:pt idx="34" formatCode="0.00">
                  <c:v>11.0619</c:v>
                </c:pt>
                <c:pt idx="35" formatCode="0.00">
                  <c:v>10.9978</c:v>
                </c:pt>
                <c:pt idx="36" formatCode="0.00">
                  <c:v>10.9979</c:v>
                </c:pt>
                <c:pt idx="37" formatCode="0.00">
                  <c:v>10.998900000000001</c:v>
                </c:pt>
                <c:pt idx="38" formatCode="0.00">
                  <c:v>10.9673</c:v>
                </c:pt>
                <c:pt idx="39" formatCode="0.00">
                  <c:v>10.999000000000001</c:v>
                </c:pt>
                <c:pt idx="40" formatCode="0.00">
                  <c:v>10.985799999999999</c:v>
                </c:pt>
                <c:pt idx="41" formatCode="0.00">
                  <c:v>10.8179</c:v>
                </c:pt>
                <c:pt idx="42" formatCode="0.00">
                  <c:v>10.8218</c:v>
                </c:pt>
                <c:pt idx="43" formatCode="0.00">
                  <c:v>10.8026</c:v>
                </c:pt>
                <c:pt idx="44" formatCode="0.00">
                  <c:v>10.8026</c:v>
                </c:pt>
                <c:pt idx="45" formatCode="0.00">
                  <c:v>10.8026</c:v>
                </c:pt>
                <c:pt idx="46" formatCode="0.00">
                  <c:v>10.803900000000001</c:v>
                </c:pt>
                <c:pt idx="47" formatCode="0.00">
                  <c:v>10.797700000000001</c:v>
                </c:pt>
                <c:pt idx="48" formatCode="0.00">
                  <c:v>10.797700000000001</c:v>
                </c:pt>
                <c:pt idx="49" formatCode="0.00">
                  <c:v>10.796099999999999</c:v>
                </c:pt>
                <c:pt idx="50" formatCode="0.00">
                  <c:v>10.7994</c:v>
                </c:pt>
                <c:pt idx="51" formatCode="0.00">
                  <c:v>10.7994</c:v>
                </c:pt>
                <c:pt idx="52" formatCode="0.00">
                  <c:v>10.8279</c:v>
                </c:pt>
                <c:pt idx="53" formatCode="0.00">
                  <c:v>10.822100000000001</c:v>
                </c:pt>
                <c:pt idx="54" formatCode="0.00">
                  <c:v>10.7995</c:v>
                </c:pt>
                <c:pt idx="55" formatCode="0.00">
                  <c:v>10.806900000000001</c:v>
                </c:pt>
                <c:pt idx="56" formatCode="0.00">
                  <c:v>10.7995</c:v>
                </c:pt>
                <c:pt idx="57" formatCode="0.00">
                  <c:v>10.7995</c:v>
                </c:pt>
                <c:pt idx="58" formatCode="0.00">
                  <c:v>10.790699999999999</c:v>
                </c:pt>
                <c:pt idx="59" formatCode="0.00">
                  <c:v>10.366400000000001</c:v>
                </c:pt>
                <c:pt idx="60" formatCode="0.00">
                  <c:v>10.451599999999999</c:v>
                </c:pt>
                <c:pt idx="61" formatCode="0.00">
                  <c:v>10.910299999999999</c:v>
                </c:pt>
                <c:pt idx="62" formatCode="0.00">
                  <c:v>10.9274</c:v>
                </c:pt>
                <c:pt idx="63" formatCode="0.00">
                  <c:v>10.9237</c:v>
                </c:pt>
                <c:pt idx="64" formatCode="0.00">
                  <c:v>10.922599999999999</c:v>
                </c:pt>
                <c:pt idx="65" formatCode="0.00">
                  <c:v>10.922599999999999</c:v>
                </c:pt>
                <c:pt idx="66" formatCode="0.00">
                  <c:v>10.9255</c:v>
                </c:pt>
                <c:pt idx="67" formatCode="0.00">
                  <c:v>10.9255</c:v>
                </c:pt>
                <c:pt idx="68" formatCode="0.00">
                  <c:v>10.9232</c:v>
                </c:pt>
                <c:pt idx="69" formatCode="0.00">
                  <c:v>10.9155</c:v>
                </c:pt>
                <c:pt idx="70" formatCode="0.00">
                  <c:v>10.9236</c:v>
                </c:pt>
                <c:pt idx="71" formatCode="0.00">
                  <c:v>10.9473</c:v>
                </c:pt>
                <c:pt idx="72" formatCode="0.00">
                  <c:v>10.9596</c:v>
                </c:pt>
                <c:pt idx="73" formatCode="0.00">
                  <c:v>10.9596</c:v>
                </c:pt>
                <c:pt idx="74" formatCode="0.00">
                  <c:v>10.9382</c:v>
                </c:pt>
                <c:pt idx="75" formatCode="0.00">
                  <c:v>10.852</c:v>
                </c:pt>
                <c:pt idx="76" formatCode="0.00">
                  <c:v>10.852</c:v>
                </c:pt>
                <c:pt idx="77" formatCode="0.00">
                  <c:v>10.922700000000001</c:v>
                </c:pt>
                <c:pt idx="78" formatCode="0.00">
                  <c:v>10.9383</c:v>
                </c:pt>
                <c:pt idx="79" formatCode="0.00">
                  <c:v>10.9383</c:v>
                </c:pt>
                <c:pt idx="80" formatCode="0.00">
                  <c:v>10.9269</c:v>
                </c:pt>
                <c:pt idx="81" formatCode="0.00">
                  <c:v>10.9312</c:v>
                </c:pt>
                <c:pt idx="82" formatCode="0.00">
                  <c:v>10.9312</c:v>
                </c:pt>
                <c:pt idx="83" formatCode="0.00">
                  <c:v>10.876300000000001</c:v>
                </c:pt>
                <c:pt idx="84" formatCode="0.00">
                  <c:v>10.876300000000001</c:v>
                </c:pt>
                <c:pt idx="85" formatCode="0.00">
                  <c:v>10.8962</c:v>
                </c:pt>
                <c:pt idx="86" formatCode="0.00">
                  <c:v>10.9246</c:v>
                </c:pt>
                <c:pt idx="87" formatCode="0.00">
                  <c:v>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D-45A7-90A8-6BBD3CB207C4}"/>
            </c:ext>
          </c:extLst>
        </c:ser>
        <c:ser>
          <c:idx val="2"/>
          <c:order val="2"/>
          <c:tx>
            <c:strRef>
              <c:f>'19'!$D$2</c:f>
              <c:strCache>
                <c:ptCount val="1"/>
                <c:pt idx="0">
                  <c:v>КФУ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5.6152187168962246E-2"/>
                  <c:y val="-3.666656686925540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6110379153857396E-2"/>
                      <c:h val="7.3906968853227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65D-45A7-90A8-6BBD3CB207C4}"/>
                </c:ext>
              </c:extLst>
            </c:dLbl>
            <c:dLbl>
              <c:idx val="6"/>
              <c:layout>
                <c:manualLayout>
                  <c:x val="-3.101216432267441E-2"/>
                  <c:y val="-8.1896250611259141E-4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4893866198214018E-2"/>
                      <c:h val="6.75698332385257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65D-45A7-90A8-6BBD3CB207C4}"/>
                </c:ext>
              </c:extLst>
            </c:dLbl>
            <c:dLbl>
              <c:idx val="16"/>
              <c:layout>
                <c:manualLayout>
                  <c:x val="-6.6704359583510564E-2"/>
                  <c:y val="2.406190433420157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1966037183428477E-2"/>
                      <c:h val="7.70755366605790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65D-45A7-90A8-6BBD3CB207C4}"/>
                </c:ext>
              </c:extLst>
            </c:dLbl>
            <c:dLbl>
              <c:idx val="20"/>
              <c:layout>
                <c:manualLayout>
                  <c:x val="-6.3009185775361742E-2"/>
                  <c:y val="3.213913256090131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4893866198214018E-2"/>
                      <c:h val="5.80641298164725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65D-45A7-90A8-6BBD3CB207C4}"/>
                </c:ext>
              </c:extLst>
            </c:dLbl>
            <c:dLbl>
              <c:idx val="25"/>
              <c:layout>
                <c:manualLayout>
                  <c:x val="-5.7292887796140106E-2"/>
                  <c:y val="3.785303334231504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9038208168642937E-2"/>
                      <c:h val="6.4401265431174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B65D-45A7-90A8-6BBD3CB207C4}"/>
                </c:ext>
              </c:extLst>
            </c:dLbl>
            <c:dLbl>
              <c:idx val="35"/>
              <c:layout>
                <c:manualLayout>
                  <c:x val="-6.5728147617911403E-2"/>
                  <c:y val="2.076996197718625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5.7326892109500809E-2"/>
                      <c:h val="7.073840104587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65D-45A7-90A8-6BBD3CB207C4}"/>
                </c:ext>
              </c:extLst>
            </c:dLbl>
            <c:dLbl>
              <c:idx val="40"/>
              <c:layout>
                <c:manualLayout>
                  <c:x val="-4.2314391201758485E-2"/>
                  <c:y val="-4.154291787671033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9038208168642937E-2"/>
                      <c:h val="8.3412672275281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B65D-45A7-90A8-6BBD3CB207C4}"/>
                </c:ext>
              </c:extLst>
            </c:dLbl>
            <c:dLbl>
              <c:idx val="45"/>
              <c:layout>
                <c:manualLayout>
                  <c:x val="-2.8663330785891554E-2"/>
                  <c:y val="-4.701356246818963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5.4399063094715261E-2"/>
                      <c:h val="7.3906968853227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C7E-4524-984E-CEFEE68C1EE8}"/>
                </c:ext>
              </c:extLst>
            </c:dLbl>
            <c:dLbl>
              <c:idx val="50"/>
              <c:layout>
                <c:manualLayout>
                  <c:x val="-4.6230304874604881E-2"/>
                  <c:y val="2.586349710088520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6110379153857396E-2"/>
                      <c:h val="8.02441044679301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1C7E-4524-984E-CEFEE68C1EE8}"/>
                </c:ext>
              </c:extLst>
            </c:dLbl>
            <c:dLbl>
              <c:idx val="51"/>
              <c:layout>
                <c:manualLayout>
                  <c:x val="-4.623030487460477E-2"/>
                  <c:y val="-5.651939063700687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6110379153857396E-2"/>
                      <c:h val="9.2918375697334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C7E-4524-984E-CEFEE68C1EE8}"/>
                </c:ext>
              </c:extLst>
            </c:dLbl>
            <c:dLbl>
              <c:idx val="62"/>
              <c:layout>
                <c:manualLayout>
                  <c:x val="-4.623030487460477E-2"/>
                  <c:y val="-4.384486991407442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1966037183428477E-2"/>
                      <c:h val="8.65812400826322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C7E-4524-984E-CEFEE68C1EE8}"/>
                </c:ext>
              </c:extLst>
            </c:dLbl>
            <c:dLbl>
              <c:idx val="66"/>
              <c:layout>
                <c:manualLayout>
                  <c:x val="-4.623030487460477E-2"/>
                  <c:y val="2.74479057513248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5.4399063094715261E-2"/>
                      <c:h val="5.80641298164725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1C7E-4524-984E-CEFEE68C1EE8}"/>
                </c:ext>
              </c:extLst>
            </c:dLbl>
            <c:dLbl>
              <c:idx val="67"/>
              <c:layout>
                <c:manualLayout>
                  <c:x val="-5.3549992680427573E-2"/>
                  <c:y val="-2.641774697364350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4893866198214018E-2"/>
                      <c:h val="7.073840104587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1C7E-4524-984E-CEFEE68C1EE8}"/>
                </c:ext>
              </c:extLst>
            </c:dLbl>
            <c:dLbl>
              <c:idx val="73"/>
              <c:layout>
                <c:manualLayout>
                  <c:x val="-5.3549992680427462E-2"/>
                  <c:y val="-2.95865642745227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5.7326892109500809E-2"/>
                      <c:h val="7.073840104587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C7E-4524-984E-CEFEE68C1EE8}"/>
                </c:ext>
              </c:extLst>
            </c:dLbl>
            <c:dLbl>
              <c:idx val="74"/>
              <c:layout>
                <c:manualLayout>
                  <c:x val="-4.0374762113892654E-2"/>
                  <c:y val="-5.018200552877655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0254721124286342E-2"/>
                      <c:h val="9.2918375697334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1C7E-4524-984E-CEFEE68C1EE8}"/>
                </c:ext>
              </c:extLst>
            </c:dLbl>
            <c:dLbl>
              <c:idx val="75"/>
              <c:layout>
                <c:manualLayout>
                  <c:x val="-7.8377982725808815E-2"/>
                  <c:y val="3.220063271558724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184892402283706E-2"/>
                      <c:h val="7.3906968853227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C7E-4524-984E-CEFEE68C1EE8}"/>
                </c:ext>
              </c:extLst>
            </c:dLbl>
            <c:dLbl>
              <c:idx val="76"/>
              <c:layout>
                <c:manualLayout>
                  <c:x val="-2.1285316937490958E-2"/>
                  <c:y val="4.170646088440466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3065436978480452E-2"/>
                      <c:h val="9.92555113120365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1C7E-4524-984E-CEFEE68C1EE8}"/>
                </c:ext>
              </c:extLst>
            </c:dLbl>
            <c:dLbl>
              <c:idx val="82"/>
              <c:layout>
                <c:manualLayout>
                  <c:x val="-6.9653052261748019E-2"/>
                  <c:y val="-2.9586439527758648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C7E-4524-984E-CEFEE68C1EE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'19'!$D$3:$D$90</c:f>
              <c:numCache>
                <c:formatCode>_-* #\ ##0.0\ _₽_-;\-* #\ ##0.0\ _₽_-;_-* "-"??\ _₽_-;_-@_-</c:formatCode>
                <c:ptCount val="88"/>
                <c:pt idx="2">
                  <c:v>11.25</c:v>
                </c:pt>
                <c:pt idx="6">
                  <c:v>11.26</c:v>
                </c:pt>
                <c:pt idx="16">
                  <c:v>11.1</c:v>
                </c:pt>
                <c:pt idx="20">
                  <c:v>11.1</c:v>
                </c:pt>
                <c:pt idx="25">
                  <c:v>10.9854</c:v>
                </c:pt>
                <c:pt idx="35">
                  <c:v>10.984299999999999</c:v>
                </c:pt>
                <c:pt idx="40">
                  <c:v>10.9915</c:v>
                </c:pt>
                <c:pt idx="44">
                  <c:v>11.04</c:v>
                </c:pt>
                <c:pt idx="45">
                  <c:v>10.88</c:v>
                </c:pt>
                <c:pt idx="50">
                  <c:v>10.89</c:v>
                </c:pt>
                <c:pt idx="51">
                  <c:v>11.24</c:v>
                </c:pt>
                <c:pt idx="56">
                  <c:v>10.9</c:v>
                </c:pt>
                <c:pt idx="57">
                  <c:v>11.25</c:v>
                </c:pt>
                <c:pt idx="62">
                  <c:v>11.22</c:v>
                </c:pt>
                <c:pt idx="66">
                  <c:v>10.89</c:v>
                </c:pt>
                <c:pt idx="67">
                  <c:v>11.06</c:v>
                </c:pt>
                <c:pt idx="73">
                  <c:v>10.89</c:v>
                </c:pt>
                <c:pt idx="74">
                  <c:v>11.972799999999999</c:v>
                </c:pt>
                <c:pt idx="77">
                  <c:v>10.89</c:v>
                </c:pt>
                <c:pt idx="80">
                  <c:v>10.88</c:v>
                </c:pt>
                <c:pt idx="81">
                  <c:v>10.88</c:v>
                </c:pt>
                <c:pt idx="82">
                  <c:v>10.88</c:v>
                </c:pt>
                <c:pt idx="85">
                  <c:v>10.878500000000001</c:v>
                </c:pt>
                <c:pt idx="86">
                  <c:v>11.09</c:v>
                </c:pt>
                <c:pt idx="87">
                  <c:v>10.85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65D-45A7-90A8-6BBD3CB207C4}"/>
            </c:ext>
          </c:extLst>
        </c:ser>
        <c:ser>
          <c:idx val="3"/>
          <c:order val="3"/>
          <c:tx>
            <c:strRef>
              <c:f>'19'!$E$2</c:f>
              <c:strCache>
                <c:ptCount val="1"/>
                <c:pt idx="0">
                  <c:v>АКК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5.020212394399317E-2"/>
                  <c:y val="3.15412213207188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072934065060045E-2"/>
                      <c:h val="8.3412672275281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B65D-45A7-90A8-6BBD3CB207C4}"/>
                </c:ext>
              </c:extLst>
            </c:dLbl>
            <c:dLbl>
              <c:idx val="11"/>
              <c:layout>
                <c:manualLayout>
                  <c:x val="-4.7215507811194248E-2"/>
                  <c:y val="-3.12272337155574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000763079845586E-2"/>
                      <c:h val="7.073840104587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B65D-45A7-90A8-6BBD3CB207C4}"/>
                </c:ext>
              </c:extLst>
            </c:dLbl>
            <c:dLbl>
              <c:idx val="38"/>
              <c:layout>
                <c:manualLayout>
                  <c:x val="-5.8214923398079904E-2"/>
                  <c:y val="2.79678502639641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856421109416653E-2"/>
                      <c:h val="9.2918375697334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B65D-45A7-90A8-6BBD3CB207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'19'!$E$3:$E$90</c:f>
              <c:numCache>
                <c:formatCode>_-* #\ ##0.0\ _₽_-;\-* #\ ##0.0\ _₽_-;_-* "-"??\ _₽_-;_-@_-</c:formatCode>
                <c:ptCount val="88"/>
                <c:pt idx="4">
                  <c:v>10.75</c:v>
                </c:pt>
                <c:pt idx="11">
                  <c:v>10.75</c:v>
                </c:pt>
                <c:pt idx="38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65D-45A7-90A8-6BBD3CB207C4}"/>
            </c:ext>
          </c:extLst>
        </c:ser>
        <c:ser>
          <c:idx val="4"/>
          <c:order val="4"/>
          <c:tx>
            <c:strRef>
              <c:f>'19'!$F$2</c:f>
              <c:strCache>
                <c:ptCount val="1"/>
                <c:pt idx="0">
                  <c:v>КАФ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5.7474551517687433E-2"/>
                  <c:y val="-4.42131223616059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781291172595506E-2"/>
                      <c:h val="6.4401265431174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B65D-45A7-90A8-6BBD3CB207C4}"/>
                </c:ext>
              </c:extLst>
            </c:dLbl>
            <c:dLbl>
              <c:idx val="9"/>
              <c:layout>
                <c:manualLayout>
                  <c:x val="-5.5102779477993462E-2"/>
                  <c:y val="-4.06182948614312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925633143024439E-2"/>
                      <c:h val="7.70755366605790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65D-45A7-90A8-6BBD3CB207C4}"/>
                </c:ext>
              </c:extLst>
            </c:dLbl>
            <c:dLbl>
              <c:idx val="19"/>
              <c:layout>
                <c:manualLayout>
                  <c:x val="-6.6545749633733206E-2"/>
                  <c:y val="-4.17225532169695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709120187381047E-2"/>
                      <c:h val="7.3906968853227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B65D-45A7-90A8-6BBD3CB207C4}"/>
                </c:ext>
              </c:extLst>
            </c:dLbl>
            <c:dLbl>
              <c:idx val="25"/>
              <c:layout>
                <c:manualLayout>
                  <c:x val="-6.208784178657515E-2"/>
                  <c:y val="-3.43596249613285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853462157809965E-2"/>
                      <c:h val="5.80641298164725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B65D-45A7-90A8-6BBD3CB207C4}"/>
                </c:ext>
              </c:extLst>
            </c:dLbl>
            <c:dLbl>
              <c:idx val="29"/>
              <c:layout>
                <c:manualLayout>
                  <c:x val="-5.1832371414706285E-2"/>
                  <c:y val="-4.0922302725467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420436246523196E-2"/>
                      <c:h val="6.1232697623823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B65D-45A7-90A8-6BBD3CB207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'19'!$F$3:$F$90</c:f>
              <c:numCache>
                <c:formatCode>_-* #\ ##0.0\ _₽_-;\-* #\ ##0.0\ _₽_-;_-* "-"??\ _₽_-;_-@_-</c:formatCode>
                <c:ptCount val="88"/>
                <c:pt idx="5">
                  <c:v>12</c:v>
                </c:pt>
                <c:pt idx="9">
                  <c:v>12</c:v>
                </c:pt>
                <c:pt idx="19">
                  <c:v>12</c:v>
                </c:pt>
                <c:pt idx="25">
                  <c:v>12.7</c:v>
                </c:pt>
                <c:pt idx="29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65D-45A7-90A8-6BBD3CB207C4}"/>
            </c:ext>
          </c:extLst>
        </c:ser>
        <c:ser>
          <c:idx val="5"/>
          <c:order val="5"/>
          <c:tx>
            <c:strRef>
              <c:f>'19'!$G$2</c:f>
              <c:strCache>
                <c:ptCount val="1"/>
                <c:pt idx="0">
                  <c:v>ТЛ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5.5628751280925211E-2"/>
                  <c:y val="-1.5842839036755402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65D-45A7-90A8-6BBD3CB207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'19'!$G$3:$G$90</c:f>
              <c:numCache>
                <c:formatCode>_-* #\ ##0.0\ _₽_-;\-* #\ ##0.0\ _₽_-;_-* "-"??\ _₽_-;_-@_-</c:formatCode>
                <c:ptCount val="88"/>
                <c:pt idx="6">
                  <c:v>18</c:v>
                </c:pt>
                <c:pt idx="69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65D-45A7-90A8-6BBD3CB207C4}"/>
            </c:ext>
          </c:extLst>
        </c:ser>
        <c:ser>
          <c:idx val="6"/>
          <c:order val="6"/>
          <c:tx>
            <c:strRef>
              <c:f>'19'!$H$2</c:f>
              <c:strCache>
                <c:ptCount val="1"/>
                <c:pt idx="0">
                  <c:v>ОРПТ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4.3987172881387204E-2"/>
                  <c:y val="2.97315200143707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023014580357947E-2"/>
                      <c:h val="6.1232697623823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B65D-45A7-90A8-6BBD3CB207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'19'!$H$3:$H$90</c:f>
              <c:numCache>
                <c:formatCode>_-* #\ ##0.0\ _₽_-;\-* #\ ##0.0\ _₽_-;_-* "-"??\ _₽_-;_-@_-</c:formatCode>
                <c:ptCount val="88"/>
                <c:pt idx="8">
                  <c:v>10.5</c:v>
                </c:pt>
                <c:pt idx="70">
                  <c:v>10.49</c:v>
                </c:pt>
                <c:pt idx="78">
                  <c:v>10.5</c:v>
                </c:pt>
                <c:pt idx="79">
                  <c:v>10.49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B65D-45A7-90A8-6BBD3CB207C4}"/>
            </c:ext>
          </c:extLst>
        </c:ser>
        <c:ser>
          <c:idx val="7"/>
          <c:order val="7"/>
          <c:tx>
            <c:strRef>
              <c:f>'19'!$I$2</c:f>
              <c:strCache>
                <c:ptCount val="1"/>
                <c:pt idx="0">
                  <c:v>БРК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'19'!$I$3:$I$90</c:f>
              <c:numCache>
                <c:formatCode>_-* #\ ##0.0\ _₽_-;\-* #\ ##0.0\ _₽_-;_-* "-"??\ _₽_-;_-@_-</c:formatCode>
                <c:ptCount val="88"/>
                <c:pt idx="18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65D-45A7-90A8-6BBD3CB207C4}"/>
            </c:ext>
          </c:extLst>
        </c:ser>
        <c:ser>
          <c:idx val="8"/>
          <c:order val="8"/>
          <c:tx>
            <c:strRef>
              <c:f>'19'!$J$2</c:f>
              <c:strCache>
                <c:ptCount val="1"/>
                <c:pt idx="0">
                  <c:v>КИК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-7.1261283380420662E-2"/>
                  <c:y val="-1.873521750845783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B65D-45A7-90A8-6BBD3CB207C4}"/>
                </c:ext>
              </c:extLst>
            </c:dLbl>
            <c:dLbl>
              <c:idx val="30"/>
              <c:layout>
                <c:manualLayout>
                  <c:x val="-7.0869369260331258E-2"/>
                  <c:y val="2.4330608864006068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B65D-45A7-90A8-6BBD3CB207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'19'!$J$3:$J$90</c:f>
              <c:numCache>
                <c:formatCode>_-* #\ ##0.0\ _₽_-;\-* #\ ##0.0\ _₽_-;_-* "-"??\ _₽_-;_-@_-</c:formatCode>
                <c:ptCount val="88"/>
                <c:pt idx="24">
                  <c:v>0.1</c:v>
                </c:pt>
                <c:pt idx="30">
                  <c:v>6.02</c:v>
                </c:pt>
                <c:pt idx="75">
                  <c:v>6.02</c:v>
                </c:pt>
                <c:pt idx="76">
                  <c:v>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65D-45A7-90A8-6BBD3CB207C4}"/>
            </c:ext>
          </c:extLst>
        </c:ser>
        <c:ser>
          <c:idx val="9"/>
          <c:order val="9"/>
          <c:tx>
            <c:strRef>
              <c:f>'19'!$K$2</c:f>
              <c:strCache>
                <c:ptCount val="1"/>
                <c:pt idx="0">
                  <c:v>МФО ОКФ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34"/>
              <c:layout>
                <c:manualLayout>
                  <c:x val="-0.10059490258052395"/>
                  <c:y val="-1.988139077672325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B65D-45A7-90A8-6BBD3CB207C4}"/>
                </c:ext>
              </c:extLst>
            </c:dLbl>
            <c:dLbl>
              <c:idx val="68"/>
              <c:layout>
                <c:manualLayout>
                  <c:x val="-0.14639145073927692"/>
                  <c:y val="-2.2179974651457546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7E-4524-984E-CEFEE68C1EE8}"/>
                </c:ext>
              </c:extLst>
            </c:dLbl>
            <c:dLbl>
              <c:idx val="71"/>
              <c:layout>
                <c:manualLayout>
                  <c:x val="-8.3443126921387792E-2"/>
                  <c:y val="3.64384050377733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06572976138194"/>
                      <c:h val="6.1232697623823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C7E-4524-984E-CEFEE68C1EE8}"/>
                </c:ext>
              </c:extLst>
            </c:dLbl>
            <c:dLbl>
              <c:idx val="72"/>
              <c:layout>
                <c:manualLayout>
                  <c:x val="-4.2453520714390174E-2"/>
                  <c:y val="-2.3764383301897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35441370223981"/>
                      <c:h val="8.65812400826322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C7E-4524-984E-CEFEE68C1E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'19'!$K$3:$K$90</c:f>
              <c:numCache>
                <c:formatCode>_-* #\ ##0.0\ _₽_-;\-* #\ ##0.0\ _₽_-;_-* "-"??\ _₽_-;_-@_-</c:formatCode>
                <c:ptCount val="88"/>
                <c:pt idx="34">
                  <c:v>19</c:v>
                </c:pt>
                <c:pt idx="68">
                  <c:v>19</c:v>
                </c:pt>
                <c:pt idx="71">
                  <c:v>19</c:v>
                </c:pt>
                <c:pt idx="7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65D-45A7-90A8-6BBD3CB207C4}"/>
            </c:ext>
          </c:extLst>
        </c:ser>
        <c:ser>
          <c:idx val="10"/>
          <c:order val="10"/>
          <c:tx>
            <c:strRef>
              <c:f>'19'!$L$2</c:f>
              <c:strCache>
                <c:ptCount val="1"/>
                <c:pt idx="0">
                  <c:v>ЕАБР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'19'!$L$3:$L$90</c:f>
              <c:numCache>
                <c:formatCode>_-* #\ ##0.0\ _₽_-;\-* #\ ##0.0\ _₽_-;_-* "-"??\ _₽_-;_-@_-</c:formatCode>
                <c:ptCount val="88"/>
                <c:pt idx="4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65D-45A7-90A8-6BBD3CB207C4}"/>
            </c:ext>
          </c:extLst>
        </c:ser>
        <c:ser>
          <c:idx val="11"/>
          <c:order val="11"/>
          <c:tx>
            <c:strRef>
              <c:f>'19'!$M$2</c:f>
              <c:strCache>
                <c:ptCount val="1"/>
                <c:pt idx="0">
                  <c:v>КТГА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'19'!$M$3:$M$90</c:f>
              <c:numCache>
                <c:formatCode>_-* #\ ##0.0\ _₽_-;\-* #\ ##0.0\ _₽_-;_-* "-"??\ _₽_-;_-@_-</c:formatCode>
                <c:ptCount val="88"/>
                <c:pt idx="43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E-4524-984E-CEFEE68C1EE8}"/>
            </c:ext>
          </c:extLst>
        </c:ser>
        <c:ser>
          <c:idx val="12"/>
          <c:order val="12"/>
          <c:tx>
            <c:strRef>
              <c:f>'19'!$N$2</c:f>
              <c:strCache>
                <c:ptCount val="1"/>
                <c:pt idx="0">
                  <c:v>ФРП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'19'!$N$3:$N$90</c:f>
              <c:numCache>
                <c:formatCode>_-* #\ ##0.0\ _₽_-;\-* #\ ##0.0\ _₽_-;_-* "-"??\ _₽_-;_-@_-</c:formatCode>
                <c:ptCount val="88"/>
                <c:pt idx="83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E-4524-984E-CEFEE68C1EE8}"/>
            </c:ext>
          </c:extLst>
        </c:ser>
        <c:ser>
          <c:idx val="13"/>
          <c:order val="13"/>
          <c:tx>
            <c:strRef>
              <c:f>'19'!$O$2</c:f>
              <c:strCache>
                <c:ptCount val="1"/>
                <c:pt idx="0">
                  <c:v>Байтерек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'19'!$O$3:$O$90</c:f>
              <c:numCache>
                <c:formatCode>_-* #\ ##0.0\ _₽_-;\-* #\ ##0.0\ _₽_-;_-* "-"??\ _₽_-;_-@_-</c:formatCode>
                <c:ptCount val="88"/>
                <c:pt idx="84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7E-4524-984E-CEFEE68C1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1406160"/>
        <c:axId val="1981408656"/>
      </c:lineChart>
      <c:catAx>
        <c:axId val="198140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8656"/>
        <c:crosses val="autoZero"/>
        <c:auto val="1"/>
        <c:lblAlgn val="ctr"/>
        <c:lblOffset val="100"/>
        <c:noMultiLvlLbl val="0"/>
      </c:catAx>
      <c:valAx>
        <c:axId val="198140865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4.9999942365570572E-2"/>
          <c:y val="0.81661876390926424"/>
          <c:w val="0.89999988473114112"/>
          <c:h val="0.183381236090735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46296296296303E-2"/>
          <c:y val="2.1609339606203173E-2"/>
          <c:w val="0.86869603174603172"/>
          <c:h val="0.73172991810419952"/>
        </c:manualLayout>
      </c:layout>
      <c:lineChart>
        <c:grouping val="standard"/>
        <c:varyColors val="0"/>
        <c:ser>
          <c:idx val="0"/>
          <c:order val="0"/>
          <c:tx>
            <c:strRef>
              <c:f>'20'!$B$2</c:f>
              <c:strCache>
                <c:ptCount val="1"/>
                <c:pt idx="0">
                  <c:v>KASE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'20'!$A$3:$A$237</c:f>
              <c:numCache>
                <c:formatCode>dd\-mmm\-yyyy</c:formatCode>
                <c:ptCount val="235"/>
                <c:pt idx="0">
                  <c:v>43832</c:v>
                </c:pt>
                <c:pt idx="1">
                  <c:v>43833</c:v>
                </c:pt>
                <c:pt idx="2">
                  <c:v>43836</c:v>
                </c:pt>
                <c:pt idx="3">
                  <c:v>43837</c:v>
                </c:pt>
                <c:pt idx="4">
                  <c:v>43838</c:v>
                </c:pt>
                <c:pt idx="5">
                  <c:v>43839</c:v>
                </c:pt>
                <c:pt idx="6">
                  <c:v>43840</c:v>
                </c:pt>
                <c:pt idx="7">
                  <c:v>43843</c:v>
                </c:pt>
                <c:pt idx="8">
                  <c:v>43844</c:v>
                </c:pt>
                <c:pt idx="9">
                  <c:v>43845</c:v>
                </c:pt>
                <c:pt idx="10">
                  <c:v>43846</c:v>
                </c:pt>
                <c:pt idx="11">
                  <c:v>43847</c:v>
                </c:pt>
                <c:pt idx="12">
                  <c:v>43850</c:v>
                </c:pt>
                <c:pt idx="13">
                  <c:v>43851</c:v>
                </c:pt>
                <c:pt idx="14">
                  <c:v>43852</c:v>
                </c:pt>
                <c:pt idx="15">
                  <c:v>43853</c:v>
                </c:pt>
                <c:pt idx="16">
                  <c:v>43854</c:v>
                </c:pt>
                <c:pt idx="17">
                  <c:v>43857</c:v>
                </c:pt>
                <c:pt idx="18">
                  <c:v>43858</c:v>
                </c:pt>
                <c:pt idx="19">
                  <c:v>43859</c:v>
                </c:pt>
                <c:pt idx="20">
                  <c:v>43860</c:v>
                </c:pt>
                <c:pt idx="21">
                  <c:v>43861</c:v>
                </c:pt>
                <c:pt idx="22">
                  <c:v>43864</c:v>
                </c:pt>
                <c:pt idx="23">
                  <c:v>43865</c:v>
                </c:pt>
                <c:pt idx="24">
                  <c:v>43866</c:v>
                </c:pt>
                <c:pt idx="25">
                  <c:v>43867</c:v>
                </c:pt>
                <c:pt idx="26">
                  <c:v>43868</c:v>
                </c:pt>
                <c:pt idx="27">
                  <c:v>43871</c:v>
                </c:pt>
                <c:pt idx="28">
                  <c:v>43872</c:v>
                </c:pt>
                <c:pt idx="29">
                  <c:v>43873</c:v>
                </c:pt>
                <c:pt idx="30">
                  <c:v>43874</c:v>
                </c:pt>
                <c:pt idx="31">
                  <c:v>43875</c:v>
                </c:pt>
                <c:pt idx="32">
                  <c:v>43878</c:v>
                </c:pt>
                <c:pt idx="33">
                  <c:v>43879</c:v>
                </c:pt>
                <c:pt idx="34">
                  <c:v>43880</c:v>
                </c:pt>
                <c:pt idx="35">
                  <c:v>43881</c:v>
                </c:pt>
                <c:pt idx="36">
                  <c:v>43882</c:v>
                </c:pt>
                <c:pt idx="37">
                  <c:v>43885</c:v>
                </c:pt>
                <c:pt idx="38">
                  <c:v>43886</c:v>
                </c:pt>
                <c:pt idx="39">
                  <c:v>43887</c:v>
                </c:pt>
                <c:pt idx="40">
                  <c:v>43888</c:v>
                </c:pt>
                <c:pt idx="41">
                  <c:v>43889</c:v>
                </c:pt>
                <c:pt idx="42">
                  <c:v>43892</c:v>
                </c:pt>
                <c:pt idx="43">
                  <c:v>43893</c:v>
                </c:pt>
                <c:pt idx="44">
                  <c:v>43894</c:v>
                </c:pt>
                <c:pt idx="45">
                  <c:v>43895</c:v>
                </c:pt>
                <c:pt idx="46">
                  <c:v>43896</c:v>
                </c:pt>
                <c:pt idx="47">
                  <c:v>43899</c:v>
                </c:pt>
                <c:pt idx="48">
                  <c:v>43900</c:v>
                </c:pt>
                <c:pt idx="49">
                  <c:v>43901</c:v>
                </c:pt>
                <c:pt idx="50">
                  <c:v>43902</c:v>
                </c:pt>
                <c:pt idx="51">
                  <c:v>43903</c:v>
                </c:pt>
                <c:pt idx="52">
                  <c:v>43906</c:v>
                </c:pt>
                <c:pt idx="53">
                  <c:v>43907</c:v>
                </c:pt>
                <c:pt idx="54">
                  <c:v>43908</c:v>
                </c:pt>
                <c:pt idx="55">
                  <c:v>43909</c:v>
                </c:pt>
                <c:pt idx="56">
                  <c:v>43910</c:v>
                </c:pt>
                <c:pt idx="57">
                  <c:v>43913</c:v>
                </c:pt>
                <c:pt idx="58">
                  <c:v>43914</c:v>
                </c:pt>
                <c:pt idx="59">
                  <c:v>43915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43945</c:v>
                </c:pt>
                <c:pt idx="81">
                  <c:v>43948</c:v>
                </c:pt>
                <c:pt idx="82">
                  <c:v>43949</c:v>
                </c:pt>
                <c:pt idx="83">
                  <c:v>43950</c:v>
                </c:pt>
                <c:pt idx="84">
                  <c:v>43951</c:v>
                </c:pt>
                <c:pt idx="85">
                  <c:v>43955</c:v>
                </c:pt>
                <c:pt idx="86">
                  <c:v>43956</c:v>
                </c:pt>
                <c:pt idx="87">
                  <c:v>43957</c:v>
                </c:pt>
                <c:pt idx="88">
                  <c:v>43958</c:v>
                </c:pt>
                <c:pt idx="89">
                  <c:v>43959</c:v>
                </c:pt>
                <c:pt idx="90">
                  <c:v>43962</c:v>
                </c:pt>
                <c:pt idx="91">
                  <c:v>43963</c:v>
                </c:pt>
                <c:pt idx="92">
                  <c:v>43964</c:v>
                </c:pt>
                <c:pt idx="93">
                  <c:v>43965</c:v>
                </c:pt>
                <c:pt idx="94">
                  <c:v>43966</c:v>
                </c:pt>
                <c:pt idx="95">
                  <c:v>43969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43978</c:v>
                </c:pt>
                <c:pt idx="100">
                  <c:v>43979</c:v>
                </c:pt>
                <c:pt idx="101">
                  <c:v>43980</c:v>
                </c:pt>
                <c:pt idx="102">
                  <c:v>43983</c:v>
                </c:pt>
                <c:pt idx="103">
                  <c:v>43984</c:v>
                </c:pt>
                <c:pt idx="104">
                  <c:v>43985</c:v>
                </c:pt>
                <c:pt idx="105">
                  <c:v>43986</c:v>
                </c:pt>
                <c:pt idx="106">
                  <c:v>43987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43997</c:v>
                </c:pt>
                <c:pt idx="113">
                  <c:v>43998</c:v>
                </c:pt>
                <c:pt idx="114">
                  <c:v>43999</c:v>
                </c:pt>
                <c:pt idx="115">
                  <c:v>44000</c:v>
                </c:pt>
                <c:pt idx="116">
                  <c:v>44001</c:v>
                </c:pt>
                <c:pt idx="117">
                  <c:v>44004</c:v>
                </c:pt>
                <c:pt idx="118">
                  <c:v>44005</c:v>
                </c:pt>
                <c:pt idx="119">
                  <c:v>44006</c:v>
                </c:pt>
                <c:pt idx="120">
                  <c:v>44007</c:v>
                </c:pt>
                <c:pt idx="121">
                  <c:v>44008</c:v>
                </c:pt>
                <c:pt idx="122">
                  <c:v>44011</c:v>
                </c:pt>
                <c:pt idx="123">
                  <c:v>44012</c:v>
                </c:pt>
                <c:pt idx="124">
                  <c:v>44013</c:v>
                </c:pt>
                <c:pt idx="125">
                  <c:v>44014</c:v>
                </c:pt>
                <c:pt idx="126">
                  <c:v>44015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44025</c:v>
                </c:pt>
                <c:pt idx="133">
                  <c:v>44026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44047</c:v>
                </c:pt>
                <c:pt idx="146">
                  <c:v>44048</c:v>
                </c:pt>
                <c:pt idx="147">
                  <c:v>44049</c:v>
                </c:pt>
                <c:pt idx="148">
                  <c:v>44050</c:v>
                </c:pt>
                <c:pt idx="149">
                  <c:v>44053</c:v>
                </c:pt>
                <c:pt idx="150">
                  <c:v>44054</c:v>
                </c:pt>
                <c:pt idx="151">
                  <c:v>44055</c:v>
                </c:pt>
                <c:pt idx="152">
                  <c:v>44056</c:v>
                </c:pt>
                <c:pt idx="153">
                  <c:v>44057</c:v>
                </c:pt>
                <c:pt idx="154">
                  <c:v>44060</c:v>
                </c:pt>
                <c:pt idx="155">
                  <c:v>44061</c:v>
                </c:pt>
                <c:pt idx="156">
                  <c:v>44062</c:v>
                </c:pt>
                <c:pt idx="157">
                  <c:v>44063</c:v>
                </c:pt>
                <c:pt idx="158">
                  <c:v>44064</c:v>
                </c:pt>
                <c:pt idx="159">
                  <c:v>44067</c:v>
                </c:pt>
                <c:pt idx="160">
                  <c:v>44068</c:v>
                </c:pt>
                <c:pt idx="161">
                  <c:v>44069</c:v>
                </c:pt>
                <c:pt idx="162">
                  <c:v>44070</c:v>
                </c:pt>
                <c:pt idx="163">
                  <c:v>44071</c:v>
                </c:pt>
                <c:pt idx="164">
                  <c:v>44074</c:v>
                </c:pt>
                <c:pt idx="165">
                  <c:v>44075</c:v>
                </c:pt>
                <c:pt idx="166">
                  <c:v>44076</c:v>
                </c:pt>
                <c:pt idx="167">
                  <c:v>44077</c:v>
                </c:pt>
                <c:pt idx="168">
                  <c:v>44078</c:v>
                </c:pt>
                <c:pt idx="169">
                  <c:v>44081</c:v>
                </c:pt>
                <c:pt idx="170">
                  <c:v>44082</c:v>
                </c:pt>
                <c:pt idx="171">
                  <c:v>44083</c:v>
                </c:pt>
                <c:pt idx="172">
                  <c:v>44084</c:v>
                </c:pt>
                <c:pt idx="173">
                  <c:v>44085</c:v>
                </c:pt>
                <c:pt idx="174">
                  <c:v>44088</c:v>
                </c:pt>
                <c:pt idx="175">
                  <c:v>44089</c:v>
                </c:pt>
                <c:pt idx="176">
                  <c:v>44090</c:v>
                </c:pt>
                <c:pt idx="177">
                  <c:v>44091</c:v>
                </c:pt>
                <c:pt idx="178">
                  <c:v>44092</c:v>
                </c:pt>
                <c:pt idx="179">
                  <c:v>44095</c:v>
                </c:pt>
                <c:pt idx="180">
                  <c:v>44096</c:v>
                </c:pt>
                <c:pt idx="181">
                  <c:v>44097</c:v>
                </c:pt>
                <c:pt idx="182">
                  <c:v>44098</c:v>
                </c:pt>
                <c:pt idx="183">
                  <c:v>44099</c:v>
                </c:pt>
                <c:pt idx="184">
                  <c:v>44102</c:v>
                </c:pt>
                <c:pt idx="185">
                  <c:v>44103</c:v>
                </c:pt>
                <c:pt idx="186">
                  <c:v>44104</c:v>
                </c:pt>
                <c:pt idx="187">
                  <c:v>44105</c:v>
                </c:pt>
                <c:pt idx="188">
                  <c:v>44106</c:v>
                </c:pt>
                <c:pt idx="189">
                  <c:v>44109</c:v>
                </c:pt>
                <c:pt idx="190">
                  <c:v>44110</c:v>
                </c:pt>
                <c:pt idx="191">
                  <c:v>44111</c:v>
                </c:pt>
                <c:pt idx="192">
                  <c:v>44112</c:v>
                </c:pt>
                <c:pt idx="193">
                  <c:v>44113</c:v>
                </c:pt>
                <c:pt idx="194">
                  <c:v>44116</c:v>
                </c:pt>
                <c:pt idx="195">
                  <c:v>44117</c:v>
                </c:pt>
                <c:pt idx="196">
                  <c:v>44118</c:v>
                </c:pt>
                <c:pt idx="197">
                  <c:v>44119</c:v>
                </c:pt>
                <c:pt idx="198">
                  <c:v>44120</c:v>
                </c:pt>
                <c:pt idx="199">
                  <c:v>44123</c:v>
                </c:pt>
                <c:pt idx="200">
                  <c:v>44124</c:v>
                </c:pt>
                <c:pt idx="201">
                  <c:v>44125</c:v>
                </c:pt>
                <c:pt idx="202">
                  <c:v>44126</c:v>
                </c:pt>
                <c:pt idx="203">
                  <c:v>44127</c:v>
                </c:pt>
                <c:pt idx="204">
                  <c:v>44130</c:v>
                </c:pt>
                <c:pt idx="205">
                  <c:v>44131</c:v>
                </c:pt>
                <c:pt idx="206">
                  <c:v>44132</c:v>
                </c:pt>
                <c:pt idx="207">
                  <c:v>44134</c:v>
                </c:pt>
                <c:pt idx="208">
                  <c:v>44137</c:v>
                </c:pt>
                <c:pt idx="209">
                  <c:v>44138</c:v>
                </c:pt>
                <c:pt idx="210">
                  <c:v>44139</c:v>
                </c:pt>
                <c:pt idx="211">
                  <c:v>44140</c:v>
                </c:pt>
                <c:pt idx="212">
                  <c:v>44141</c:v>
                </c:pt>
                <c:pt idx="213">
                  <c:v>44144</c:v>
                </c:pt>
                <c:pt idx="214">
                  <c:v>44145</c:v>
                </c:pt>
                <c:pt idx="215">
                  <c:v>44146</c:v>
                </c:pt>
                <c:pt idx="216">
                  <c:v>44147</c:v>
                </c:pt>
                <c:pt idx="217">
                  <c:v>44148</c:v>
                </c:pt>
                <c:pt idx="218">
                  <c:v>44151</c:v>
                </c:pt>
                <c:pt idx="219">
                  <c:v>44152</c:v>
                </c:pt>
                <c:pt idx="220" formatCode="m/d/yyyy">
                  <c:v>44153</c:v>
                </c:pt>
                <c:pt idx="221" formatCode="m/d/yyyy">
                  <c:v>44154</c:v>
                </c:pt>
                <c:pt idx="222" formatCode="m/d/yyyy">
                  <c:v>44155</c:v>
                </c:pt>
                <c:pt idx="223" formatCode="m/d/yyyy">
                  <c:v>44158</c:v>
                </c:pt>
                <c:pt idx="224" formatCode="m/d/yyyy">
                  <c:v>44159</c:v>
                </c:pt>
                <c:pt idx="225" formatCode="m/d/yyyy">
                  <c:v>44160</c:v>
                </c:pt>
                <c:pt idx="226" formatCode="m/d/yyyy">
                  <c:v>44161</c:v>
                </c:pt>
                <c:pt idx="227" formatCode="m/d/yyyy">
                  <c:v>44162</c:v>
                </c:pt>
                <c:pt idx="228" formatCode="m/d/yyyy">
                  <c:v>44165</c:v>
                </c:pt>
                <c:pt idx="229" formatCode="m/d/yyyy">
                  <c:v>44166</c:v>
                </c:pt>
                <c:pt idx="230" formatCode="m/d/yyyy">
                  <c:v>44167</c:v>
                </c:pt>
                <c:pt idx="231" formatCode="m/d/yyyy">
                  <c:v>44168</c:v>
                </c:pt>
                <c:pt idx="232" formatCode="m/d/yyyy">
                  <c:v>44169</c:v>
                </c:pt>
                <c:pt idx="233" formatCode="m/d/yyyy">
                  <c:v>44172</c:v>
                </c:pt>
                <c:pt idx="234" formatCode="m/d/yyyy">
                  <c:v>44173</c:v>
                </c:pt>
              </c:numCache>
            </c:numRef>
          </c:cat>
          <c:val>
            <c:numRef>
              <c:f>'20'!$B$3:$B$237</c:f>
              <c:numCache>
                <c:formatCode>0.0%</c:formatCode>
                <c:ptCount val="235"/>
                <c:pt idx="0">
                  <c:v>1</c:v>
                </c:pt>
                <c:pt idx="1">
                  <c:v>1</c:v>
                </c:pt>
                <c:pt idx="2">
                  <c:v>0.99803282017438089</c:v>
                </c:pt>
                <c:pt idx="3">
                  <c:v>0.99803282017438089</c:v>
                </c:pt>
                <c:pt idx="4">
                  <c:v>0.99543106621146538</c:v>
                </c:pt>
                <c:pt idx="5">
                  <c:v>0.99931465993171986</c:v>
                </c:pt>
                <c:pt idx="6">
                  <c:v>0.99986039368979485</c:v>
                </c:pt>
                <c:pt idx="7">
                  <c:v>1.0018106515384193</c:v>
                </c:pt>
                <c:pt idx="8">
                  <c:v>1.0094128497032309</c:v>
                </c:pt>
                <c:pt idx="9">
                  <c:v>1.0116677031377574</c:v>
                </c:pt>
                <c:pt idx="10">
                  <c:v>1.0073991344408768</c:v>
                </c:pt>
                <c:pt idx="11">
                  <c:v>1.0049962137076474</c:v>
                </c:pt>
                <c:pt idx="12">
                  <c:v>1.0079575596816976</c:v>
                </c:pt>
                <c:pt idx="13">
                  <c:v>0.99229203947897238</c:v>
                </c:pt>
                <c:pt idx="14">
                  <c:v>0.99103981318137402</c:v>
                </c:pt>
                <c:pt idx="15">
                  <c:v>0.97865292602134701</c:v>
                </c:pt>
                <c:pt idx="16">
                  <c:v>0.96346122117446986</c:v>
                </c:pt>
                <c:pt idx="17">
                  <c:v>0.95505522910241614</c:v>
                </c:pt>
                <c:pt idx="18">
                  <c:v>0.96247128552028727</c:v>
                </c:pt>
                <c:pt idx="19">
                  <c:v>0.97268369863651161</c:v>
                </c:pt>
                <c:pt idx="20">
                  <c:v>0.96772978987135083</c:v>
                </c:pt>
                <c:pt idx="21">
                  <c:v>0.97269639011925768</c:v>
                </c:pt>
                <c:pt idx="22">
                  <c:v>0.97316597498085711</c:v>
                </c:pt>
                <c:pt idx="23">
                  <c:v>0.97912674137719502</c:v>
                </c:pt>
                <c:pt idx="24">
                  <c:v>0.98250690628186099</c:v>
                </c:pt>
                <c:pt idx="25">
                  <c:v>0.98234191700616391</c:v>
                </c:pt>
                <c:pt idx="26">
                  <c:v>0.99081982748044461</c:v>
                </c:pt>
                <c:pt idx="27">
                  <c:v>0.98593360662326179</c:v>
                </c:pt>
                <c:pt idx="28">
                  <c:v>0.97900405704398441</c:v>
                </c:pt>
                <c:pt idx="29">
                  <c:v>0.97996014874417781</c:v>
                </c:pt>
                <c:pt idx="30">
                  <c:v>0.98253228924735281</c:v>
                </c:pt>
                <c:pt idx="31">
                  <c:v>0.98232922552341795</c:v>
                </c:pt>
                <c:pt idx="32">
                  <c:v>0.99075213957246622</c:v>
                </c:pt>
                <c:pt idx="33">
                  <c:v>0.98822653450602638</c:v>
                </c:pt>
                <c:pt idx="34">
                  <c:v>0.99014294840066153</c:v>
                </c:pt>
                <c:pt idx="35">
                  <c:v>1.0073779819696336</c:v>
                </c:pt>
                <c:pt idx="36">
                  <c:v>1.0047846889952152</c:v>
                </c:pt>
                <c:pt idx="37">
                  <c:v>0.9881546161037994</c:v>
                </c:pt>
                <c:pt idx="38">
                  <c:v>0.98883149518358227</c:v>
                </c:pt>
                <c:pt idx="39">
                  <c:v>0.97501470096751408</c:v>
                </c:pt>
                <c:pt idx="40">
                  <c:v>0.97416437162353675</c:v>
                </c:pt>
                <c:pt idx="41">
                  <c:v>0.9402654212091599</c:v>
                </c:pt>
                <c:pt idx="42">
                  <c:v>0.94551969506597466</c:v>
                </c:pt>
                <c:pt idx="43">
                  <c:v>0.96487420625351672</c:v>
                </c:pt>
                <c:pt idx="44">
                  <c:v>0.96682869459638976</c:v>
                </c:pt>
                <c:pt idx="45">
                  <c:v>0.95881613848945979</c:v>
                </c:pt>
                <c:pt idx="46">
                  <c:v>0.95033399752093028</c:v>
                </c:pt>
                <c:pt idx="47">
                  <c:v>0.95033399752093028</c:v>
                </c:pt>
                <c:pt idx="48">
                  <c:v>0.90497886868122801</c:v>
                </c:pt>
                <c:pt idx="49">
                  <c:v>0.91314795307535768</c:v>
                </c:pt>
                <c:pt idx="50">
                  <c:v>0.88994369212155056</c:v>
                </c:pt>
                <c:pt idx="51">
                  <c:v>0.88953756467368073</c:v>
                </c:pt>
                <c:pt idx="52">
                  <c:v>0.86967116368205288</c:v>
                </c:pt>
                <c:pt idx="53">
                  <c:v>0.87556847266466131</c:v>
                </c:pt>
                <c:pt idx="54">
                  <c:v>0.89070095059205756</c:v>
                </c:pt>
                <c:pt idx="55">
                  <c:v>0.89288388562435761</c:v>
                </c:pt>
                <c:pt idx="56">
                  <c:v>0.90917128848163342</c:v>
                </c:pt>
                <c:pt idx="57">
                  <c:v>0.90917128848163342</c:v>
                </c:pt>
                <c:pt idx="58">
                  <c:v>0.90917128848163342</c:v>
                </c:pt>
                <c:pt idx="59">
                  <c:v>0.90917128848163342</c:v>
                </c:pt>
                <c:pt idx="60">
                  <c:v>0.90675567626565823</c:v>
                </c:pt>
                <c:pt idx="61">
                  <c:v>0.91191687924900267</c:v>
                </c:pt>
                <c:pt idx="62">
                  <c:v>0.92036094576929428</c:v>
                </c:pt>
                <c:pt idx="63">
                  <c:v>0.9409338393004455</c:v>
                </c:pt>
                <c:pt idx="64">
                  <c:v>0.93604761844326267</c:v>
                </c:pt>
                <c:pt idx="65">
                  <c:v>0.93794287986665481</c:v>
                </c:pt>
                <c:pt idx="66">
                  <c:v>0.93473193473193483</c:v>
                </c:pt>
                <c:pt idx="67">
                  <c:v>0.94039656653086789</c:v>
                </c:pt>
                <c:pt idx="68">
                  <c:v>0.93696140520096971</c:v>
                </c:pt>
                <c:pt idx="69">
                  <c:v>0.95335457041446159</c:v>
                </c:pt>
                <c:pt idx="70">
                  <c:v>0.94912830666006709</c:v>
                </c:pt>
                <c:pt idx="71">
                  <c:v>0.95174275210572845</c:v>
                </c:pt>
                <c:pt idx="72">
                  <c:v>0.95575326065344213</c:v>
                </c:pt>
                <c:pt idx="73">
                  <c:v>0.96190439929096905</c:v>
                </c:pt>
                <c:pt idx="74">
                  <c:v>0.95921380494883224</c:v>
                </c:pt>
                <c:pt idx="75">
                  <c:v>0.95879498601821644</c:v>
                </c:pt>
                <c:pt idx="76">
                  <c:v>0.95664589493990582</c:v>
                </c:pt>
                <c:pt idx="77">
                  <c:v>0.96450192275963609</c:v>
                </c:pt>
                <c:pt idx="78">
                  <c:v>0.95490716180371349</c:v>
                </c:pt>
                <c:pt idx="79">
                  <c:v>0.94644617330642733</c:v>
                </c:pt>
                <c:pt idx="80">
                  <c:v>0.9603010419707334</c:v>
                </c:pt>
                <c:pt idx="81">
                  <c:v>0.96099907352175951</c:v>
                </c:pt>
                <c:pt idx="82">
                  <c:v>0.95735661797367777</c:v>
                </c:pt>
                <c:pt idx="83">
                  <c:v>0.95218695400183606</c:v>
                </c:pt>
                <c:pt idx="84">
                  <c:v>0.96242898057780091</c:v>
                </c:pt>
                <c:pt idx="85">
                  <c:v>0.95882036898370826</c:v>
                </c:pt>
                <c:pt idx="86">
                  <c:v>0.9647853658742952</c:v>
                </c:pt>
                <c:pt idx="87">
                  <c:v>0.96330046239302136</c:v>
                </c:pt>
                <c:pt idx="88">
                  <c:v>0.96330046239302136</c:v>
                </c:pt>
                <c:pt idx="89">
                  <c:v>0.96330046239302136</c:v>
                </c:pt>
                <c:pt idx="90">
                  <c:v>0.96096099907352184</c:v>
                </c:pt>
                <c:pt idx="91">
                  <c:v>0.95980184364939358</c:v>
                </c:pt>
                <c:pt idx="92">
                  <c:v>0.95371416242559626</c:v>
                </c:pt>
                <c:pt idx="93">
                  <c:v>0.95009285934875776</c:v>
                </c:pt>
                <c:pt idx="94">
                  <c:v>0.95857076982303846</c:v>
                </c:pt>
                <c:pt idx="95">
                  <c:v>0.96053371915440877</c:v>
                </c:pt>
                <c:pt idx="96">
                  <c:v>0.96920200186987837</c:v>
                </c:pt>
                <c:pt idx="97">
                  <c:v>0.97322097140608932</c:v>
                </c:pt>
                <c:pt idx="98">
                  <c:v>0.97045422816747673</c:v>
                </c:pt>
                <c:pt idx="99">
                  <c:v>0.9747227968643577</c:v>
                </c:pt>
                <c:pt idx="100">
                  <c:v>0.97860216009036338</c:v>
                </c:pt>
                <c:pt idx="101">
                  <c:v>0.98355606885552449</c:v>
                </c:pt>
                <c:pt idx="102">
                  <c:v>0.9829468776837198</c:v>
                </c:pt>
                <c:pt idx="103">
                  <c:v>0.98390719987816178</c:v>
                </c:pt>
                <c:pt idx="104">
                  <c:v>0.97075459325913038</c:v>
                </c:pt>
                <c:pt idx="105">
                  <c:v>0.9779295115048291</c:v>
                </c:pt>
                <c:pt idx="106">
                  <c:v>0.98289611175273617</c:v>
                </c:pt>
                <c:pt idx="107">
                  <c:v>0.98717737193236288</c:v>
                </c:pt>
                <c:pt idx="108">
                  <c:v>0.97739223873525138</c:v>
                </c:pt>
                <c:pt idx="109">
                  <c:v>0.9746889529103685</c:v>
                </c:pt>
                <c:pt idx="110">
                  <c:v>0.97558581769108088</c:v>
                </c:pt>
                <c:pt idx="111">
                  <c:v>0.96356698353068593</c:v>
                </c:pt>
                <c:pt idx="112">
                  <c:v>0.96770863740010749</c:v>
                </c:pt>
                <c:pt idx="113">
                  <c:v>0.97866984799834167</c:v>
                </c:pt>
                <c:pt idx="114">
                  <c:v>0.97729916786178139</c:v>
                </c:pt>
                <c:pt idx="115">
                  <c:v>0.9843090968317828</c:v>
                </c:pt>
                <c:pt idx="116">
                  <c:v>0.9917463057208975</c:v>
                </c:pt>
                <c:pt idx="117">
                  <c:v>0.98897956248228469</c:v>
                </c:pt>
                <c:pt idx="118">
                  <c:v>1.0001861417469404</c:v>
                </c:pt>
                <c:pt idx="119">
                  <c:v>1.0051696639718419</c:v>
                </c:pt>
                <c:pt idx="120">
                  <c:v>1.0027540517558666</c:v>
                </c:pt>
                <c:pt idx="121">
                  <c:v>0.99423806683334814</c:v>
                </c:pt>
                <c:pt idx="122">
                  <c:v>0.99518569754504416</c:v>
                </c:pt>
                <c:pt idx="123">
                  <c:v>0.99129364283629262</c:v>
                </c:pt>
                <c:pt idx="124">
                  <c:v>0.99747439493356016</c:v>
                </c:pt>
                <c:pt idx="125">
                  <c:v>1.0083171516928322</c:v>
                </c:pt>
                <c:pt idx="126">
                  <c:v>1.0051823554545878</c:v>
                </c:pt>
                <c:pt idx="127">
                  <c:v>1.0051823554545878</c:v>
                </c:pt>
                <c:pt idx="128">
                  <c:v>1.0001480672987024</c:v>
                </c:pt>
                <c:pt idx="129">
                  <c:v>1.0066080320163804</c:v>
                </c:pt>
                <c:pt idx="130">
                  <c:v>1.0166681473396537</c:v>
                </c:pt>
                <c:pt idx="131">
                  <c:v>1.0089263428646369</c:v>
                </c:pt>
                <c:pt idx="132">
                  <c:v>1.0179838310509817</c:v>
                </c:pt>
                <c:pt idx="133">
                  <c:v>1.0154709174672878</c:v>
                </c:pt>
                <c:pt idx="134">
                  <c:v>1.0262502168128302</c:v>
                </c:pt>
                <c:pt idx="135">
                  <c:v>1.0315510261063801</c:v>
                </c:pt>
                <c:pt idx="136">
                  <c:v>1.0275870529954014</c:v>
                </c:pt>
                <c:pt idx="137">
                  <c:v>1.0274728296506881</c:v>
                </c:pt>
                <c:pt idx="138">
                  <c:v>1.0225866087935054</c:v>
                </c:pt>
                <c:pt idx="139">
                  <c:v>1.0280566378570009</c:v>
                </c:pt>
                <c:pt idx="140">
                  <c:v>1.0187707029812292</c:v>
                </c:pt>
                <c:pt idx="141">
                  <c:v>1.0235976969189311</c:v>
                </c:pt>
                <c:pt idx="142">
                  <c:v>1.0248879976647671</c:v>
                </c:pt>
                <c:pt idx="143">
                  <c:v>1.029012729557194</c:v>
                </c:pt>
                <c:pt idx="144">
                  <c:v>1.0346985138273705</c:v>
                </c:pt>
                <c:pt idx="145">
                  <c:v>1.0298334454414309</c:v>
                </c:pt>
                <c:pt idx="146">
                  <c:v>1.032583266703049</c:v>
                </c:pt>
                <c:pt idx="147">
                  <c:v>1.0359211266652282</c:v>
                </c:pt>
                <c:pt idx="148">
                  <c:v>1.0324394298985951</c:v>
                </c:pt>
                <c:pt idx="149">
                  <c:v>1.0208521061515616</c:v>
                </c:pt>
                <c:pt idx="150">
                  <c:v>1.0304003316707491</c:v>
                </c:pt>
                <c:pt idx="151">
                  <c:v>1.0269313263868618</c:v>
                </c:pt>
                <c:pt idx="152">
                  <c:v>1.0297192220967175</c:v>
                </c:pt>
                <c:pt idx="153">
                  <c:v>1.026753645628419</c:v>
                </c:pt>
                <c:pt idx="154">
                  <c:v>1.0272316914785153</c:v>
                </c:pt>
                <c:pt idx="155">
                  <c:v>1.0246299375156001</c:v>
                </c:pt>
                <c:pt idx="156">
                  <c:v>1.0361326513776603</c:v>
                </c:pt>
                <c:pt idx="157">
                  <c:v>1.0275532090414123</c:v>
                </c:pt>
                <c:pt idx="158">
                  <c:v>1.0286108326035732</c:v>
                </c:pt>
                <c:pt idx="159">
                  <c:v>1.0300280481768684</c:v>
                </c:pt>
                <c:pt idx="160">
                  <c:v>1.0281962441672061</c:v>
                </c:pt>
                <c:pt idx="161">
                  <c:v>1.032701720542011</c:v>
                </c:pt>
                <c:pt idx="162">
                  <c:v>1.0430283570029486</c:v>
                </c:pt>
                <c:pt idx="163">
                  <c:v>1.0473476916308133</c:v>
                </c:pt>
                <c:pt idx="164">
                  <c:v>1.0473476916308133</c:v>
                </c:pt>
                <c:pt idx="165">
                  <c:v>1.0512651293050566</c:v>
                </c:pt>
                <c:pt idx="166">
                  <c:v>1.0572258957013947</c:v>
                </c:pt>
                <c:pt idx="167">
                  <c:v>1.054556453830501</c:v>
                </c:pt>
                <c:pt idx="168">
                  <c:v>1.0482191734460338</c:v>
                </c:pt>
                <c:pt idx="169">
                  <c:v>1.0414376911654588</c:v>
                </c:pt>
                <c:pt idx="170">
                  <c:v>1.0481768685035473</c:v>
                </c:pt>
                <c:pt idx="171">
                  <c:v>1.0406931241776978</c:v>
                </c:pt>
                <c:pt idx="172">
                  <c:v>1.0437856154734557</c:v>
                </c:pt>
                <c:pt idx="173">
                  <c:v>1.0438956083239206</c:v>
                </c:pt>
                <c:pt idx="174">
                  <c:v>1.0460658518734742</c:v>
                </c:pt>
                <c:pt idx="175">
                  <c:v>1.0424995452218684</c:v>
                </c:pt>
                <c:pt idx="176">
                  <c:v>1.0495813925940967</c:v>
                </c:pt>
                <c:pt idx="177">
                  <c:v>1.0449532318860812</c:v>
                </c:pt>
                <c:pt idx="178">
                  <c:v>1.0470430960449109</c:v>
                </c:pt>
                <c:pt idx="179">
                  <c:v>1.0420130383832742</c:v>
                </c:pt>
                <c:pt idx="180">
                  <c:v>1.0408877269131354</c:v>
                </c:pt>
                <c:pt idx="181">
                  <c:v>1.0387132528693328</c:v>
                </c:pt>
                <c:pt idx="182">
                  <c:v>1.0303241827742735</c:v>
                </c:pt>
                <c:pt idx="183">
                  <c:v>1.0287377474310322</c:v>
                </c:pt>
                <c:pt idx="184">
                  <c:v>1.0277943472135849</c:v>
                </c:pt>
                <c:pt idx="185">
                  <c:v>1.0259244687556848</c:v>
                </c:pt>
                <c:pt idx="186">
                  <c:v>1.0259625432039226</c:v>
                </c:pt>
                <c:pt idx="187">
                  <c:v>1.0222481692536141</c:v>
                </c:pt>
                <c:pt idx="188">
                  <c:v>1.0204544396921893</c:v>
                </c:pt>
                <c:pt idx="189">
                  <c:v>1.0214020704038853</c:v>
                </c:pt>
                <c:pt idx="190">
                  <c:v>1.016723143764886</c:v>
                </c:pt>
                <c:pt idx="191">
                  <c:v>1.0266901882146893</c:v>
                </c:pt>
                <c:pt idx="192">
                  <c:v>1.0231323425515801</c:v>
                </c:pt>
                <c:pt idx="193">
                  <c:v>1.0313521928766938</c:v>
                </c:pt>
                <c:pt idx="194">
                  <c:v>1.0245241751593839</c:v>
                </c:pt>
                <c:pt idx="195">
                  <c:v>1.0268297945248943</c:v>
                </c:pt>
                <c:pt idx="196">
                  <c:v>1.0253829654918585</c:v>
                </c:pt>
                <c:pt idx="197">
                  <c:v>1.029359630085583</c:v>
                </c:pt>
                <c:pt idx="198">
                  <c:v>1.0295923072692581</c:v>
                </c:pt>
                <c:pt idx="199">
                  <c:v>1.028670059523054</c:v>
                </c:pt>
                <c:pt idx="200">
                  <c:v>1.0301465020158307</c:v>
                </c:pt>
                <c:pt idx="201">
                  <c:v>1.0382902034444685</c:v>
                </c:pt>
                <c:pt idx="202">
                  <c:v>1.0406085142927248</c:v>
                </c:pt>
                <c:pt idx="203">
                  <c:v>1.0408623439476434</c:v>
                </c:pt>
                <c:pt idx="204">
                  <c:v>1.0357265239297906</c:v>
                </c:pt>
                <c:pt idx="205">
                  <c:v>1.0296473036944906</c:v>
                </c:pt>
                <c:pt idx="206">
                  <c:v>1.0425249281873601</c:v>
                </c:pt>
                <c:pt idx="207">
                  <c:v>1.0394028234318615</c:v>
                </c:pt>
                <c:pt idx="208">
                  <c:v>1.0383959658006845</c:v>
                </c:pt>
                <c:pt idx="209">
                  <c:v>1.0458458661725449</c:v>
                </c:pt>
                <c:pt idx="210">
                  <c:v>1.0525469690623956</c:v>
                </c:pt>
                <c:pt idx="211">
                  <c:v>1.0507024735699872</c:v>
                </c:pt>
                <c:pt idx="212">
                  <c:v>1.0537018939922751</c:v>
                </c:pt>
                <c:pt idx="213">
                  <c:v>1.0556309993696564</c:v>
                </c:pt>
                <c:pt idx="214">
                  <c:v>1.0629962898565439</c:v>
                </c:pt>
                <c:pt idx="215">
                  <c:v>1.0577716294594697</c:v>
                </c:pt>
                <c:pt idx="216">
                  <c:v>1.0659703273133401</c:v>
                </c:pt>
                <c:pt idx="217">
                  <c:v>1.0667148943011011</c:v>
                </c:pt>
                <c:pt idx="218">
                  <c:v>1.0652638347738166</c:v>
                </c:pt>
                <c:pt idx="219">
                  <c:v>1.0746</c:v>
                </c:pt>
                <c:pt idx="220">
                  <c:v>1.0807009082871153</c:v>
                </c:pt>
                <c:pt idx="221">
                  <c:v>1.0796982811501867</c:v>
                </c:pt>
                <c:pt idx="222">
                  <c:v>1.0802144014485213</c:v>
                </c:pt>
                <c:pt idx="223">
                  <c:v>1.0882396490381971</c:v>
                </c:pt>
                <c:pt idx="224">
                  <c:v>1.0897118610367249</c:v>
                </c:pt>
                <c:pt idx="225">
                  <c:v>1.0866955186374423</c:v>
                </c:pt>
                <c:pt idx="226">
                  <c:v>1.0884596347391264</c:v>
                </c:pt>
                <c:pt idx="227">
                  <c:v>1.0944711670664484</c:v>
                </c:pt>
                <c:pt idx="228">
                  <c:v>1.0941496495035516</c:v>
                </c:pt>
                <c:pt idx="229">
                  <c:v>1.0941496495035516</c:v>
                </c:pt>
                <c:pt idx="230">
                  <c:v>1.1023187338976814</c:v>
                </c:pt>
                <c:pt idx="231">
                  <c:v>1.1094048117641584</c:v>
                </c:pt>
                <c:pt idx="232">
                  <c:v>1.1038840167696793</c:v>
                </c:pt>
                <c:pt idx="233">
                  <c:v>1.1049204878605969</c:v>
                </c:pt>
                <c:pt idx="234">
                  <c:v>1.1122857783474844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1-4422-9370-9C253F0CF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780992"/>
        <c:axId val="1756770592"/>
      </c:lineChart>
      <c:dateAx>
        <c:axId val="1756780992"/>
        <c:scaling>
          <c:orientation val="minMax"/>
        </c:scaling>
        <c:delete val="0"/>
        <c:axPos val="b"/>
        <c:numFmt formatCode="dd\-mmm\-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70592"/>
        <c:crosses val="autoZero"/>
        <c:auto val="1"/>
        <c:lblOffset val="100"/>
        <c:baseTimeUnit val="days"/>
      </c:dateAx>
      <c:valAx>
        <c:axId val="1756770592"/>
        <c:scaling>
          <c:orientation val="minMax"/>
          <c:max val="1.1500000000000001"/>
          <c:min val="0.85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80992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70938546474793E-2"/>
          <c:y val="3.1318278929053048E-2"/>
          <c:w val="0.9047539519498905"/>
          <c:h val="0.42684589859237448"/>
        </c:manualLayout>
      </c:layout>
      <c:lineChart>
        <c:grouping val="standard"/>
        <c:varyColors val="0"/>
        <c:ser>
          <c:idx val="1"/>
          <c:order val="0"/>
          <c:tx>
            <c:strRef>
              <c:f>'21'!$C$2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'21'!$C$3:$C$36</c:f>
              <c:numCache>
                <c:formatCode>_-* #\ ##0.0\ _₽_-;\-* #\ ##0.0\ _₽_-;_-* "-"??\ _₽_-;_-@_-</c:formatCode>
                <c:ptCount val="34"/>
                <c:pt idx="0">
                  <c:v>8.97412649301614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  <c:pt idx="31">
                  <c:v>9.1785517946164763</c:v>
                </c:pt>
                <c:pt idx="32">
                  <c:v>8.5947682173243081</c:v>
                </c:pt>
                <c:pt idx="33">
                  <c:v>8.99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FF9-411F-8938-EDF988E54618}"/>
            </c:ext>
          </c:extLst>
        </c:ser>
        <c:ser>
          <c:idx val="2"/>
          <c:order val="1"/>
          <c:tx>
            <c:strRef>
              <c:f>'21'!$D$2</c:f>
              <c:strCache>
                <c:ptCount val="1"/>
                <c:pt idx="0">
                  <c:v>ставка по краткосрочным (до 1 мес) депозитам юр.лиц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'21'!$D$3:$D$36</c:f>
              <c:numCache>
                <c:formatCode>_-* #\ ##0.0\ _₽_-;\-* #\ ##0.0\ _₽_-;_-* "-"??\ _₽_-;_-@_-</c:formatCode>
                <c:ptCount val="34"/>
                <c:pt idx="0">
                  <c:v>7.5</c:v>
                </c:pt>
                <c:pt idx="1">
                  <c:v>7.3</c:v>
                </c:pt>
                <c:pt idx="2">
                  <c:v>7.3</c:v>
                </c:pt>
                <c:pt idx="3">
                  <c:v>7.3</c:v>
                </c:pt>
                <c:pt idx="4">
                  <c:v>7.2</c:v>
                </c:pt>
                <c:pt idx="5">
                  <c:v>7</c:v>
                </c:pt>
                <c:pt idx="6">
                  <c:v>6.9</c:v>
                </c:pt>
                <c:pt idx="7">
                  <c:v>7</c:v>
                </c:pt>
                <c:pt idx="8">
                  <c:v>6.8</c:v>
                </c:pt>
                <c:pt idx="9">
                  <c:v>7</c:v>
                </c:pt>
                <c:pt idx="10">
                  <c:v>7.2</c:v>
                </c:pt>
                <c:pt idx="11">
                  <c:v>7.1</c:v>
                </c:pt>
                <c:pt idx="12">
                  <c:v>7.1</c:v>
                </c:pt>
                <c:pt idx="13">
                  <c:v>7.1</c:v>
                </c:pt>
                <c:pt idx="14">
                  <c:v>7.1</c:v>
                </c:pt>
                <c:pt idx="15">
                  <c:v>7.1</c:v>
                </c:pt>
                <c:pt idx="16">
                  <c:v>7.1</c:v>
                </c:pt>
                <c:pt idx="17">
                  <c:v>7.1</c:v>
                </c:pt>
                <c:pt idx="18">
                  <c:v>7.2</c:v>
                </c:pt>
                <c:pt idx="19">
                  <c:v>7.1</c:v>
                </c:pt>
                <c:pt idx="20">
                  <c:v>7.1</c:v>
                </c:pt>
                <c:pt idx="21">
                  <c:v>7.1</c:v>
                </c:pt>
                <c:pt idx="22">
                  <c:v>7.1</c:v>
                </c:pt>
                <c:pt idx="23">
                  <c:v>7.3</c:v>
                </c:pt>
                <c:pt idx="24">
                  <c:v>7.2</c:v>
                </c:pt>
                <c:pt idx="25">
                  <c:v>7.1</c:v>
                </c:pt>
                <c:pt idx="26">
                  <c:v>7.6</c:v>
                </c:pt>
                <c:pt idx="27">
                  <c:v>7.5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  <c:pt idx="31">
                  <c:v>7.2</c:v>
                </c:pt>
                <c:pt idx="32">
                  <c:v>7.2</c:v>
                </c:pt>
                <c:pt idx="33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2"/>
          <c:tx>
            <c:strRef>
              <c:f>'21'!$E$2</c:f>
              <c:strCache>
                <c:ptCount val="1"/>
                <c:pt idx="0">
                  <c:v>ставка по долгоср (1- 5 лет) вкладам юр.лиц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'21'!$E$3:$E$36</c:f>
              <c:numCache>
                <c:formatCode>_-* #\ ##0.0\ _₽_-;\-* #\ ##0.0\ _₽_-;_-* "-"??\ _₽_-;_-@_-</c:formatCode>
                <c:ptCount val="34"/>
                <c:pt idx="0">
                  <c:v>8.8000000000000007</c:v>
                </c:pt>
                <c:pt idx="1">
                  <c:v>8.6</c:v>
                </c:pt>
                <c:pt idx="2">
                  <c:v>8.4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8.5</c:v>
                </c:pt>
                <c:pt idx="13">
                  <c:v>8.4</c:v>
                </c:pt>
                <c:pt idx="14">
                  <c:v>8.6</c:v>
                </c:pt>
                <c:pt idx="15">
                  <c:v>8.4</c:v>
                </c:pt>
                <c:pt idx="16">
                  <c:v>8.3000000000000007</c:v>
                </c:pt>
                <c:pt idx="17">
                  <c:v>8.1999999999999993</c:v>
                </c:pt>
                <c:pt idx="18">
                  <c:v>8.1999999999999993</c:v>
                </c:pt>
                <c:pt idx="19">
                  <c:v>8</c:v>
                </c:pt>
                <c:pt idx="20">
                  <c:v>8</c:v>
                </c:pt>
                <c:pt idx="21">
                  <c:v>8.3000000000000007</c:v>
                </c:pt>
                <c:pt idx="22">
                  <c:v>8</c:v>
                </c:pt>
                <c:pt idx="23">
                  <c:v>8.3000000000000007</c:v>
                </c:pt>
                <c:pt idx="24">
                  <c:v>8</c:v>
                </c:pt>
                <c:pt idx="25">
                  <c:v>7.8</c:v>
                </c:pt>
                <c:pt idx="26">
                  <c:v>7.5</c:v>
                </c:pt>
                <c:pt idx="27">
                  <c:v>7.2</c:v>
                </c:pt>
                <c:pt idx="28">
                  <c:v>7.6</c:v>
                </c:pt>
                <c:pt idx="29">
                  <c:v>7.3</c:v>
                </c:pt>
                <c:pt idx="30">
                  <c:v>7.5</c:v>
                </c:pt>
                <c:pt idx="31">
                  <c:v>7.4</c:v>
                </c:pt>
                <c:pt idx="32">
                  <c:v>7.4</c:v>
                </c:pt>
                <c:pt idx="33">
                  <c:v>7.6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3"/>
          <c:tx>
            <c:strRef>
              <c:f>'21'!$F$2:$F$3</c:f>
              <c:strCache>
                <c:ptCount val="2"/>
                <c:pt idx="0">
                  <c:v>ставка по краткосрочным (от 3 мес до 1 года) депозитам юр.лиц </c:v>
                </c:pt>
                <c:pt idx="1">
                  <c:v> 9,2  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'21'!$F$3:$F$36</c:f>
              <c:numCache>
                <c:formatCode>_-* #\ ##0.0\ _₽_-;\-* #\ ##0.0\ _₽_-;_-* "-"??\ _₽_-;_-@_-</c:formatCode>
                <c:ptCount val="34"/>
                <c:pt idx="0">
                  <c:v>9.1999999999999993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8.1999999999999993</c:v>
                </c:pt>
                <c:pt idx="7">
                  <c:v>8</c:v>
                </c:pt>
                <c:pt idx="8">
                  <c:v>6</c:v>
                </c:pt>
                <c:pt idx="9">
                  <c:v>7.7</c:v>
                </c:pt>
                <c:pt idx="10">
                  <c:v>8</c:v>
                </c:pt>
                <c:pt idx="11">
                  <c:v>7.2</c:v>
                </c:pt>
                <c:pt idx="12">
                  <c:v>7.5</c:v>
                </c:pt>
                <c:pt idx="13">
                  <c:v>7.7</c:v>
                </c:pt>
                <c:pt idx="14">
                  <c:v>7.6</c:v>
                </c:pt>
                <c:pt idx="15">
                  <c:v>7.9</c:v>
                </c:pt>
                <c:pt idx="16">
                  <c:v>7.8</c:v>
                </c:pt>
                <c:pt idx="17">
                  <c:v>8</c:v>
                </c:pt>
                <c:pt idx="18">
                  <c:v>7.8</c:v>
                </c:pt>
                <c:pt idx="19">
                  <c:v>8.1</c:v>
                </c:pt>
                <c:pt idx="20">
                  <c:v>8.1999999999999993</c:v>
                </c:pt>
                <c:pt idx="21">
                  <c:v>8.1999999999999993</c:v>
                </c:pt>
                <c:pt idx="22">
                  <c:v>7.9</c:v>
                </c:pt>
                <c:pt idx="23">
                  <c:v>8.1</c:v>
                </c:pt>
                <c:pt idx="24">
                  <c:v>7.8</c:v>
                </c:pt>
                <c:pt idx="25">
                  <c:v>7.7</c:v>
                </c:pt>
                <c:pt idx="26">
                  <c:v>8.4</c:v>
                </c:pt>
                <c:pt idx="27">
                  <c:v>8.1</c:v>
                </c:pt>
                <c:pt idx="28">
                  <c:v>8.1</c:v>
                </c:pt>
                <c:pt idx="29">
                  <c:v>8.1</c:v>
                </c:pt>
                <c:pt idx="30">
                  <c:v>7.8</c:v>
                </c:pt>
                <c:pt idx="31">
                  <c:v>7.9</c:v>
                </c:pt>
                <c:pt idx="32">
                  <c:v>7.7</c:v>
                </c:pt>
                <c:pt idx="33">
                  <c:v>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572944"/>
        <c:axId val="1289586672"/>
      </c:lineChart>
      <c:catAx>
        <c:axId val="12895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86672"/>
        <c:crosses val="autoZero"/>
        <c:auto val="1"/>
        <c:lblAlgn val="ctr"/>
        <c:lblOffset val="100"/>
        <c:noMultiLvlLbl val="0"/>
      </c:catAx>
      <c:valAx>
        <c:axId val="1289586672"/>
        <c:scaling>
          <c:orientation val="minMax"/>
          <c:max val="13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7294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207121539243079"/>
          <c:w val="1"/>
          <c:h val="0.3792878460756921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'2'!$D$73:$D$114</c:f>
              <c:numCache>
                <c:formatCode>General</c:formatCode>
                <c:ptCount val="42"/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'2'!$E$73:$E$114</c:f>
              <c:numCache>
                <c:formatCode>General</c:formatCode>
                <c:ptCount val="42"/>
                <c:pt idx="23">
                  <c:v>0.06</c:v>
                </c:pt>
                <c:pt idx="24">
                  <c:v>0.06</c:v>
                </c:pt>
                <c:pt idx="25">
                  <c:v>0.06</c:v>
                </c:pt>
                <c:pt idx="26">
                  <c:v>0.06</c:v>
                </c:pt>
                <c:pt idx="27">
                  <c:v>0.06</c:v>
                </c:pt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56512"/>
        <c:axId val="216658304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ИПЦ Китая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'2'!$A$15:$B$56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'2'!$C$15:$C$56</c:f>
              <c:numCache>
                <c:formatCode>0.0%</c:formatCode>
                <c:ptCount val="42"/>
                <c:pt idx="0">
                  <c:v>1.7000000000000001E-2</c:v>
                </c:pt>
                <c:pt idx="1">
                  <c:v>1.4999999999999999E-2</c:v>
                </c:pt>
                <c:pt idx="2">
                  <c:v>2.3E-2</c:v>
                </c:pt>
                <c:pt idx="3">
                  <c:v>2.5000000000000001E-2</c:v>
                </c:pt>
                <c:pt idx="4">
                  <c:v>2.7000000000000003E-2</c:v>
                </c:pt>
                <c:pt idx="5">
                  <c:v>2.7000000000000003E-2</c:v>
                </c:pt>
                <c:pt idx="6">
                  <c:v>2.7999999999999997E-2</c:v>
                </c:pt>
                <c:pt idx="7">
                  <c:v>2.8000000000000004E-2</c:v>
                </c:pt>
                <c:pt idx="8">
                  <c:v>0.03</c:v>
                </c:pt>
                <c:pt idx="9">
                  <c:v>3.7999999999999999E-2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5.4000000000000006E-2</c:v>
                </c:pt>
                <c:pt idx="13">
                  <c:v>5.2000000000000005E-2</c:v>
                </c:pt>
                <c:pt idx="14">
                  <c:v>4.2999999999999997E-2</c:v>
                </c:pt>
                <c:pt idx="15">
                  <c:v>3.3000000000000002E-2</c:v>
                </c:pt>
                <c:pt idx="16">
                  <c:v>2.4E-2</c:v>
                </c:pt>
                <c:pt idx="17">
                  <c:v>2.5000000000000001E-2</c:v>
                </c:pt>
                <c:pt idx="18">
                  <c:v>2.7000000000000003E-2</c:v>
                </c:pt>
                <c:pt idx="19">
                  <c:v>2.4E-2</c:v>
                </c:pt>
                <c:pt idx="20">
                  <c:v>1.7000000000000001E-2</c:v>
                </c:pt>
                <c:pt idx="21">
                  <c:v>5.0000000000000001E-3</c:v>
                </c:pt>
                <c:pt idx="22">
                  <c:v>-5.0000000000000001E-3</c:v>
                </c:pt>
                <c:pt idx="23">
                  <c:v>0.01</c:v>
                </c:pt>
                <c:pt idx="24">
                  <c:v>1.1000000000000001E-2</c:v>
                </c:pt>
                <c:pt idx="25">
                  <c:v>1.2E-2</c:v>
                </c:pt>
                <c:pt idx="26">
                  <c:v>1.1000000000000001E-2</c:v>
                </c:pt>
                <c:pt idx="27">
                  <c:v>1.8000000000000002E-2</c:v>
                </c:pt>
                <c:pt idx="28">
                  <c:v>2.1000000000000001E-2</c:v>
                </c:pt>
                <c:pt idx="29">
                  <c:v>2.2000000000000002E-2</c:v>
                </c:pt>
                <c:pt idx="30">
                  <c:v>2.2000000000000002E-2</c:v>
                </c:pt>
                <c:pt idx="31">
                  <c:v>2.1000000000000001E-2</c:v>
                </c:pt>
                <c:pt idx="32">
                  <c:v>2.1000000000000001E-2</c:v>
                </c:pt>
                <c:pt idx="33">
                  <c:v>2.2000000000000002E-2</c:v>
                </c:pt>
                <c:pt idx="34">
                  <c:v>2.3E-2</c:v>
                </c:pt>
                <c:pt idx="35">
                  <c:v>2.3E-2</c:v>
                </c:pt>
                <c:pt idx="36">
                  <c:v>2.3E-2</c:v>
                </c:pt>
                <c:pt idx="37">
                  <c:v>2.3E-2</c:v>
                </c:pt>
                <c:pt idx="38">
                  <c:v>2.3E-2</c:v>
                </c:pt>
                <c:pt idx="39">
                  <c:v>2.3E-2</c:v>
                </c:pt>
                <c:pt idx="40">
                  <c:v>2.3E-2</c:v>
                </c:pt>
                <c:pt idx="41">
                  <c:v>2.3E-2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ИПЦ 
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'2'!$A$15:$B$56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'2'!$D$15:$D$56</c:f>
              <c:numCache>
                <c:formatCode>0.0%</c:formatCode>
                <c:ptCount val="42"/>
                <c:pt idx="0">
                  <c:v>1.4999999999999999E-2</c:v>
                </c:pt>
                <c:pt idx="1">
                  <c:v>1.6E-2</c:v>
                </c:pt>
                <c:pt idx="2">
                  <c:v>1.6E-2</c:v>
                </c:pt>
                <c:pt idx="3">
                  <c:v>1.9E-2</c:v>
                </c:pt>
                <c:pt idx="4">
                  <c:v>1.6E-2</c:v>
                </c:pt>
                <c:pt idx="5">
                  <c:v>1.6E-2</c:v>
                </c:pt>
                <c:pt idx="6">
                  <c:v>1.4000000000000002E-2</c:v>
                </c:pt>
                <c:pt idx="7">
                  <c:v>1.4000000000000002E-2</c:v>
                </c:pt>
                <c:pt idx="8">
                  <c:v>1.2E-2</c:v>
                </c:pt>
                <c:pt idx="9">
                  <c:v>1.0999999999999999E-2</c:v>
                </c:pt>
                <c:pt idx="10">
                  <c:v>1.3000000000000001E-2</c:v>
                </c:pt>
                <c:pt idx="11">
                  <c:v>1.6E-2</c:v>
                </c:pt>
                <c:pt idx="12">
                  <c:v>1.7000000000000001E-2</c:v>
                </c:pt>
                <c:pt idx="13">
                  <c:v>1.6E-2</c:v>
                </c:pt>
                <c:pt idx="14">
                  <c:v>1.0999999999999999E-2</c:v>
                </c:pt>
                <c:pt idx="15">
                  <c:v>6.0000000000000001E-3</c:v>
                </c:pt>
                <c:pt idx="16">
                  <c:v>5.0000000000000001E-3</c:v>
                </c:pt>
                <c:pt idx="17">
                  <c:v>7.000000000000001E-3</c:v>
                </c:pt>
                <c:pt idx="18">
                  <c:v>8.0000000000000002E-3</c:v>
                </c:pt>
                <c:pt idx="19">
                  <c:v>4.0000000000000001E-3</c:v>
                </c:pt>
                <c:pt idx="20">
                  <c:v>2E-3</c:v>
                </c:pt>
                <c:pt idx="21">
                  <c:v>2E-3</c:v>
                </c:pt>
                <c:pt idx="22">
                  <c:v>1E-3</c:v>
                </c:pt>
                <c:pt idx="23">
                  <c:v>0</c:v>
                </c:pt>
                <c:pt idx="24">
                  <c:v>4.0000000000000001E-3</c:v>
                </c:pt>
                <c:pt idx="25">
                  <c:v>4.0000000000000001E-3</c:v>
                </c:pt>
                <c:pt idx="26">
                  <c:v>4.0000000000000001E-3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1.3000000000000001E-2</c:v>
                </c:pt>
                <c:pt idx="31">
                  <c:v>1.3000000000000001E-2</c:v>
                </c:pt>
                <c:pt idx="32">
                  <c:v>1.3000000000000001E-2</c:v>
                </c:pt>
                <c:pt idx="33">
                  <c:v>1.4999999999999999E-2</c:v>
                </c:pt>
                <c:pt idx="34">
                  <c:v>1.4999999999999999E-2</c:v>
                </c:pt>
                <c:pt idx="35">
                  <c:v>1.4999999999999999E-2</c:v>
                </c:pt>
                <c:pt idx="36">
                  <c:v>1.3000000000000001E-2</c:v>
                </c:pt>
                <c:pt idx="37">
                  <c:v>1.3000000000000001E-2</c:v>
                </c:pt>
                <c:pt idx="38">
                  <c:v>1.3000000000000001E-2</c:v>
                </c:pt>
                <c:pt idx="39">
                  <c:v>1.3000000000000001E-2</c:v>
                </c:pt>
                <c:pt idx="40">
                  <c:v>1.3000000000000001E-2</c:v>
                </c:pt>
                <c:pt idx="41">
                  <c:v>1.3000000000000001E-2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ИПЦ 
РФ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'2'!$A$15:$B$56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'2'!$E$15:$E$56</c:f>
              <c:numCache>
                <c:formatCode>0.0%</c:formatCode>
                <c:ptCount val="42"/>
                <c:pt idx="0">
                  <c:v>4.99E-2</c:v>
                </c:pt>
                <c:pt idx="1">
                  <c:v>5.2200000000000003E-2</c:v>
                </c:pt>
                <c:pt idx="2">
                  <c:v>5.2499999999999998E-2</c:v>
                </c:pt>
                <c:pt idx="3">
                  <c:v>5.2000000000000005E-2</c:v>
                </c:pt>
                <c:pt idx="4">
                  <c:v>5.1299999999999998E-2</c:v>
                </c:pt>
                <c:pt idx="5">
                  <c:v>4.6600000000000003E-2</c:v>
                </c:pt>
                <c:pt idx="6">
                  <c:v>4.58E-2</c:v>
                </c:pt>
                <c:pt idx="7">
                  <c:v>4.2999999999999997E-2</c:v>
                </c:pt>
                <c:pt idx="8">
                  <c:v>0.04</c:v>
                </c:pt>
                <c:pt idx="9">
                  <c:v>3.7999999999999999E-2</c:v>
                </c:pt>
                <c:pt idx="10">
                  <c:v>3.5000000000000003E-2</c:v>
                </c:pt>
                <c:pt idx="11">
                  <c:v>0.03</c:v>
                </c:pt>
                <c:pt idx="12">
                  <c:v>2.4200000000000017E-2</c:v>
                </c:pt>
                <c:pt idx="13">
                  <c:v>2.3100000000000023E-2</c:v>
                </c:pt>
                <c:pt idx="14">
                  <c:v>2.5400000000000061E-2</c:v>
                </c:pt>
                <c:pt idx="15">
                  <c:v>3.0900000000000035E-2</c:v>
                </c:pt>
                <c:pt idx="16">
                  <c:v>3.019999999999996E-2</c:v>
                </c:pt>
                <c:pt idx="17">
                  <c:v>3.2099999999999934E-2</c:v>
                </c:pt>
                <c:pt idx="18">
                  <c:v>3.3700000000000042E-2</c:v>
                </c:pt>
                <c:pt idx="19">
                  <c:v>3.5799999999999985E-2</c:v>
                </c:pt>
                <c:pt idx="20">
                  <c:v>3.6699999999999997E-2</c:v>
                </c:pt>
                <c:pt idx="21">
                  <c:v>3.9900000000000005E-2</c:v>
                </c:pt>
                <c:pt idx="22">
                  <c:v>4.3999999999999997E-2</c:v>
                </c:pt>
                <c:pt idx="23">
                  <c:v>4.0999999999999995E-2</c:v>
                </c:pt>
                <c:pt idx="24">
                  <c:v>4.2999999999999997E-2</c:v>
                </c:pt>
                <c:pt idx="25">
                  <c:v>4.2999999999999997E-2</c:v>
                </c:pt>
                <c:pt idx="26">
                  <c:v>4.2999999999999997E-2</c:v>
                </c:pt>
                <c:pt idx="27">
                  <c:v>3.7999999999999999E-2</c:v>
                </c:pt>
                <c:pt idx="28">
                  <c:v>3.7999999999999999E-2</c:v>
                </c:pt>
                <c:pt idx="29">
                  <c:v>3.5999999999999997E-2</c:v>
                </c:pt>
                <c:pt idx="30">
                  <c:v>3.5999999999999997E-2</c:v>
                </c:pt>
                <c:pt idx="31">
                  <c:v>3.5999999999999997E-2</c:v>
                </c:pt>
                <c:pt idx="32">
                  <c:v>3.5999999999999997E-2</c:v>
                </c:pt>
                <c:pt idx="33">
                  <c:v>0.04</c:v>
                </c:pt>
                <c:pt idx="34">
                  <c:v>0.04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56512"/>
        <c:axId val="216658304"/>
      </c:lineChart>
      <c:catAx>
        <c:axId val="21665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ru-RU"/>
          </a:p>
        </c:txPr>
        <c:crossAx val="216658304"/>
        <c:crosses val="autoZero"/>
        <c:auto val="1"/>
        <c:lblAlgn val="ctr"/>
        <c:lblOffset val="100"/>
        <c:noMultiLvlLbl val="0"/>
      </c:catAx>
      <c:valAx>
        <c:axId val="216658304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2166565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5065856251200989"/>
          <c:w val="1"/>
          <c:h val="0.127719958210345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10553721107439E-2"/>
          <c:y val="2.9810147544311372E-2"/>
          <c:w val="0.87594138938277877"/>
          <c:h val="0.58129296253165097"/>
        </c:manualLayout>
      </c:layout>
      <c:lineChart>
        <c:grouping val="standard"/>
        <c:varyColors val="0"/>
        <c:ser>
          <c:idx val="1"/>
          <c:order val="0"/>
          <c:tx>
            <c:strRef>
              <c:f>'22'!$C$2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'22'!$C$3:$C$36</c:f>
              <c:numCache>
                <c:formatCode>_-* #\ ##0.0\ _₽_-;\-* #\ ##0.0\ _₽_-;_-* "-"??\ _₽_-;_-@_-</c:formatCode>
                <c:ptCount val="34"/>
                <c:pt idx="0">
                  <c:v>8.9741264930161364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  <c:pt idx="31">
                  <c:v>9.1785517946164763</c:v>
                </c:pt>
                <c:pt idx="32">
                  <c:v>8.5947682173243081</c:v>
                </c:pt>
                <c:pt idx="33">
                  <c:v>8.99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474-4411-A3AC-2EBBAC0CD3BF}"/>
            </c:ext>
          </c:extLst>
        </c:ser>
        <c:ser>
          <c:idx val="2"/>
          <c:order val="1"/>
          <c:tx>
            <c:strRef>
              <c:f>'22'!$D$2</c:f>
              <c:strCache>
                <c:ptCount val="1"/>
                <c:pt idx="0">
                  <c:v>1- 5 лет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'22'!$D$3:$D$36</c:f>
              <c:numCache>
                <c:formatCode>General</c:formatCode>
                <c:ptCount val="34"/>
                <c:pt idx="0">
                  <c:v>12.9</c:v>
                </c:pt>
                <c:pt idx="1">
                  <c:v>12.3</c:v>
                </c:pt>
                <c:pt idx="2">
                  <c:v>12.5</c:v>
                </c:pt>
                <c:pt idx="3">
                  <c:v>12.3</c:v>
                </c:pt>
                <c:pt idx="4">
                  <c:v>12</c:v>
                </c:pt>
                <c:pt idx="5">
                  <c:v>11.4</c:v>
                </c:pt>
                <c:pt idx="6">
                  <c:v>11.9</c:v>
                </c:pt>
                <c:pt idx="7">
                  <c:v>11.7</c:v>
                </c:pt>
                <c:pt idx="8">
                  <c:v>10.9</c:v>
                </c:pt>
                <c:pt idx="9">
                  <c:v>11.3</c:v>
                </c:pt>
                <c:pt idx="10">
                  <c:v>11.3</c:v>
                </c:pt>
                <c:pt idx="11">
                  <c:v>10.4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11.1</c:v>
                </c:pt>
                <c:pt idx="16">
                  <c:v>10</c:v>
                </c:pt>
                <c:pt idx="17">
                  <c:v>10.5</c:v>
                </c:pt>
                <c:pt idx="18">
                  <c:v>10.5</c:v>
                </c:pt>
                <c:pt idx="19">
                  <c:v>10.4</c:v>
                </c:pt>
                <c:pt idx="20">
                  <c:v>9.6999999999999993</c:v>
                </c:pt>
                <c:pt idx="21">
                  <c:v>9.3000000000000007</c:v>
                </c:pt>
                <c:pt idx="22">
                  <c:v>9.1</c:v>
                </c:pt>
                <c:pt idx="23">
                  <c:v>9.1</c:v>
                </c:pt>
                <c:pt idx="24">
                  <c:v>9.4</c:v>
                </c:pt>
                <c:pt idx="25">
                  <c:v>8.5</c:v>
                </c:pt>
                <c:pt idx="26">
                  <c:v>10.3</c:v>
                </c:pt>
                <c:pt idx="27">
                  <c:v>10.7</c:v>
                </c:pt>
                <c:pt idx="28">
                  <c:v>10.8</c:v>
                </c:pt>
                <c:pt idx="29">
                  <c:v>10.5</c:v>
                </c:pt>
                <c:pt idx="30">
                  <c:v>10.199999999999999</c:v>
                </c:pt>
                <c:pt idx="31">
                  <c:v>10.199999999999999</c:v>
                </c:pt>
                <c:pt idx="32">
                  <c:v>10.199999999999999</c:v>
                </c:pt>
                <c:pt idx="33">
                  <c:v>10.1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2"/>
          <c:tx>
            <c:strRef>
              <c:f>'22'!$E$2</c:f>
              <c:strCache>
                <c:ptCount val="1"/>
                <c:pt idx="0">
                  <c:v>3 мес-1 год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'22'!$E$3:$E$36</c:f>
              <c:numCache>
                <c:formatCode>General</c:formatCode>
                <c:ptCount val="34"/>
                <c:pt idx="0">
                  <c:v>11.2</c:v>
                </c:pt>
                <c:pt idx="1">
                  <c:v>11.1</c:v>
                </c:pt>
                <c:pt idx="2">
                  <c:v>11.1</c:v>
                </c:pt>
                <c:pt idx="3">
                  <c:v>11.1</c:v>
                </c:pt>
                <c:pt idx="4">
                  <c:v>11.2</c:v>
                </c:pt>
                <c:pt idx="5">
                  <c:v>11.3</c:v>
                </c:pt>
                <c:pt idx="6">
                  <c:v>11.2</c:v>
                </c:pt>
                <c:pt idx="7">
                  <c:v>11.1</c:v>
                </c:pt>
                <c:pt idx="8">
                  <c:v>10.7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10.8</c:v>
                </c:pt>
                <c:pt idx="12">
                  <c:v>10.199999999999999</c:v>
                </c:pt>
                <c:pt idx="13">
                  <c:v>9.3000000000000007</c:v>
                </c:pt>
                <c:pt idx="14">
                  <c:v>8.9</c:v>
                </c:pt>
                <c:pt idx="15">
                  <c:v>9.1999999999999993</c:v>
                </c:pt>
                <c:pt idx="16">
                  <c:v>9.1</c:v>
                </c:pt>
                <c:pt idx="17">
                  <c:v>8.8000000000000007</c:v>
                </c:pt>
                <c:pt idx="18">
                  <c:v>9.4</c:v>
                </c:pt>
                <c:pt idx="19">
                  <c:v>9.1999999999999993</c:v>
                </c:pt>
                <c:pt idx="20">
                  <c:v>9.3000000000000007</c:v>
                </c:pt>
                <c:pt idx="21">
                  <c:v>9.5</c:v>
                </c:pt>
                <c:pt idx="22">
                  <c:v>9.3000000000000007</c:v>
                </c:pt>
                <c:pt idx="23">
                  <c:v>9.4</c:v>
                </c:pt>
                <c:pt idx="24">
                  <c:v>9.3000000000000007</c:v>
                </c:pt>
                <c:pt idx="25">
                  <c:v>9.3000000000000007</c:v>
                </c:pt>
                <c:pt idx="26">
                  <c:v>8.3000000000000007</c:v>
                </c:pt>
                <c:pt idx="27">
                  <c:v>9.5</c:v>
                </c:pt>
                <c:pt idx="28">
                  <c:v>10.199999999999999</c:v>
                </c:pt>
                <c:pt idx="29">
                  <c:v>9.8000000000000007</c:v>
                </c:pt>
                <c:pt idx="30">
                  <c:v>9.9</c:v>
                </c:pt>
                <c:pt idx="31">
                  <c:v>9.8000000000000007</c:v>
                </c:pt>
                <c:pt idx="32">
                  <c:v>9.6999999999999993</c:v>
                </c:pt>
                <c:pt idx="33">
                  <c:v>9.6999999999999993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4"/>
          <c:order val="3"/>
          <c:tx>
            <c:strRef>
              <c:f>'22'!$F$2</c:f>
              <c:strCache>
                <c:ptCount val="1"/>
                <c:pt idx="0">
                  <c:v>  свыше 5 лет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'22'!$F$3:$F$36</c:f>
              <c:numCache>
                <c:formatCode>General</c:formatCode>
                <c:ptCount val="34"/>
                <c:pt idx="0">
                  <c:v>11.6</c:v>
                </c:pt>
                <c:pt idx="1">
                  <c:v>9.5</c:v>
                </c:pt>
                <c:pt idx="2">
                  <c:v>10.1</c:v>
                </c:pt>
                <c:pt idx="3">
                  <c:v>9.1</c:v>
                </c:pt>
                <c:pt idx="4">
                  <c:v>7.3</c:v>
                </c:pt>
                <c:pt idx="5">
                  <c:v>6.6</c:v>
                </c:pt>
                <c:pt idx="6">
                  <c:v>6.7</c:v>
                </c:pt>
                <c:pt idx="7">
                  <c:v>5.5</c:v>
                </c:pt>
                <c:pt idx="8">
                  <c:v>11.2</c:v>
                </c:pt>
                <c:pt idx="9">
                  <c:v>9.8000000000000007</c:v>
                </c:pt>
                <c:pt idx="10">
                  <c:v>9.5</c:v>
                </c:pt>
                <c:pt idx="11">
                  <c:v>5.4</c:v>
                </c:pt>
                <c:pt idx="12">
                  <c:v>9.4</c:v>
                </c:pt>
                <c:pt idx="13">
                  <c:v>5.0999999999999996</c:v>
                </c:pt>
                <c:pt idx="14">
                  <c:v>6.5</c:v>
                </c:pt>
                <c:pt idx="15">
                  <c:v>9.6999999999999993</c:v>
                </c:pt>
                <c:pt idx="16">
                  <c:v>7.5</c:v>
                </c:pt>
                <c:pt idx="17">
                  <c:v>6.2</c:v>
                </c:pt>
                <c:pt idx="18">
                  <c:v>8.6999999999999993</c:v>
                </c:pt>
                <c:pt idx="19">
                  <c:v>5.2</c:v>
                </c:pt>
                <c:pt idx="20">
                  <c:v>7.1</c:v>
                </c:pt>
                <c:pt idx="21">
                  <c:v>5.7</c:v>
                </c:pt>
                <c:pt idx="22">
                  <c:v>8.6999999999999993</c:v>
                </c:pt>
                <c:pt idx="23">
                  <c:v>5.5</c:v>
                </c:pt>
                <c:pt idx="24">
                  <c:v>9.3000000000000007</c:v>
                </c:pt>
                <c:pt idx="25">
                  <c:v>8.6999999999999993</c:v>
                </c:pt>
                <c:pt idx="26">
                  <c:v>6.1</c:v>
                </c:pt>
                <c:pt idx="27">
                  <c:v>7.4</c:v>
                </c:pt>
                <c:pt idx="28">
                  <c:v>5.9</c:v>
                </c:pt>
                <c:pt idx="29">
                  <c:v>6.8</c:v>
                </c:pt>
                <c:pt idx="30">
                  <c:v>9.3000000000000007</c:v>
                </c:pt>
                <c:pt idx="31">
                  <c:v>8</c:v>
                </c:pt>
                <c:pt idx="32">
                  <c:v>7.9</c:v>
                </c:pt>
                <c:pt idx="33">
                  <c:v>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74-4411-A3AC-2EBBAC0CD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2757264"/>
        <c:axId val="1762734384"/>
      </c:lineChart>
      <c:catAx>
        <c:axId val="176275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2734384"/>
        <c:crosses val="autoZero"/>
        <c:auto val="1"/>
        <c:lblAlgn val="ctr"/>
        <c:lblOffset val="100"/>
        <c:noMultiLvlLbl val="0"/>
      </c:catAx>
      <c:valAx>
        <c:axId val="1762734384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_-* #\ ##0.0\ _₽_-;\-* #\ ##0.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275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758064516129045E-2"/>
          <c:y val="0.81034850796546642"/>
          <c:w val="0.86088709677419351"/>
          <c:h val="0.1896514920345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519214707536557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'23'!$C$2:$C$3</c:f>
              <c:strCache>
                <c:ptCount val="2"/>
                <c:pt idx="0">
                  <c:v>депозиты физлиц в тенге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'23'!$C$4:$C$25</c:f>
              <c:numCache>
                <c:formatCode>_(* #,##0.00_);_(* \(#,##0.00\);_(* "-"??_);_(@_)</c:formatCode>
                <c:ptCount val="22"/>
                <c:pt idx="0">
                  <c:v>3.8603968482654043</c:v>
                </c:pt>
                <c:pt idx="1">
                  <c:v>3.7156076765364219</c:v>
                </c:pt>
                <c:pt idx="2">
                  <c:v>3.8163342265768936</c:v>
                </c:pt>
                <c:pt idx="3">
                  <c:v>4.1638697474418915</c:v>
                </c:pt>
                <c:pt idx="4">
                  <c:v>3.6365408544410371</c:v>
                </c:pt>
                <c:pt idx="5">
                  <c:v>1.2379413389502709</c:v>
                </c:pt>
                <c:pt idx="6">
                  <c:v>1.5386089880763505</c:v>
                </c:pt>
                <c:pt idx="7">
                  <c:v>2.3937547484033814</c:v>
                </c:pt>
                <c:pt idx="8">
                  <c:v>3.8059531256894852</c:v>
                </c:pt>
                <c:pt idx="9">
                  <c:v>4.2387742113987024</c:v>
                </c:pt>
                <c:pt idx="10">
                  <c:v>4.4029463512800602</c:v>
                </c:pt>
                <c:pt idx="11">
                  <c:v>4.4737609142579755</c:v>
                </c:pt>
                <c:pt idx="12">
                  <c:v>3.6824888615677476</c:v>
                </c:pt>
                <c:pt idx="13">
                  <c:v>4.4923703840406564</c:v>
                </c:pt>
                <c:pt idx="14">
                  <c:v>2.5934598261997652</c:v>
                </c:pt>
                <c:pt idx="15">
                  <c:v>3.4609471043375084</c:v>
                </c:pt>
                <c:pt idx="16">
                  <c:v>3.853580681481457</c:v>
                </c:pt>
                <c:pt idx="17">
                  <c:v>5.9803421550013027</c:v>
                </c:pt>
                <c:pt idx="18">
                  <c:v>6.4007929794441925</c:v>
                </c:pt>
                <c:pt idx="19">
                  <c:v>6.8934241239749161</c:v>
                </c:pt>
                <c:pt idx="20">
                  <c:v>6.2321889608934766</c:v>
                </c:pt>
                <c:pt idx="21">
                  <c:v>5.9269200427727826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8-4C23-B12D-6B5BB7D07448}"/>
            </c:ext>
          </c:extLst>
        </c:ser>
        <c:ser>
          <c:idx val="1"/>
          <c:order val="1"/>
          <c:tx>
            <c:strRef>
              <c:f>'23'!$D$2:$D$3</c:f>
              <c:strCache>
                <c:ptCount val="2"/>
                <c:pt idx="0">
                  <c:v>депозиты юрлиц в тенге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'23'!$D$4:$D$25</c:f>
              <c:numCache>
                <c:formatCode>_(* #,##0.00_);_(* \(#,##0.00\);_(* "-"??_);_(@_)</c:formatCode>
                <c:ptCount val="22"/>
                <c:pt idx="0">
                  <c:v>3.9084858149986044</c:v>
                </c:pt>
                <c:pt idx="1">
                  <c:v>7.9717486077204733E-2</c:v>
                </c:pt>
                <c:pt idx="2">
                  <c:v>-0.11653486722169532</c:v>
                </c:pt>
                <c:pt idx="3">
                  <c:v>0.10678052988047687</c:v>
                </c:pt>
                <c:pt idx="4">
                  <c:v>3.6128568803901384</c:v>
                </c:pt>
                <c:pt idx="5">
                  <c:v>-0.18935397970778672</c:v>
                </c:pt>
                <c:pt idx="6">
                  <c:v>-2.4245643702152977</c:v>
                </c:pt>
                <c:pt idx="7">
                  <c:v>-0.61799299057309043</c:v>
                </c:pt>
                <c:pt idx="8">
                  <c:v>1.6084213344819853</c:v>
                </c:pt>
                <c:pt idx="9">
                  <c:v>1.4712779406594114</c:v>
                </c:pt>
                <c:pt idx="10">
                  <c:v>3.3108878350326489</c:v>
                </c:pt>
                <c:pt idx="11">
                  <c:v>2.2735714637905819</c:v>
                </c:pt>
                <c:pt idx="12">
                  <c:v>-3.2483915378710919</c:v>
                </c:pt>
                <c:pt idx="13">
                  <c:v>0.53809767699915778</c:v>
                </c:pt>
                <c:pt idx="14">
                  <c:v>1.7302496935022023</c:v>
                </c:pt>
                <c:pt idx="15">
                  <c:v>2.3830105665753729</c:v>
                </c:pt>
                <c:pt idx="16">
                  <c:v>1.4978396557069884</c:v>
                </c:pt>
                <c:pt idx="17">
                  <c:v>4.5664648328062958</c:v>
                </c:pt>
                <c:pt idx="18">
                  <c:v>9.1045456894128201</c:v>
                </c:pt>
                <c:pt idx="19">
                  <c:v>7.4087208549897614</c:v>
                </c:pt>
                <c:pt idx="20">
                  <c:v>7.116568918330894</c:v>
                </c:pt>
                <c:pt idx="21">
                  <c:v>7.9176590317479008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8-4C23-B12D-6B5BB7D07448}"/>
            </c:ext>
          </c:extLst>
        </c:ser>
        <c:ser>
          <c:idx val="2"/>
          <c:order val="2"/>
          <c:tx>
            <c:strRef>
              <c:f>'23'!$E$2:$E$3</c:f>
              <c:strCache>
                <c:ptCount val="2"/>
                <c:pt idx="0">
                  <c:v>депозиты физлиц в валюте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'23'!$E$4:$E$25</c:f>
              <c:numCache>
                <c:formatCode>_(* #,##0.00_);_(* \(#,##0.00\);_(* "-"??_);_(@_)</c:formatCode>
                <c:ptCount val="22"/>
                <c:pt idx="0">
                  <c:v>-4.5570956435281671</c:v>
                </c:pt>
                <c:pt idx="1">
                  <c:v>-4.5545613694798366</c:v>
                </c:pt>
                <c:pt idx="2">
                  <c:v>-4.7064597679785516</c:v>
                </c:pt>
                <c:pt idx="3">
                  <c:v>-5.2428255852964645</c:v>
                </c:pt>
                <c:pt idx="4">
                  <c:v>-4.4317412641913503</c:v>
                </c:pt>
                <c:pt idx="5">
                  <c:v>-2.4739827552436187</c:v>
                </c:pt>
                <c:pt idx="6">
                  <c:v>-2.4809565914047313</c:v>
                </c:pt>
                <c:pt idx="7">
                  <c:v>-3.0700771263889313</c:v>
                </c:pt>
                <c:pt idx="8">
                  <c:v>-3.2342321181214841</c:v>
                </c:pt>
                <c:pt idx="9">
                  <c:v>-2.6119754147633008</c:v>
                </c:pt>
                <c:pt idx="10">
                  <c:v>-2.2392480599451146</c:v>
                </c:pt>
                <c:pt idx="11">
                  <c:v>-1.6168642146997838</c:v>
                </c:pt>
                <c:pt idx="12">
                  <c:v>-0.66253891788837671</c:v>
                </c:pt>
                <c:pt idx="13">
                  <c:v>0.60379308378411245</c:v>
                </c:pt>
                <c:pt idx="14">
                  <c:v>0.90456722990956817</c:v>
                </c:pt>
                <c:pt idx="15">
                  <c:v>1.2595357383820167</c:v>
                </c:pt>
                <c:pt idx="16">
                  <c:v>1.0039968564972213</c:v>
                </c:pt>
                <c:pt idx="17">
                  <c:v>-0.79009765817450972</c:v>
                </c:pt>
                <c:pt idx="18">
                  <c:v>-0.51215855476035166</c:v>
                </c:pt>
                <c:pt idx="19">
                  <c:v>-0.82720517585637121</c:v>
                </c:pt>
                <c:pt idx="20">
                  <c:v>-0.20802100618183744</c:v>
                </c:pt>
                <c:pt idx="21">
                  <c:v>-4.8414558703583695E-2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8-4C23-B12D-6B5BB7D07448}"/>
            </c:ext>
          </c:extLst>
        </c:ser>
        <c:ser>
          <c:idx val="3"/>
          <c:order val="3"/>
          <c:tx>
            <c:strRef>
              <c:f>'23'!$F$2:$F$3</c:f>
              <c:strCache>
                <c:ptCount val="2"/>
                <c:pt idx="0">
                  <c:v>депозиты юрлиц в валюте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'23'!$F$4:$F$25</c:f>
              <c:numCache>
                <c:formatCode>_(* #,##0.00_);_(* \(#,##0.00\);_(* "-"??_);_(@_)</c:formatCode>
                <c:ptCount val="22"/>
                <c:pt idx="0">
                  <c:v>-0.27288240278975373</c:v>
                </c:pt>
                <c:pt idx="1">
                  <c:v>-3.6029459427155617</c:v>
                </c:pt>
                <c:pt idx="2">
                  <c:v>-5.3709851391264554</c:v>
                </c:pt>
                <c:pt idx="3">
                  <c:v>-6.1013574496047402</c:v>
                </c:pt>
                <c:pt idx="4">
                  <c:v>-6.811789266861588</c:v>
                </c:pt>
                <c:pt idx="5">
                  <c:v>-5.8040169134161239</c:v>
                </c:pt>
                <c:pt idx="6">
                  <c:v>-3.54935882711837</c:v>
                </c:pt>
                <c:pt idx="7">
                  <c:v>-2.2204048254496334</c:v>
                </c:pt>
                <c:pt idx="8">
                  <c:v>-2.4427120644273255</c:v>
                </c:pt>
                <c:pt idx="9">
                  <c:v>0.92544545022344959</c:v>
                </c:pt>
                <c:pt idx="10">
                  <c:v>-4.5310892502821369</c:v>
                </c:pt>
                <c:pt idx="11">
                  <c:v>-2.4201040694184628</c:v>
                </c:pt>
                <c:pt idx="12">
                  <c:v>-2.5488195249638292</c:v>
                </c:pt>
                <c:pt idx="13">
                  <c:v>-0.70049104393793704</c:v>
                </c:pt>
                <c:pt idx="14">
                  <c:v>4.2873940179882917</c:v>
                </c:pt>
                <c:pt idx="15">
                  <c:v>2.4000392824316612</c:v>
                </c:pt>
                <c:pt idx="16">
                  <c:v>2.8523126212593244</c:v>
                </c:pt>
                <c:pt idx="17">
                  <c:v>2.3854565187573242</c:v>
                </c:pt>
                <c:pt idx="18">
                  <c:v>-1.6293165473782405</c:v>
                </c:pt>
                <c:pt idx="19">
                  <c:v>0.78154151121140325</c:v>
                </c:pt>
                <c:pt idx="20">
                  <c:v>-2.4587593399869472E-2</c:v>
                </c:pt>
                <c:pt idx="21">
                  <c:v>-1.8134194292906005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B8-4C23-B12D-6B5BB7D07448}"/>
            </c:ext>
          </c:extLst>
        </c:ser>
        <c:ser>
          <c:idx val="4"/>
          <c:order val="4"/>
          <c:tx>
            <c:strRef>
              <c:f>'23'!$G$2:$G$3</c:f>
              <c:strCache>
                <c:ptCount val="2"/>
                <c:pt idx="0">
                  <c:v>Переоценка депозитов физлиц в инвалюте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'23'!$G$4:$G$25</c:f>
              <c:numCache>
                <c:formatCode>_(* #,##0.00_);_(* \(#,##0.00\);_(* "-"??_);_(@_)</c:formatCode>
                <c:ptCount val="22"/>
                <c:pt idx="0">
                  <c:v>3.3742506239822232</c:v>
                </c:pt>
                <c:pt idx="1">
                  <c:v>3.2020411348494724</c:v>
                </c:pt>
                <c:pt idx="2">
                  <c:v>3.5354374425278814</c:v>
                </c:pt>
                <c:pt idx="3">
                  <c:v>2.9226464116433357</c:v>
                </c:pt>
                <c:pt idx="4">
                  <c:v>2.9211722549462307</c:v>
                </c:pt>
                <c:pt idx="5">
                  <c:v>2.2575807076136623</c:v>
                </c:pt>
                <c:pt idx="6">
                  <c:v>2.0694786572576547</c:v>
                </c:pt>
                <c:pt idx="7">
                  <c:v>1.3643903210425472</c:v>
                </c:pt>
                <c:pt idx="8">
                  <c:v>1.394700052851052</c:v>
                </c:pt>
                <c:pt idx="9">
                  <c:v>1.0963922642585233</c:v>
                </c:pt>
                <c:pt idx="10">
                  <c:v>0.81576525691113877</c:v>
                </c:pt>
                <c:pt idx="11">
                  <c:v>-8.5943803853400516E-2</c:v>
                </c:pt>
                <c:pt idx="12">
                  <c:v>-5.382720512924357E-2</c:v>
                </c:pt>
                <c:pt idx="13">
                  <c:v>0.36223076519513248</c:v>
                </c:pt>
                <c:pt idx="14">
                  <c:v>4.0190454483970335</c:v>
                </c:pt>
                <c:pt idx="15">
                  <c:v>2.5376224294246699</c:v>
                </c:pt>
                <c:pt idx="16">
                  <c:v>1.6429716414041335</c:v>
                </c:pt>
                <c:pt idx="17">
                  <c:v>1.3325487572222194</c:v>
                </c:pt>
                <c:pt idx="18">
                  <c:v>1.8713780206828734</c:v>
                </c:pt>
                <c:pt idx="19">
                  <c:v>1.7994535904945486</c:v>
                </c:pt>
                <c:pt idx="20">
                  <c:v>2.3672109214087675</c:v>
                </c:pt>
                <c:pt idx="21">
                  <c:v>2.2911325151148816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B8-4C23-B12D-6B5BB7D07448}"/>
            </c:ext>
          </c:extLst>
        </c:ser>
        <c:ser>
          <c:idx val="5"/>
          <c:order val="5"/>
          <c:tx>
            <c:strRef>
              <c:f>'23'!$H$2:$H$3</c:f>
              <c:strCache>
                <c:ptCount val="2"/>
                <c:pt idx="0">
                  <c:v>Переоценка депозитов юрлиц в инвалюте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'23'!$H$4:$H$25</c:f>
              <c:numCache>
                <c:formatCode>_(* #,##0.00_);_(* \(#,##0.00\);_(* "-"??_);_(@_)</c:formatCode>
                <c:ptCount val="22"/>
                <c:pt idx="0">
                  <c:v>3.9844487721341491</c:v>
                </c:pt>
                <c:pt idx="1">
                  <c:v>3.2899396379989843</c:v>
                </c:pt>
                <c:pt idx="2">
                  <c:v>3.2379494088291634</c:v>
                </c:pt>
                <c:pt idx="3">
                  <c:v>2.7876590035938573</c:v>
                </c:pt>
                <c:pt idx="4">
                  <c:v>2.6052335408522826</c:v>
                </c:pt>
                <c:pt idx="5">
                  <c:v>1.9281687924159765</c:v>
                </c:pt>
                <c:pt idx="6">
                  <c:v>2.1780308709115297</c:v>
                </c:pt>
                <c:pt idx="7">
                  <c:v>1.3297772096416913</c:v>
                </c:pt>
                <c:pt idx="8">
                  <c:v>1.4786374557751865</c:v>
                </c:pt>
                <c:pt idx="9">
                  <c:v>1.3183594788633708</c:v>
                </c:pt>
                <c:pt idx="10">
                  <c:v>0.88037789230729269</c:v>
                </c:pt>
                <c:pt idx="11">
                  <c:v>-0.10006164488995943</c:v>
                </c:pt>
                <c:pt idx="12">
                  <c:v>-5.8729401119380353E-2</c:v>
                </c:pt>
                <c:pt idx="13">
                  <c:v>0.3505357502610037</c:v>
                </c:pt>
                <c:pt idx="14">
                  <c:v>4.296399434784238</c:v>
                </c:pt>
                <c:pt idx="15">
                  <c:v>2.5572146882290592</c:v>
                </c:pt>
                <c:pt idx="16">
                  <c:v>1.6134999922135</c:v>
                </c:pt>
                <c:pt idx="17">
                  <c:v>1.3262972805326563</c:v>
                </c:pt>
                <c:pt idx="18">
                  <c:v>1.8736205188995052</c:v>
                </c:pt>
                <c:pt idx="19">
                  <c:v>1.8875989052668585</c:v>
                </c:pt>
                <c:pt idx="20">
                  <c:v>2.5318140328614755</c:v>
                </c:pt>
                <c:pt idx="21">
                  <c:v>2.556426641254026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69656576"/>
        <c:axId val="69658112"/>
      </c:barChart>
      <c:lineChart>
        <c:grouping val="stacked"/>
        <c:varyColors val="0"/>
        <c:ser>
          <c:idx val="6"/>
          <c:order val="6"/>
          <c:tx>
            <c:strRef>
              <c:f>'23'!$I$2:$I$3</c:f>
              <c:strCache>
                <c:ptCount val="2"/>
                <c:pt idx="0">
                  <c:v>Темп роста депозитов, в % г/г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Lit>
              <c:ptCount val="16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</c:strLit>
          </c:cat>
          <c:val>
            <c:numRef>
              <c:f>'23'!$I$4:$I$25</c:f>
              <c:numCache>
                <c:formatCode>_(* #,##0.00_);_(* \(#,##0.00\);_(* "-"??_);_(@_)</c:formatCode>
                <c:ptCount val="22"/>
                <c:pt idx="0">
                  <c:v>10.297604013062461</c:v>
                </c:pt>
                <c:pt idx="1">
                  <c:v>2.129798623266685</c:v>
                </c:pt>
                <c:pt idx="2">
                  <c:v>0.39574130360723669</c:v>
                </c:pt>
                <c:pt idx="3">
                  <c:v>-1.3632273423416434</c:v>
                </c:pt>
                <c:pt idx="4">
                  <c:v>1.5320814711145647</c:v>
                </c:pt>
                <c:pt idx="5">
                  <c:v>-3.0436628093876203</c:v>
                </c:pt>
                <c:pt idx="6">
                  <c:v>-2.6687612724928642</c:v>
                </c:pt>
                <c:pt idx="7">
                  <c:v>-0.8205526633240352</c:v>
                </c:pt>
                <c:pt idx="8">
                  <c:v>2.6107677862488998</c:v>
                </c:pt>
                <c:pt idx="9">
                  <c:v>6.4382739306401566</c:v>
                </c:pt>
                <c:pt idx="10">
                  <c:v>2.6396400253038896</c:v>
                </c:pt>
                <c:pt idx="11">
                  <c:v>2.5243586451869495</c:v>
                </c:pt>
                <c:pt idx="12">
                  <c:v>-2.8898177254041744</c:v>
                </c:pt>
                <c:pt idx="13">
                  <c:v>5.6465366163421269</c:v>
                </c:pt>
                <c:pt idx="14">
                  <c:v>17.831115650781097</c:v>
                </c:pt>
                <c:pt idx="15">
                  <c:v>14.598369809380287</c:v>
                </c:pt>
                <c:pt idx="16">
                  <c:v>12.464201448562624</c:v>
                </c:pt>
                <c:pt idx="17">
                  <c:v>14.801011886145291</c:v>
                </c:pt>
                <c:pt idx="18">
                  <c:v>17.108862106300801</c:v>
                </c:pt>
                <c:pt idx="19">
                  <c:v>17.943533810081117</c:v>
                </c:pt>
                <c:pt idx="20">
                  <c:v>18.015174233912905</c:v>
                </c:pt>
                <c:pt idx="21">
                  <c:v>16.830304242895409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6576"/>
        <c:axId val="69658112"/>
      </c:lineChart>
      <c:catAx>
        <c:axId val="69656576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9658112"/>
        <c:crosses val="autoZero"/>
        <c:auto val="1"/>
        <c:lblAlgn val="ctr"/>
        <c:lblOffset val="100"/>
        <c:noMultiLvlLbl val="0"/>
      </c:catAx>
      <c:valAx>
        <c:axId val="6965811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69656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592210725136627E-2"/>
          <c:y val="0.71893666683992818"/>
          <c:w val="0.88159668341274522"/>
          <c:h val="0.2810631625592255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449920634920634"/>
          <c:h val="0.61472026143790837"/>
        </c:manualLayout>
      </c:layou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Долларизация депозитов, %</c:v>
                </c:pt>
              </c:strCache>
            </c:strRef>
          </c:tx>
          <c:marker>
            <c:symbol val="none"/>
          </c:marker>
          <c:cat>
            <c:multiLvlStrRef>
              <c:f>'24'!$A$3:$B$36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'24'!$C$3:$C$36</c:f>
              <c:numCache>
                <c:formatCode>0.00</c:formatCode>
                <c:ptCount val="34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  <c:pt idx="22">
                  <c:v>43.167952994094335</c:v>
                </c:pt>
                <c:pt idx="23">
                  <c:v>43.111947250228354</c:v>
                </c:pt>
                <c:pt idx="24">
                  <c:v>42.257657533326324</c:v>
                </c:pt>
                <c:pt idx="25">
                  <c:v>41.857924229749059</c:v>
                </c:pt>
                <c:pt idx="26">
                  <c:v>46.713727117545929</c:v>
                </c:pt>
                <c:pt idx="27">
                  <c:v>43.402201663515385</c:v>
                </c:pt>
                <c:pt idx="28">
                  <c:v>41.120177351164536</c:v>
                </c:pt>
                <c:pt idx="29">
                  <c:v>39.979533846377571</c:v>
                </c:pt>
                <c:pt idx="30">
                  <c:v>39.547671654009761</c:v>
                </c:pt>
                <c:pt idx="31">
                  <c:v>40.223978034650258</c:v>
                </c:pt>
                <c:pt idx="32">
                  <c:v>40.8967573418022</c:v>
                </c:pt>
                <c:pt idx="33">
                  <c:v>40.828675617298714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'24'!$D$2</c:f>
              <c:strCache>
                <c:ptCount val="1"/>
                <c:pt idx="0">
                  <c:v>Долларизация юридических лиц, %</c:v>
                </c:pt>
              </c:strCache>
            </c:strRef>
          </c:tx>
          <c:marker>
            <c:symbol val="none"/>
          </c:marker>
          <c:cat>
            <c:multiLvlStrRef>
              <c:f>'24'!$A$3:$B$36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'24'!$D$3:$D$36</c:f>
              <c:numCache>
                <c:formatCode>0.00</c:formatCode>
                <c:ptCount val="34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  <c:pt idx="22">
                  <c:v>43.578601083887122</c:v>
                </c:pt>
                <c:pt idx="23">
                  <c:v>44.782716549764572</c:v>
                </c:pt>
                <c:pt idx="24">
                  <c:v>42.959786694465016</c:v>
                </c:pt>
                <c:pt idx="25">
                  <c:v>41.655640211262899</c:v>
                </c:pt>
                <c:pt idx="26">
                  <c:v>46.463320202625873</c:v>
                </c:pt>
                <c:pt idx="27">
                  <c:v>43.085818967960101</c:v>
                </c:pt>
                <c:pt idx="28">
                  <c:v>39.97003779433291</c:v>
                </c:pt>
                <c:pt idx="29">
                  <c:v>38.953220216520762</c:v>
                </c:pt>
                <c:pt idx="30">
                  <c:v>38.239783005404099</c:v>
                </c:pt>
                <c:pt idx="31">
                  <c:v>39.947237033933995</c:v>
                </c:pt>
                <c:pt idx="32">
                  <c:v>40.543076827386464</c:v>
                </c:pt>
                <c:pt idx="33">
                  <c:v>40.721207696850442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'24'!$E$2</c:f>
              <c:strCache>
                <c:ptCount val="1"/>
                <c:pt idx="0">
                  <c:v>Долларизация физических лиц, %</c:v>
                </c:pt>
              </c:strCache>
            </c:strRef>
          </c:tx>
          <c:marker>
            <c:symbol val="none"/>
          </c:marker>
          <c:cat>
            <c:multiLvlStrRef>
              <c:f>'24'!$A$3:$B$36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'24'!$E$3:$E$36</c:f>
              <c:numCache>
                <c:formatCode>0.00</c:formatCode>
                <c:ptCount val="34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  <c:pt idx="22">
                  <c:v>42.733375090867824</c:v>
                </c:pt>
                <c:pt idx="23">
                  <c:v>41.317252658479916</c:v>
                </c:pt>
                <c:pt idx="24">
                  <c:v>41.517306299922176</c:v>
                </c:pt>
                <c:pt idx="25">
                  <c:v>42.055556622285842</c:v>
                </c:pt>
                <c:pt idx="26">
                  <c:v>46.984416767595505</c:v>
                </c:pt>
                <c:pt idx="27">
                  <c:v>43.725762498182789</c:v>
                </c:pt>
                <c:pt idx="28">
                  <c:v>42.315979359400544</c:v>
                </c:pt>
                <c:pt idx="29">
                  <c:v>41.056180118517432</c:v>
                </c:pt>
                <c:pt idx="30">
                  <c:v>40.949931975938682</c:v>
                </c:pt>
                <c:pt idx="31">
                  <c:v>40.518425887670269</c:v>
                </c:pt>
                <c:pt idx="32">
                  <c:v>41.281924465939703</c:v>
                </c:pt>
                <c:pt idx="33">
                  <c:v>40.949258973829359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  <c:min val="35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7150016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7961137254901961"/>
          <c:w val="1"/>
          <c:h val="0.2038862745098039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'25'!$C$2</c:f>
              <c:strCache>
                <c:ptCount val="1"/>
                <c:pt idx="0">
                  <c:v>краткосроч. ставки бизнеса</c:v>
                </c:pt>
              </c:strCache>
            </c:strRef>
          </c:tx>
          <c:marker>
            <c:symbol val="none"/>
          </c:marker>
          <c:cat>
            <c:multiLvlStrRef>
              <c:f>'25'!$A$3:$B$36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'25'!$C$3:$C$36</c:f>
              <c:numCache>
                <c:formatCode>_-* #\ ##0.0\ _₽_-;\-* #\ ##0.0\ _₽_-;_-* "-"??\ _₽_-;_-@_-</c:formatCode>
                <c:ptCount val="34"/>
                <c:pt idx="0">
                  <c:v>13.03</c:v>
                </c:pt>
                <c:pt idx="1">
                  <c:v>13.02</c:v>
                </c:pt>
                <c:pt idx="2">
                  <c:v>12.53</c:v>
                </c:pt>
                <c:pt idx="3">
                  <c:v>12.43</c:v>
                </c:pt>
                <c:pt idx="4">
                  <c:v>12.32</c:v>
                </c:pt>
                <c:pt idx="5">
                  <c:v>12.42</c:v>
                </c:pt>
                <c:pt idx="6">
                  <c:v>12.12</c:v>
                </c:pt>
                <c:pt idx="7">
                  <c:v>12.1</c:v>
                </c:pt>
                <c:pt idx="8">
                  <c:v>12.11</c:v>
                </c:pt>
                <c:pt idx="9">
                  <c:v>12.2</c:v>
                </c:pt>
                <c:pt idx="10">
                  <c:v>12.26</c:v>
                </c:pt>
                <c:pt idx="11">
                  <c:v>12.69</c:v>
                </c:pt>
                <c:pt idx="12">
                  <c:v>12.3</c:v>
                </c:pt>
                <c:pt idx="13">
                  <c:v>12.11</c:v>
                </c:pt>
                <c:pt idx="14">
                  <c:v>12.07</c:v>
                </c:pt>
                <c:pt idx="15">
                  <c:v>11.86</c:v>
                </c:pt>
                <c:pt idx="16">
                  <c:v>11.89</c:v>
                </c:pt>
                <c:pt idx="17">
                  <c:v>11.74</c:v>
                </c:pt>
                <c:pt idx="18">
                  <c:v>11.84</c:v>
                </c:pt>
                <c:pt idx="19">
                  <c:v>11.62</c:v>
                </c:pt>
                <c:pt idx="20">
                  <c:v>11.86</c:v>
                </c:pt>
                <c:pt idx="21">
                  <c:v>11.84</c:v>
                </c:pt>
                <c:pt idx="22">
                  <c:v>12.01</c:v>
                </c:pt>
                <c:pt idx="23">
                  <c:v>11.89</c:v>
                </c:pt>
                <c:pt idx="24">
                  <c:v>11.75</c:v>
                </c:pt>
                <c:pt idx="25">
                  <c:v>11.79</c:v>
                </c:pt>
                <c:pt idx="26">
                  <c:v>12.4</c:v>
                </c:pt>
                <c:pt idx="27">
                  <c:v>11.99</c:v>
                </c:pt>
                <c:pt idx="28">
                  <c:v>11.33</c:v>
                </c:pt>
                <c:pt idx="29">
                  <c:v>11</c:v>
                </c:pt>
                <c:pt idx="30">
                  <c:v>11.7</c:v>
                </c:pt>
                <c:pt idx="31">
                  <c:v>11.62</c:v>
                </c:pt>
                <c:pt idx="32">
                  <c:v>11.77</c:v>
                </c:pt>
                <c:pt idx="33">
                  <c:v>11.64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E5A-4E2F-8482-BF9C228CF5E1}"/>
            </c:ext>
          </c:extLst>
        </c:ser>
        <c:ser>
          <c:idx val="2"/>
          <c:order val="1"/>
          <c:tx>
            <c:strRef>
              <c:f>'25'!$D$2</c:f>
              <c:strCache>
                <c:ptCount val="1"/>
                <c:pt idx="0">
                  <c:v>долгосроч. ставки бизнеса</c:v>
                </c:pt>
              </c:strCache>
            </c:strRef>
          </c:tx>
          <c:marker>
            <c:symbol val="none"/>
          </c:marker>
          <c:cat>
            <c:multiLvlStrRef>
              <c:f>'25'!$A$3:$B$36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'25'!$D$3:$D$36</c:f>
              <c:numCache>
                <c:formatCode>_-* #\ ##0.0\ _₽_-;\-* #\ ##0.0\ _₽_-;_-* "-"??\ _₽_-;_-@_-</c:formatCode>
                <c:ptCount val="34"/>
                <c:pt idx="0">
                  <c:v>15.41</c:v>
                </c:pt>
                <c:pt idx="1">
                  <c:v>12.48</c:v>
                </c:pt>
                <c:pt idx="2">
                  <c:v>14.23</c:v>
                </c:pt>
                <c:pt idx="3">
                  <c:v>11.51</c:v>
                </c:pt>
                <c:pt idx="4">
                  <c:v>13.94</c:v>
                </c:pt>
                <c:pt idx="5">
                  <c:v>13.17</c:v>
                </c:pt>
                <c:pt idx="6">
                  <c:v>13.18</c:v>
                </c:pt>
                <c:pt idx="7">
                  <c:v>12.41</c:v>
                </c:pt>
                <c:pt idx="8">
                  <c:v>12.58</c:v>
                </c:pt>
                <c:pt idx="9">
                  <c:v>14.39</c:v>
                </c:pt>
                <c:pt idx="10">
                  <c:v>13.75</c:v>
                </c:pt>
                <c:pt idx="11">
                  <c:v>9.24</c:v>
                </c:pt>
                <c:pt idx="12">
                  <c:v>13.79</c:v>
                </c:pt>
                <c:pt idx="13">
                  <c:v>13.54</c:v>
                </c:pt>
                <c:pt idx="14">
                  <c:v>11.45</c:v>
                </c:pt>
                <c:pt idx="15">
                  <c:v>13.15</c:v>
                </c:pt>
                <c:pt idx="16">
                  <c:v>11.77</c:v>
                </c:pt>
                <c:pt idx="17">
                  <c:v>11.5</c:v>
                </c:pt>
                <c:pt idx="18">
                  <c:v>12.77</c:v>
                </c:pt>
                <c:pt idx="19">
                  <c:v>13.35</c:v>
                </c:pt>
                <c:pt idx="20">
                  <c:v>11.19</c:v>
                </c:pt>
                <c:pt idx="21">
                  <c:v>12.91</c:v>
                </c:pt>
                <c:pt idx="22">
                  <c:v>13.38</c:v>
                </c:pt>
                <c:pt idx="23">
                  <c:v>13.07</c:v>
                </c:pt>
                <c:pt idx="24">
                  <c:v>15.4</c:v>
                </c:pt>
                <c:pt idx="25">
                  <c:v>13.36</c:v>
                </c:pt>
                <c:pt idx="26">
                  <c:v>13.12</c:v>
                </c:pt>
                <c:pt idx="27">
                  <c:v>13.26</c:v>
                </c:pt>
                <c:pt idx="28">
                  <c:v>12.07</c:v>
                </c:pt>
                <c:pt idx="29">
                  <c:v>11.06</c:v>
                </c:pt>
                <c:pt idx="30">
                  <c:v>13.6</c:v>
                </c:pt>
                <c:pt idx="31">
                  <c:v>12.81</c:v>
                </c:pt>
                <c:pt idx="32">
                  <c:v>13.27</c:v>
                </c:pt>
                <c:pt idx="33">
                  <c:v>12.25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E5A-4E2F-8482-BF9C228CF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  <c:min val="10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71500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1717216219140809"/>
          <c:w val="1"/>
          <c:h val="0.1828277777777777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'26'!$D$3:$D$36</c:f>
              <c:numCache>
                <c:formatCode>_-* #\ ##0.0\ _₽_-;\-* #\ ##0.0\ _₽_-;_-* "-"??\ _₽_-;_-@_-</c:formatCode>
                <c:ptCount val="34"/>
                <c:pt idx="0">
                  <c:v>10.215135560640611</c:v>
                </c:pt>
                <c:pt idx="1">
                  <c:v>11.203577730301083</c:v>
                </c:pt>
                <c:pt idx="2">
                  <c:v>11.201757669967414</c:v>
                </c:pt>
                <c:pt idx="3">
                  <c:v>11.612372576143091</c:v>
                </c:pt>
                <c:pt idx="4">
                  <c:v>12.24420004275372</c:v>
                </c:pt>
                <c:pt idx="5">
                  <c:v>12.577422931065826</c:v>
                </c:pt>
                <c:pt idx="6">
                  <c:v>7.9038927265082064</c:v>
                </c:pt>
                <c:pt idx="7">
                  <c:v>7.7281046907845221</c:v>
                </c:pt>
                <c:pt idx="8">
                  <c:v>7.7210526697577411</c:v>
                </c:pt>
                <c:pt idx="9">
                  <c:v>8.2453327942549901</c:v>
                </c:pt>
                <c:pt idx="10">
                  <c:v>7.1320336445990469</c:v>
                </c:pt>
                <c:pt idx="11">
                  <c:v>8.6900642201773675</c:v>
                </c:pt>
                <c:pt idx="12">
                  <c:v>9.1041182407494858</c:v>
                </c:pt>
                <c:pt idx="13">
                  <c:v>8.7717983058583968</c:v>
                </c:pt>
                <c:pt idx="14">
                  <c:v>9.4193215044916521</c:v>
                </c:pt>
                <c:pt idx="15">
                  <c:v>9.5370193849080476</c:v>
                </c:pt>
                <c:pt idx="16">
                  <c:v>9.6830346486743046</c:v>
                </c:pt>
                <c:pt idx="17">
                  <c:v>10.082342117156546</c:v>
                </c:pt>
                <c:pt idx="18">
                  <c:v>14.957023123020146</c:v>
                </c:pt>
                <c:pt idx="19">
                  <c:v>14.942840596821933</c:v>
                </c:pt>
                <c:pt idx="20">
                  <c:v>14.222441679921216</c:v>
                </c:pt>
                <c:pt idx="21">
                  <c:v>14.931308448914601</c:v>
                </c:pt>
                <c:pt idx="22">
                  <c:v>16.286824440336169</c:v>
                </c:pt>
                <c:pt idx="23">
                  <c:v>16.845535904910317</c:v>
                </c:pt>
                <c:pt idx="24">
                  <c:v>17.032442008012481</c:v>
                </c:pt>
                <c:pt idx="25">
                  <c:v>17.314760669222704</c:v>
                </c:pt>
                <c:pt idx="26">
                  <c:v>16.62753306277024</c:v>
                </c:pt>
                <c:pt idx="27">
                  <c:v>12.828366032686993</c:v>
                </c:pt>
                <c:pt idx="28">
                  <c:v>9.9994405170186837</c:v>
                </c:pt>
                <c:pt idx="29">
                  <c:v>8.6383952509419899</c:v>
                </c:pt>
                <c:pt idx="30">
                  <c:v>5.8173220769292771</c:v>
                </c:pt>
                <c:pt idx="31">
                  <c:v>4.7749162584838594</c:v>
                </c:pt>
                <c:pt idx="32">
                  <c:v>4.9123646042486442</c:v>
                </c:pt>
                <c:pt idx="33">
                  <c:v>3.9172536231378055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'26'!$E$3:$E$36</c:f>
              <c:numCache>
                <c:formatCode>_-* #\ ##0.0\ _₽_-;\-* #\ ##0.0\ _₽_-;_-* "-"??\ _₽_-;_-@_-</c:formatCode>
                <c:ptCount val="34"/>
                <c:pt idx="0">
                  <c:v>2.5019377707342989</c:v>
                </c:pt>
                <c:pt idx="1">
                  <c:v>2.5535619757516357</c:v>
                </c:pt>
                <c:pt idx="2">
                  <c:v>2.5800460786290147</c:v>
                </c:pt>
                <c:pt idx="3">
                  <c:v>5.7929642050859735</c:v>
                </c:pt>
                <c:pt idx="4">
                  <c:v>3.1587240556336349</c:v>
                </c:pt>
                <c:pt idx="5">
                  <c:v>3.1237914843759205</c:v>
                </c:pt>
                <c:pt idx="6">
                  <c:v>3.7582296224927489</c:v>
                </c:pt>
                <c:pt idx="7">
                  <c:v>3.6064847083212497</c:v>
                </c:pt>
                <c:pt idx="8">
                  <c:v>3.3361017992340662</c:v>
                </c:pt>
                <c:pt idx="9">
                  <c:v>4.1118381670492097</c:v>
                </c:pt>
                <c:pt idx="10">
                  <c:v>4.3772941778887668</c:v>
                </c:pt>
                <c:pt idx="11">
                  <c:v>4.5538009293704853</c:v>
                </c:pt>
                <c:pt idx="12">
                  <c:v>4.9055272010478834</c:v>
                </c:pt>
                <c:pt idx="13">
                  <c:v>5.4075284182893899</c:v>
                </c:pt>
                <c:pt idx="14">
                  <c:v>5.604564224103032</c:v>
                </c:pt>
                <c:pt idx="15">
                  <c:v>5.9401357601227236</c:v>
                </c:pt>
                <c:pt idx="16">
                  <c:v>6.301113894801369</c:v>
                </c:pt>
                <c:pt idx="17">
                  <c:v>7.2049402524223831</c:v>
                </c:pt>
                <c:pt idx="18">
                  <c:v>7.2108124842027417</c:v>
                </c:pt>
                <c:pt idx="19">
                  <c:v>7.9214101642305312</c:v>
                </c:pt>
                <c:pt idx="20">
                  <c:v>8.5948997142866368</c:v>
                </c:pt>
                <c:pt idx="21">
                  <c:v>8.383708623729742</c:v>
                </c:pt>
                <c:pt idx="22">
                  <c:v>8.4635092253383899</c:v>
                </c:pt>
                <c:pt idx="23">
                  <c:v>8.7469559877191454</c:v>
                </c:pt>
                <c:pt idx="24">
                  <c:v>8.9386952649736529</c:v>
                </c:pt>
                <c:pt idx="25">
                  <c:v>9.0024427609662752</c:v>
                </c:pt>
                <c:pt idx="26">
                  <c:v>9.0921541185343333</c:v>
                </c:pt>
                <c:pt idx="27">
                  <c:v>8.381478121250634</c:v>
                </c:pt>
                <c:pt idx="28">
                  <c:v>7.6769170486661737</c:v>
                </c:pt>
                <c:pt idx="29">
                  <c:v>7.0935260718141535</c:v>
                </c:pt>
                <c:pt idx="30">
                  <c:v>7.0766669913641289</c:v>
                </c:pt>
                <c:pt idx="31">
                  <c:v>7.0391024871759811</c:v>
                </c:pt>
                <c:pt idx="32">
                  <c:v>7.2928584399851131</c:v>
                </c:pt>
                <c:pt idx="33">
                  <c:v>7.4641241213465586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Другие кредиты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'26'!$F$3:$F$36</c:f>
              <c:numCache>
                <c:formatCode>_-* #\ ##0.0\ _₽_-;\-* #\ ##0.0\ _₽_-;_-* "-"??\ _₽_-;_-@_-</c:formatCode>
                <c:ptCount val="34"/>
                <c:pt idx="0">
                  <c:v>-0.38178876195857925</c:v>
                </c:pt>
                <c:pt idx="1">
                  <c:v>-0.53857991195324439</c:v>
                </c:pt>
                <c:pt idx="2">
                  <c:v>-0.50906835409288487</c:v>
                </c:pt>
                <c:pt idx="3">
                  <c:v>-3.3997150145009813</c:v>
                </c:pt>
                <c:pt idx="4">
                  <c:v>-0.56423488536699973</c:v>
                </c:pt>
                <c:pt idx="5">
                  <c:v>-0.9309256942073374</c:v>
                </c:pt>
                <c:pt idx="6">
                  <c:v>4.0298665743054318</c:v>
                </c:pt>
                <c:pt idx="7">
                  <c:v>3.4166503046743428</c:v>
                </c:pt>
                <c:pt idx="8">
                  <c:v>3.6376155536970414</c:v>
                </c:pt>
                <c:pt idx="9">
                  <c:v>3.0574946938619458</c:v>
                </c:pt>
                <c:pt idx="10">
                  <c:v>4.1840938558742042</c:v>
                </c:pt>
                <c:pt idx="11">
                  <c:v>3.528588184751321</c:v>
                </c:pt>
                <c:pt idx="12">
                  <c:v>3.6043947311149176</c:v>
                </c:pt>
                <c:pt idx="13">
                  <c:v>3.8018237723519026</c:v>
                </c:pt>
                <c:pt idx="14">
                  <c:v>3.816086614094047</c:v>
                </c:pt>
                <c:pt idx="15">
                  <c:v>3.4842822744473456</c:v>
                </c:pt>
                <c:pt idx="16">
                  <c:v>3.3046453383759715</c:v>
                </c:pt>
                <c:pt idx="17">
                  <c:v>3.4338002774734653</c:v>
                </c:pt>
                <c:pt idx="18">
                  <c:v>-0.45486438065778839</c:v>
                </c:pt>
                <c:pt idx="19">
                  <c:v>-0.45691907183255831</c:v>
                </c:pt>
                <c:pt idx="20">
                  <c:v>-0.44378217585301144</c:v>
                </c:pt>
                <c:pt idx="21">
                  <c:v>-0.10777146865529827</c:v>
                </c:pt>
                <c:pt idx="22">
                  <c:v>-0.31915746501666964</c:v>
                </c:pt>
                <c:pt idx="23">
                  <c:v>3.0835396727816267E-2</c:v>
                </c:pt>
                <c:pt idx="24">
                  <c:v>0.16417570604393755</c:v>
                </c:pt>
                <c:pt idx="25">
                  <c:v>0.35953393546811663</c:v>
                </c:pt>
                <c:pt idx="26">
                  <c:v>0.63227443267967165</c:v>
                </c:pt>
                <c:pt idx="27">
                  <c:v>0.46856515886065281</c:v>
                </c:pt>
                <c:pt idx="28">
                  <c:v>0.49979786407355048</c:v>
                </c:pt>
                <c:pt idx="29">
                  <c:v>0.55987014653199119</c:v>
                </c:pt>
                <c:pt idx="30">
                  <c:v>0.20824122402688686</c:v>
                </c:pt>
                <c:pt idx="31">
                  <c:v>0.42231494283970683</c:v>
                </c:pt>
                <c:pt idx="32">
                  <c:v>0.72419554781620998</c:v>
                </c:pt>
                <c:pt idx="33">
                  <c:v>0.75383588644250454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17215216"/>
        <c:axId val="817239760"/>
      </c:barChart>
      <c:lineChart>
        <c:grouping val="standar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Темп роста г/г.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'26'!$C$3:$C$36</c:f>
              <c:numCache>
                <c:formatCode>_-* #\ ##0.0\ _₽_-;\-* #\ ##0.0\ _₽_-;_-* "-"??\ _₽_-;_-@_-</c:formatCode>
                <c:ptCount val="34"/>
                <c:pt idx="0">
                  <c:v>12.335284569416327</c:v>
                </c:pt>
                <c:pt idx="1">
                  <c:v>13.218559794099471</c:v>
                </c:pt>
                <c:pt idx="2">
                  <c:v>13.272735394503531</c:v>
                </c:pt>
                <c:pt idx="3">
                  <c:v>14.005621766728083</c:v>
                </c:pt>
                <c:pt idx="4">
                  <c:v>14.838689213020363</c:v>
                </c:pt>
                <c:pt idx="5">
                  <c:v>14.770288721234405</c:v>
                </c:pt>
                <c:pt idx="6">
                  <c:v>15.691988923306388</c:v>
                </c:pt>
                <c:pt idx="7">
                  <c:v>14.751239703780117</c:v>
                </c:pt>
                <c:pt idx="8">
                  <c:v>14.694770022688841</c:v>
                </c:pt>
                <c:pt idx="9">
                  <c:v>15.414665655166161</c:v>
                </c:pt>
                <c:pt idx="10">
                  <c:v>15.693421678362007</c:v>
                </c:pt>
                <c:pt idx="11">
                  <c:v>16.772453334299176</c:v>
                </c:pt>
                <c:pt idx="12">
                  <c:v>17.614040172912283</c:v>
                </c:pt>
                <c:pt idx="13">
                  <c:v>17.981150496499687</c:v>
                </c:pt>
                <c:pt idx="14">
                  <c:v>18.839972342688725</c:v>
                </c:pt>
                <c:pt idx="15">
                  <c:v>18.961437419478134</c:v>
                </c:pt>
                <c:pt idx="16">
                  <c:v>19.288793881851653</c:v>
                </c:pt>
                <c:pt idx="17">
                  <c:v>20.721082647052391</c:v>
                </c:pt>
                <c:pt idx="18">
                  <c:v>21.712971226565102</c:v>
                </c:pt>
                <c:pt idx="19">
                  <c:v>22.407331689219912</c:v>
                </c:pt>
                <c:pt idx="20">
                  <c:v>22.373559218354842</c:v>
                </c:pt>
                <c:pt idx="21">
                  <c:v>23.207245603989058</c:v>
                </c:pt>
                <c:pt idx="22">
                  <c:v>24.431176200657887</c:v>
                </c:pt>
                <c:pt idx="23">
                  <c:v>25.623327289357277</c:v>
                </c:pt>
                <c:pt idx="24">
                  <c:v>26.13531297903009</c:v>
                </c:pt>
                <c:pt idx="25">
                  <c:v>26.6767373656571</c:v>
                </c:pt>
                <c:pt idx="26">
                  <c:v>26.351961613984255</c:v>
                </c:pt>
                <c:pt idx="27">
                  <c:v>21.678409312798273</c:v>
                </c:pt>
                <c:pt idx="28">
                  <c:v>18.17615542975841</c:v>
                </c:pt>
                <c:pt idx="29">
                  <c:v>16.291791469288142</c:v>
                </c:pt>
                <c:pt idx="30">
                  <c:v>13.102230292320293</c:v>
                </c:pt>
                <c:pt idx="31">
                  <c:v>12.236333688499546</c:v>
                </c:pt>
                <c:pt idx="32">
                  <c:v>12.929418592049968</c:v>
                </c:pt>
                <c:pt idx="33">
                  <c:v>12.135213630926867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215216"/>
        <c:axId val="817239760"/>
      </c:lineChart>
      <c:catAx>
        <c:axId val="81721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7239760"/>
        <c:crosses val="autoZero"/>
        <c:auto val="1"/>
        <c:lblAlgn val="ctr"/>
        <c:lblOffset val="100"/>
        <c:noMultiLvlLbl val="0"/>
      </c:catAx>
      <c:valAx>
        <c:axId val="81723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721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80886975288197527"/>
          <c:w val="0.9900343949274919"/>
          <c:h val="0.18187117383732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51851851851858E-2"/>
          <c:y val="2.3563725490196082E-2"/>
          <c:w val="0.90945582010582016"/>
          <c:h val="0.420670427742394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другие отрасли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'27'!$C$3:$C$36</c:f>
              <c:numCache>
                <c:formatCode>_(* #,##0.00_);_(* \(#,##0.00\);_(* "-"??_);_(@_)</c:formatCode>
                <c:ptCount val="34"/>
                <c:pt idx="0">
                  <c:v>0.92980461871745002</c:v>
                </c:pt>
                <c:pt idx="1">
                  <c:v>1.3641443122532741</c:v>
                </c:pt>
                <c:pt idx="2">
                  <c:v>1.1908719907084502</c:v>
                </c:pt>
                <c:pt idx="3">
                  <c:v>2.4911188081969042</c:v>
                </c:pt>
                <c:pt idx="4">
                  <c:v>2.1681963726828068</c:v>
                </c:pt>
                <c:pt idx="5">
                  <c:v>2.3769684834679743</c:v>
                </c:pt>
                <c:pt idx="6">
                  <c:v>3.7469294920468417</c:v>
                </c:pt>
                <c:pt idx="7">
                  <c:v>1.7869832436996846</c:v>
                </c:pt>
                <c:pt idx="8">
                  <c:v>0.20364892481166599</c:v>
                </c:pt>
                <c:pt idx="9">
                  <c:v>0.37996867835228632</c:v>
                </c:pt>
                <c:pt idx="10">
                  <c:v>0.2230432478035648</c:v>
                </c:pt>
                <c:pt idx="11">
                  <c:v>2.3873794335474572</c:v>
                </c:pt>
                <c:pt idx="12">
                  <c:v>1.6400654528365959</c:v>
                </c:pt>
                <c:pt idx="13">
                  <c:v>0.38080518398502666</c:v>
                </c:pt>
                <c:pt idx="14">
                  <c:v>0.26295838655414927</c:v>
                </c:pt>
                <c:pt idx="15">
                  <c:v>-1.1191743042735174</c:v>
                </c:pt>
                <c:pt idx="16">
                  <c:v>-1.2990149515876186</c:v>
                </c:pt>
                <c:pt idx="17">
                  <c:v>-1.2229077872318594</c:v>
                </c:pt>
                <c:pt idx="18">
                  <c:v>-2.4115426837252358</c:v>
                </c:pt>
                <c:pt idx="19">
                  <c:v>-1.0948923514886499</c:v>
                </c:pt>
                <c:pt idx="20">
                  <c:v>-0.22241517436029321</c:v>
                </c:pt>
                <c:pt idx="21">
                  <c:v>0.49548077064869761</c:v>
                </c:pt>
                <c:pt idx="22">
                  <c:v>-0.42290219144864366</c:v>
                </c:pt>
                <c:pt idx="23">
                  <c:v>-0.51478053048008532</c:v>
                </c:pt>
                <c:pt idx="24">
                  <c:v>-0.334007884785049</c:v>
                </c:pt>
                <c:pt idx="25">
                  <c:v>0.98938825062804581</c:v>
                </c:pt>
                <c:pt idx="26">
                  <c:v>3.2409220138151911</c:v>
                </c:pt>
                <c:pt idx="27">
                  <c:v>1.7663181820490477</c:v>
                </c:pt>
                <c:pt idx="28">
                  <c:v>1.9145630403646874</c:v>
                </c:pt>
                <c:pt idx="29">
                  <c:v>9.6728432924288649E-2</c:v>
                </c:pt>
                <c:pt idx="30">
                  <c:v>0.24781596511409221</c:v>
                </c:pt>
                <c:pt idx="31">
                  <c:v>1.0666996030967129</c:v>
                </c:pt>
                <c:pt idx="32">
                  <c:v>0.73257844530171901</c:v>
                </c:pt>
                <c:pt idx="33">
                  <c:v>0.37514704872536625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9-4937-BC4B-33C8014E09E6}"/>
            </c:ext>
          </c:extLst>
        </c:ser>
        <c:ser>
          <c:idx val="1"/>
          <c:order val="1"/>
          <c:tx>
            <c:strRef>
              <c:f>'27'!$D$2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'27'!$D$3:$D$36</c:f>
              <c:numCache>
                <c:formatCode>_(* #,##0.00_);_(* \(#,##0.00\);_(* "-"??_);_(@_)</c:formatCode>
                <c:ptCount val="34"/>
                <c:pt idx="0">
                  <c:v>1.7861727010947337</c:v>
                </c:pt>
                <c:pt idx="1">
                  <c:v>1.8317712029134945</c:v>
                </c:pt>
                <c:pt idx="2">
                  <c:v>1.3789573178942056</c:v>
                </c:pt>
                <c:pt idx="3">
                  <c:v>1.3597104212911406</c:v>
                </c:pt>
                <c:pt idx="4">
                  <c:v>0.79863079841552553</c:v>
                </c:pt>
                <c:pt idx="5">
                  <c:v>0.77570218991538353</c:v>
                </c:pt>
                <c:pt idx="6">
                  <c:v>0.24890235623404064</c:v>
                </c:pt>
                <c:pt idx="7">
                  <c:v>0.656733187456365</c:v>
                </c:pt>
                <c:pt idx="8">
                  <c:v>5.1897212263259801E-2</c:v>
                </c:pt>
                <c:pt idx="9">
                  <c:v>0.27279679291945486</c:v>
                </c:pt>
                <c:pt idx="10">
                  <c:v>-0.31647067539811635</c:v>
                </c:pt>
                <c:pt idx="11">
                  <c:v>0.50058423731841872</c:v>
                </c:pt>
                <c:pt idx="12">
                  <c:v>0.24328421371101888</c:v>
                </c:pt>
                <c:pt idx="13">
                  <c:v>0.31661327821322111</c:v>
                </c:pt>
                <c:pt idx="14">
                  <c:v>6.0801915204076858E-2</c:v>
                </c:pt>
                <c:pt idx="15">
                  <c:v>-0.2001025113776746</c:v>
                </c:pt>
                <c:pt idx="16">
                  <c:v>0.70700222339919916</c:v>
                </c:pt>
                <c:pt idx="17">
                  <c:v>-0.14658586871570475</c:v>
                </c:pt>
                <c:pt idx="18">
                  <c:v>-0.17868620737066956</c:v>
                </c:pt>
                <c:pt idx="19">
                  <c:v>-1.0037302898564917</c:v>
                </c:pt>
                <c:pt idx="20">
                  <c:v>-0.29185539357843493</c:v>
                </c:pt>
                <c:pt idx="21">
                  <c:v>-0.73126133731586074</c:v>
                </c:pt>
                <c:pt idx="22">
                  <c:v>-1.9599194243859566</c:v>
                </c:pt>
                <c:pt idx="23">
                  <c:v>-1.7284359320659641</c:v>
                </c:pt>
                <c:pt idx="24">
                  <c:v>-1.693906997872074</c:v>
                </c:pt>
                <c:pt idx="25">
                  <c:v>-1.7973160825225871</c:v>
                </c:pt>
                <c:pt idx="26">
                  <c:v>0.19013452462244645</c:v>
                </c:pt>
                <c:pt idx="27">
                  <c:v>0.53600189195136083</c:v>
                </c:pt>
                <c:pt idx="28">
                  <c:v>0.81444376384428929</c:v>
                </c:pt>
                <c:pt idx="29">
                  <c:v>0.8881134184245475</c:v>
                </c:pt>
                <c:pt idx="30">
                  <c:v>0.63684174632787993</c:v>
                </c:pt>
                <c:pt idx="31">
                  <c:v>2.0330902969088434</c:v>
                </c:pt>
                <c:pt idx="32">
                  <c:v>1.8804556745503975</c:v>
                </c:pt>
                <c:pt idx="33">
                  <c:v>1.5107182840319799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9-4937-BC4B-33C8014E09E6}"/>
            </c:ext>
          </c:extLst>
        </c:ser>
        <c:ser>
          <c:idx val="2"/>
          <c:order val="2"/>
          <c:tx>
            <c:strRef>
              <c:f>'27'!$E$2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'27'!$E$3:$E$36</c:f>
              <c:numCache>
                <c:formatCode>_(* #,##0.00_);_(* \(#,##0.00\);_(* "-"??_);_(@_)</c:formatCode>
                <c:ptCount val="34"/>
                <c:pt idx="0">
                  <c:v>-0.63296861753745848</c:v>
                </c:pt>
                <c:pt idx="1">
                  <c:v>-0.41320794262108484</c:v>
                </c:pt>
                <c:pt idx="2">
                  <c:v>-0.38245805250821346</c:v>
                </c:pt>
                <c:pt idx="3">
                  <c:v>-0.36701710136066845</c:v>
                </c:pt>
                <c:pt idx="4">
                  <c:v>-0.34195458870552908</c:v>
                </c:pt>
                <c:pt idx="5">
                  <c:v>-0.51921264490783936</c:v>
                </c:pt>
                <c:pt idx="6">
                  <c:v>-0.56448941470613068</c:v>
                </c:pt>
                <c:pt idx="7">
                  <c:v>-0.50840789286312615</c:v>
                </c:pt>
                <c:pt idx="8">
                  <c:v>-0.49834830535318192</c:v>
                </c:pt>
                <c:pt idx="9">
                  <c:v>-0.5017185553978214</c:v>
                </c:pt>
                <c:pt idx="10">
                  <c:v>-0.47119525948611762</c:v>
                </c:pt>
                <c:pt idx="11">
                  <c:v>-0.32792435896015637</c:v>
                </c:pt>
                <c:pt idx="12">
                  <c:v>-0.24191973492643035</c:v>
                </c:pt>
                <c:pt idx="13">
                  <c:v>-0.23109359114297812</c:v>
                </c:pt>
                <c:pt idx="14">
                  <c:v>-0.4725802825998604</c:v>
                </c:pt>
                <c:pt idx="15">
                  <c:v>-0.47660917620923138</c:v>
                </c:pt>
                <c:pt idx="16">
                  <c:v>0.63680482968510288</c:v>
                </c:pt>
                <c:pt idx="17">
                  <c:v>0.67321854465523556</c:v>
                </c:pt>
                <c:pt idx="18">
                  <c:v>0.72324921099462558</c:v>
                </c:pt>
                <c:pt idx="19">
                  <c:v>0.80961504051894084</c:v>
                </c:pt>
                <c:pt idx="20">
                  <c:v>0.82372636972572677</c:v>
                </c:pt>
                <c:pt idx="21">
                  <c:v>0.72791608429951604</c:v>
                </c:pt>
                <c:pt idx="22">
                  <c:v>0.7790968157063336</c:v>
                </c:pt>
                <c:pt idx="23">
                  <c:v>0.71568976149980057</c:v>
                </c:pt>
                <c:pt idx="24">
                  <c:v>0.75170539200907605</c:v>
                </c:pt>
                <c:pt idx="25">
                  <c:v>0.75017244768639124</c:v>
                </c:pt>
                <c:pt idx="26">
                  <c:v>1.08538103530074</c:v>
                </c:pt>
                <c:pt idx="27">
                  <c:v>1.2899677222577013</c:v>
                </c:pt>
                <c:pt idx="28">
                  <c:v>2.4443065755657484E-2</c:v>
                </c:pt>
                <c:pt idx="29">
                  <c:v>0.21543915753051368</c:v>
                </c:pt>
                <c:pt idx="30">
                  <c:v>0.21777765254097906</c:v>
                </c:pt>
                <c:pt idx="31">
                  <c:v>0.15699612197307455</c:v>
                </c:pt>
                <c:pt idx="32">
                  <c:v>0.16169537356532049</c:v>
                </c:pt>
                <c:pt idx="33">
                  <c:v>0.35522035446112615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9-4937-BC4B-33C8014E09E6}"/>
            </c:ext>
          </c:extLst>
        </c:ser>
        <c:ser>
          <c:idx val="3"/>
          <c:order val="3"/>
          <c:tx>
            <c:strRef>
              <c:f>'27'!$F$2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'27'!$F$3:$F$36</c:f>
              <c:numCache>
                <c:formatCode>_(* #,##0.00_);_(* \(#,##0.00\);_(* "-"??_);_(@_)</c:formatCode>
                <c:ptCount val="34"/>
                <c:pt idx="0">
                  <c:v>0.15229866274816484</c:v>
                </c:pt>
                <c:pt idx="1">
                  <c:v>-6.3530467816567585E-2</c:v>
                </c:pt>
                <c:pt idx="2">
                  <c:v>-0.6314996742189235</c:v>
                </c:pt>
                <c:pt idx="3">
                  <c:v>-1.347900221174019</c:v>
                </c:pt>
                <c:pt idx="4">
                  <c:v>-1.1356367825153453</c:v>
                </c:pt>
                <c:pt idx="5">
                  <c:v>-1.2449840508270469</c:v>
                </c:pt>
                <c:pt idx="6">
                  <c:v>-1.5802544764028912</c:v>
                </c:pt>
                <c:pt idx="7">
                  <c:v>-1.5766896229366718</c:v>
                </c:pt>
                <c:pt idx="8">
                  <c:v>-3.2942757940920648</c:v>
                </c:pt>
                <c:pt idx="9">
                  <c:v>-2.6147568159058032</c:v>
                </c:pt>
                <c:pt idx="10">
                  <c:v>-2.5170717070919193</c:v>
                </c:pt>
                <c:pt idx="11">
                  <c:v>-2.5222307439218667</c:v>
                </c:pt>
                <c:pt idx="12">
                  <c:v>-5.6621918959570987</c:v>
                </c:pt>
                <c:pt idx="13">
                  <c:v>-5.4689136094376956</c:v>
                </c:pt>
                <c:pt idx="14">
                  <c:v>-5.4000314092345167</c:v>
                </c:pt>
                <c:pt idx="15">
                  <c:v>-4.9178976983438893</c:v>
                </c:pt>
                <c:pt idx="16">
                  <c:v>-4.9539888900032878</c:v>
                </c:pt>
                <c:pt idx="17">
                  <c:v>-5.0356514061951607</c:v>
                </c:pt>
                <c:pt idx="18">
                  <c:v>-4.7335902288390423</c:v>
                </c:pt>
                <c:pt idx="19">
                  <c:v>-4.825746856661052</c:v>
                </c:pt>
                <c:pt idx="20">
                  <c:v>-3.1558010676656369</c:v>
                </c:pt>
                <c:pt idx="21">
                  <c:v>-3.1253990211074312</c:v>
                </c:pt>
                <c:pt idx="22">
                  <c:v>-3.20967255442193</c:v>
                </c:pt>
                <c:pt idx="23">
                  <c:v>-3.0227003983417511</c:v>
                </c:pt>
                <c:pt idx="24">
                  <c:v>0.23631288955862184</c:v>
                </c:pt>
                <c:pt idx="25">
                  <c:v>0.19134949234057766</c:v>
                </c:pt>
                <c:pt idx="26">
                  <c:v>0.39674994326752361</c:v>
                </c:pt>
                <c:pt idx="27">
                  <c:v>0.42760311328594658</c:v>
                </c:pt>
                <c:pt idx="28">
                  <c:v>0.44311201183281207</c:v>
                </c:pt>
                <c:pt idx="29">
                  <c:v>0.44397149973465666</c:v>
                </c:pt>
                <c:pt idx="30">
                  <c:v>0.4738145193414271</c:v>
                </c:pt>
                <c:pt idx="31">
                  <c:v>0.34181037064377839</c:v>
                </c:pt>
                <c:pt idx="32">
                  <c:v>0.42858586601132453</c:v>
                </c:pt>
                <c:pt idx="33">
                  <c:v>0.12278859690648233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09-4937-BC4B-33C8014E09E6}"/>
            </c:ext>
          </c:extLst>
        </c:ser>
        <c:ser>
          <c:idx val="4"/>
          <c:order val="4"/>
          <c:tx>
            <c:strRef>
              <c:f>'27'!$G$2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'27'!$G$3:$G$36</c:f>
              <c:numCache>
                <c:formatCode>_(* #,##0.00_);_(* \(#,##0.00\);_(* "-"??_);_(@_)</c:formatCode>
                <c:ptCount val="34"/>
                <c:pt idx="0">
                  <c:v>-0.36782191025143868</c:v>
                </c:pt>
                <c:pt idx="1">
                  <c:v>7.245089918091574E-2</c:v>
                </c:pt>
                <c:pt idx="2">
                  <c:v>-0.65094913808093313</c:v>
                </c:pt>
                <c:pt idx="3">
                  <c:v>-0.97110048331798915</c:v>
                </c:pt>
                <c:pt idx="4">
                  <c:v>-1.0687813827808044</c:v>
                </c:pt>
                <c:pt idx="5">
                  <c:v>-1.7920707466780068</c:v>
                </c:pt>
                <c:pt idx="6">
                  <c:v>-2.1628143907844075</c:v>
                </c:pt>
                <c:pt idx="7">
                  <c:v>-2.2900910942205606</c:v>
                </c:pt>
                <c:pt idx="8">
                  <c:v>-2.2194344746183421</c:v>
                </c:pt>
                <c:pt idx="9">
                  <c:v>-1.9208558058187144</c:v>
                </c:pt>
                <c:pt idx="10">
                  <c:v>-1.7218193869861316</c:v>
                </c:pt>
                <c:pt idx="11">
                  <c:v>-1.9836388417232398</c:v>
                </c:pt>
                <c:pt idx="12">
                  <c:v>-2.0102690810952883</c:v>
                </c:pt>
                <c:pt idx="13">
                  <c:v>-2.217365346232095</c:v>
                </c:pt>
                <c:pt idx="14">
                  <c:v>-2.2552917596900173</c:v>
                </c:pt>
                <c:pt idx="15">
                  <c:v>-1.8449976176688729</c:v>
                </c:pt>
                <c:pt idx="16">
                  <c:v>-1.9091217549296289</c:v>
                </c:pt>
                <c:pt idx="17">
                  <c:v>-1.6788795750681418</c:v>
                </c:pt>
                <c:pt idx="18">
                  <c:v>-1.474062861518328</c:v>
                </c:pt>
                <c:pt idx="19">
                  <c:v>-1.4882371044216005</c:v>
                </c:pt>
                <c:pt idx="20">
                  <c:v>-1.5592130690516766</c:v>
                </c:pt>
                <c:pt idx="21">
                  <c:v>-1.5255814457350247</c:v>
                </c:pt>
                <c:pt idx="22">
                  <c:v>-2.2233863351829131</c:v>
                </c:pt>
                <c:pt idx="23">
                  <c:v>-1.014927771052728</c:v>
                </c:pt>
                <c:pt idx="24">
                  <c:v>-1.3357991767331958</c:v>
                </c:pt>
                <c:pt idx="25">
                  <c:v>-1.3353142279934596</c:v>
                </c:pt>
                <c:pt idx="26">
                  <c:v>-0.74351659708275897</c:v>
                </c:pt>
                <c:pt idx="27">
                  <c:v>-0.9163138034506122</c:v>
                </c:pt>
                <c:pt idx="28">
                  <c:v>-0.93323960622770796</c:v>
                </c:pt>
                <c:pt idx="29">
                  <c:v>5.9262523497940763E-2</c:v>
                </c:pt>
                <c:pt idx="30">
                  <c:v>0.25700127990491506</c:v>
                </c:pt>
                <c:pt idx="31">
                  <c:v>0.26278963669746885</c:v>
                </c:pt>
                <c:pt idx="32">
                  <c:v>0.34746518703771379</c:v>
                </c:pt>
                <c:pt idx="33">
                  <c:v>0.39288739999281874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09-4937-BC4B-33C8014E09E6}"/>
            </c:ext>
          </c:extLst>
        </c:ser>
        <c:ser>
          <c:idx val="5"/>
          <c:order val="5"/>
          <c:tx>
            <c:strRef>
              <c:f>'27'!$H$2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'27'!$H$3:$H$36</c:f>
              <c:numCache>
                <c:formatCode>_(* #,##0.00_);_(* \(#,##0.00\);_(* "-"??_);_(@_)</c:formatCode>
                <c:ptCount val="34"/>
                <c:pt idx="0">
                  <c:v>-7.5124701198002546</c:v>
                </c:pt>
                <c:pt idx="1">
                  <c:v>-6.7737026543366792</c:v>
                </c:pt>
                <c:pt idx="2">
                  <c:v>-6.3949213900541286</c:v>
                </c:pt>
                <c:pt idx="3">
                  <c:v>-6.4333538001780832</c:v>
                </c:pt>
                <c:pt idx="4">
                  <c:v>-6.4090703686317276</c:v>
                </c:pt>
                <c:pt idx="5">
                  <c:v>-5.5018580872568785</c:v>
                </c:pt>
                <c:pt idx="6">
                  <c:v>-6.1126094278695584</c:v>
                </c:pt>
                <c:pt idx="7">
                  <c:v>-6.2128696920623474</c:v>
                </c:pt>
                <c:pt idx="8">
                  <c:v>-7.9189944819173936</c:v>
                </c:pt>
                <c:pt idx="9">
                  <c:v>-7.7904932977121772</c:v>
                </c:pt>
                <c:pt idx="10">
                  <c:v>-5.0392274950357692</c:v>
                </c:pt>
                <c:pt idx="11">
                  <c:v>-2.8135105321514091</c:v>
                </c:pt>
                <c:pt idx="12">
                  <c:v>-4.0882510077779557</c:v>
                </c:pt>
                <c:pt idx="13">
                  <c:v>-2.9804702952381921</c:v>
                </c:pt>
                <c:pt idx="14">
                  <c:v>-3.1898079177440311</c:v>
                </c:pt>
                <c:pt idx="15">
                  <c:v>-3.1127975075632803</c:v>
                </c:pt>
                <c:pt idx="16">
                  <c:v>-2.9554708073824925</c:v>
                </c:pt>
                <c:pt idx="17">
                  <c:v>-2.6427534372236994</c:v>
                </c:pt>
                <c:pt idx="18">
                  <c:v>-2.2216300086983769</c:v>
                </c:pt>
                <c:pt idx="19">
                  <c:v>-2.1891225431773789</c:v>
                </c:pt>
                <c:pt idx="20">
                  <c:v>-0.60816215063185741</c:v>
                </c:pt>
                <c:pt idx="21">
                  <c:v>-1.231038404245971</c:v>
                </c:pt>
                <c:pt idx="22">
                  <c:v>-1.0349066035574048</c:v>
                </c:pt>
                <c:pt idx="23">
                  <c:v>-0.76851975260555916</c:v>
                </c:pt>
                <c:pt idx="24">
                  <c:v>0.13133970409998233</c:v>
                </c:pt>
                <c:pt idx="25">
                  <c:v>-0.12311220801195372</c:v>
                </c:pt>
                <c:pt idx="26">
                  <c:v>0.91021422414002218</c:v>
                </c:pt>
                <c:pt idx="27">
                  <c:v>0.44243770852632591</c:v>
                </c:pt>
                <c:pt idx="28">
                  <c:v>-9.0587146293372139E-2</c:v>
                </c:pt>
                <c:pt idx="29">
                  <c:v>-1.0394124303208945</c:v>
                </c:pt>
                <c:pt idx="30">
                  <c:v>-0.75871319652967228</c:v>
                </c:pt>
                <c:pt idx="31">
                  <c:v>-0.77731688427655166</c:v>
                </c:pt>
                <c:pt idx="32">
                  <c:v>-0.56290524601152614</c:v>
                </c:pt>
                <c:pt idx="33">
                  <c:v>0.13087453027758869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09-4937-BC4B-33C8014E09E6}"/>
            </c:ext>
          </c:extLst>
        </c:ser>
        <c:ser>
          <c:idx val="6"/>
          <c:order val="6"/>
          <c:tx>
            <c:strRef>
              <c:f>'27'!$I$2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'27'!$I$3:$I$36</c:f>
              <c:numCache>
                <c:formatCode>_(* #,##0.00_);_(* \(#,##0.00\);_(* "-"??_);_(@_)</c:formatCode>
                <c:ptCount val="34"/>
                <c:pt idx="0">
                  <c:v>8.6101340297000784E-2</c:v>
                </c:pt>
                <c:pt idx="1">
                  <c:v>-6.9166491430582108E-2</c:v>
                </c:pt>
                <c:pt idx="2">
                  <c:v>-0.12784460455050228</c:v>
                </c:pt>
                <c:pt idx="3">
                  <c:v>-0.13871955788540863</c:v>
                </c:pt>
                <c:pt idx="4">
                  <c:v>4.196295316715707E-2</c:v>
                </c:pt>
                <c:pt idx="5">
                  <c:v>0.10371032915069446</c:v>
                </c:pt>
                <c:pt idx="6">
                  <c:v>0.42550974766367722</c:v>
                </c:pt>
                <c:pt idx="7">
                  <c:v>0.48590388648315791</c:v>
                </c:pt>
                <c:pt idx="8">
                  <c:v>-8.2423509458170452E-2</c:v>
                </c:pt>
                <c:pt idx="9">
                  <c:v>0.26271915115264843</c:v>
                </c:pt>
                <c:pt idx="10">
                  <c:v>0.42524387581881079</c:v>
                </c:pt>
                <c:pt idx="11">
                  <c:v>0.16348504508465889</c:v>
                </c:pt>
                <c:pt idx="12">
                  <c:v>-0.73759773117315919</c:v>
                </c:pt>
                <c:pt idx="13">
                  <c:v>-0.71163610458429516</c:v>
                </c:pt>
                <c:pt idx="14">
                  <c:v>-0.95457645100018429</c:v>
                </c:pt>
                <c:pt idx="15">
                  <c:v>-0.96312756909190322</c:v>
                </c:pt>
                <c:pt idx="16">
                  <c:v>-1.1459789011873163</c:v>
                </c:pt>
                <c:pt idx="17">
                  <c:v>-1.5242952332281121</c:v>
                </c:pt>
                <c:pt idx="18">
                  <c:v>-1.807204308121384</c:v>
                </c:pt>
                <c:pt idx="19">
                  <c:v>-1.724793836819662</c:v>
                </c:pt>
                <c:pt idx="20">
                  <c:v>-0.43867129480604039</c:v>
                </c:pt>
                <c:pt idx="21">
                  <c:v>-0.8883907260188908</c:v>
                </c:pt>
                <c:pt idx="22">
                  <c:v>-1.2036171395013899</c:v>
                </c:pt>
                <c:pt idx="23">
                  <c:v>-1.1976400727514924</c:v>
                </c:pt>
                <c:pt idx="24">
                  <c:v>-0.35912718953656803</c:v>
                </c:pt>
                <c:pt idx="25">
                  <c:v>-0.23351128481187799</c:v>
                </c:pt>
                <c:pt idx="26">
                  <c:v>0.60008958697965142</c:v>
                </c:pt>
                <c:pt idx="27">
                  <c:v>0.51573816440604325</c:v>
                </c:pt>
                <c:pt idx="28">
                  <c:v>0.41990734118948092</c:v>
                </c:pt>
                <c:pt idx="29">
                  <c:v>0.31961791517587484</c:v>
                </c:pt>
                <c:pt idx="30">
                  <c:v>0.21275045680010099</c:v>
                </c:pt>
                <c:pt idx="31">
                  <c:v>-2.7924512147557139E-2</c:v>
                </c:pt>
                <c:pt idx="32">
                  <c:v>-0.97338502107665559</c:v>
                </c:pt>
                <c:pt idx="33">
                  <c:v>-0.57149492475024832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09-4937-BC4B-33C8014E0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99904"/>
        <c:axId val="155101440"/>
      </c:barChart>
      <c:lineChart>
        <c:grouping val="standard"/>
        <c:varyColors val="0"/>
        <c:ser>
          <c:idx val="7"/>
          <c:order val="7"/>
          <c:tx>
            <c:strRef>
              <c:f>'27'!$J$2</c:f>
              <c:strCache>
                <c:ptCount val="1"/>
                <c:pt idx="0">
                  <c:v>темп роста г/г. %</c:v>
                </c:pt>
              </c:strCache>
            </c:strRef>
          </c:tx>
          <c:spPr>
            <a:ln w="19050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'27'!$J$3:$J$36</c:f>
              <c:numCache>
                <c:formatCode>_(* #,##0.00_);_(* \(#,##0.00\);_(* "-"??_);_(@_)</c:formatCode>
                <c:ptCount val="34"/>
                <c:pt idx="0">
                  <c:v>-5.5588833247318004</c:v>
                </c:pt>
                <c:pt idx="1">
                  <c:v>-4.0512411418572309</c:v>
                </c:pt>
                <c:pt idx="2">
                  <c:v>-5.6178435508100417</c:v>
                </c:pt>
                <c:pt idx="3">
                  <c:v>-5.4072619344281208</c:v>
                </c:pt>
                <c:pt idx="4">
                  <c:v>-5.9466529983679184</c:v>
                </c:pt>
                <c:pt idx="5">
                  <c:v>-5.8017445271357211</c:v>
                </c:pt>
                <c:pt idx="6">
                  <c:v>-5.9988261138184225</c:v>
                </c:pt>
                <c:pt idx="7">
                  <c:v>-7.6584379844435002</c:v>
                </c:pt>
                <c:pt idx="8">
                  <c:v>-13.757930428364229</c:v>
                </c:pt>
                <c:pt idx="9">
                  <c:v>-11.912339852410126</c:v>
                </c:pt>
                <c:pt idx="10">
                  <c:v>-9.4174974003756731</c:v>
                </c:pt>
                <c:pt idx="11">
                  <c:v>-4.595855760806133</c:v>
                </c:pt>
                <c:pt idx="12">
                  <c:v>-10.856879784382311</c:v>
                </c:pt>
                <c:pt idx="13">
                  <c:v>-10.912060484437013</c:v>
                </c:pt>
                <c:pt idx="14">
                  <c:v>-11.948527518510376</c:v>
                </c:pt>
                <c:pt idx="15">
                  <c:v>-12.634706384528371</c:v>
                </c:pt>
                <c:pt idx="16">
                  <c:v>-10.919768252006046</c:v>
                </c:pt>
                <c:pt idx="17">
                  <c:v>-11.577854763007444</c:v>
                </c:pt>
                <c:pt idx="18">
                  <c:v>-12.103467087278407</c:v>
                </c:pt>
                <c:pt idx="19">
                  <c:v>-11.516907941905895</c:v>
                </c:pt>
                <c:pt idx="20">
                  <c:v>-5.4523917803682149</c:v>
                </c:pt>
                <c:pt idx="21">
                  <c:v>-6.2782740794749659</c:v>
                </c:pt>
                <c:pt idx="22">
                  <c:v>-9.2753074327919016</c:v>
                </c:pt>
                <c:pt idx="23">
                  <c:v>-7.531314695797775</c:v>
                </c:pt>
                <c:pt idx="24">
                  <c:v>-2.6034832632592098</c:v>
                </c:pt>
                <c:pt idx="25">
                  <c:v>-1.5583436126848649</c:v>
                </c:pt>
                <c:pt idx="26">
                  <c:v>5.6799747310428028</c:v>
                </c:pt>
                <c:pt idx="27">
                  <c:v>4.0617529790258011</c:v>
                </c:pt>
                <c:pt idx="28">
                  <c:v>2.5926424704658446</c:v>
                </c:pt>
                <c:pt idx="29">
                  <c:v>0.98372051696693497</c:v>
                </c:pt>
                <c:pt idx="30">
                  <c:v>1.2872884234997217</c:v>
                </c:pt>
                <c:pt idx="31">
                  <c:v>3.0561446328957631</c:v>
                </c:pt>
                <c:pt idx="32">
                  <c:v>2.0144902793783004</c:v>
                </c:pt>
                <c:pt idx="33">
                  <c:v>2.3161412896451239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209-4937-BC4B-33C8014E0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99904"/>
        <c:axId val="155101440"/>
      </c:lineChart>
      <c:catAx>
        <c:axId val="15509990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01440"/>
        <c:crosses val="autoZero"/>
        <c:auto val="1"/>
        <c:lblAlgn val="ctr"/>
        <c:lblOffset val="100"/>
        <c:tickLblSkip val="3"/>
        <c:noMultiLvlLbl val="0"/>
      </c:catAx>
      <c:valAx>
        <c:axId val="1551014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099904"/>
        <c:crosses val="autoZero"/>
        <c:crossBetween val="between"/>
        <c:majorUnit val="10"/>
      </c:valAx>
      <c:spPr>
        <a:solidFill>
          <a:schemeClr val="bg1"/>
        </a:solidFill>
        <a:ln>
          <a:solidFill>
            <a:schemeClr val="accent1">
              <a:lumMod val="20000"/>
              <a:lumOff val="8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4.4375674102619014E-2"/>
          <c:y val="0.5911769608016445"/>
          <c:w val="0.91464535040702499"/>
          <c:h val="0.4088230391983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Индекс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6.6405228758169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197-40D8-B1A8-E24DB9FBE3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'28'!$C$3:$C$37</c:f>
              <c:numCache>
                <c:formatCode>0.0</c:formatCode>
                <c:ptCount val="35"/>
                <c:pt idx="0">
                  <c:v>54.5</c:v>
                </c:pt>
                <c:pt idx="1">
                  <c:v>54.7</c:v>
                </c:pt>
                <c:pt idx="2">
                  <c:v>53.3</c:v>
                </c:pt>
                <c:pt idx="3">
                  <c:v>53.8</c:v>
                </c:pt>
                <c:pt idx="4">
                  <c:v>54</c:v>
                </c:pt>
                <c:pt idx="5">
                  <c:v>54.2</c:v>
                </c:pt>
                <c:pt idx="6">
                  <c:v>53.6</c:v>
                </c:pt>
                <c:pt idx="7">
                  <c:v>53.4</c:v>
                </c:pt>
                <c:pt idx="8">
                  <c:v>52.7</c:v>
                </c:pt>
                <c:pt idx="9">
                  <c:v>52.9</c:v>
                </c:pt>
                <c:pt idx="10">
                  <c:v>53.1</c:v>
                </c:pt>
                <c:pt idx="11">
                  <c:v>52.7</c:v>
                </c:pt>
                <c:pt idx="12">
                  <c:v>52.1</c:v>
                </c:pt>
                <c:pt idx="13">
                  <c:v>52.6</c:v>
                </c:pt>
                <c:pt idx="14">
                  <c:v>52.9</c:v>
                </c:pt>
                <c:pt idx="15">
                  <c:v>52.2</c:v>
                </c:pt>
                <c:pt idx="16">
                  <c:v>51.2</c:v>
                </c:pt>
                <c:pt idx="17">
                  <c:v>51.2</c:v>
                </c:pt>
                <c:pt idx="18">
                  <c:v>51.6</c:v>
                </c:pt>
                <c:pt idx="19">
                  <c:v>51.3</c:v>
                </c:pt>
                <c:pt idx="20">
                  <c:v>51.1</c:v>
                </c:pt>
                <c:pt idx="21">
                  <c:v>50.8</c:v>
                </c:pt>
                <c:pt idx="22">
                  <c:v>51.4</c:v>
                </c:pt>
                <c:pt idx="23">
                  <c:v>51.5</c:v>
                </c:pt>
                <c:pt idx="24">
                  <c:v>52.1</c:v>
                </c:pt>
                <c:pt idx="25">
                  <c:v>46.1</c:v>
                </c:pt>
                <c:pt idx="26">
                  <c:v>39.200000000000003</c:v>
                </c:pt>
                <c:pt idx="27">
                  <c:v>26.2</c:v>
                </c:pt>
                <c:pt idx="28">
                  <c:v>36.299999999999997</c:v>
                </c:pt>
                <c:pt idx="29">
                  <c:v>47.8</c:v>
                </c:pt>
                <c:pt idx="30">
                  <c:v>50.8</c:v>
                </c:pt>
                <c:pt idx="31" formatCode="_-* #\ ##0.0\ _₽_-;\-* #\ ##0.0\ _₽_-;_-* &quot;-&quot;??\ _₽_-;_-@_-">
                  <c:v>52.4</c:v>
                </c:pt>
                <c:pt idx="32" formatCode="_-* #\ ##0.0\ _₽_-;\-* #\ ##0.0\ _₽_-;_-* &quot;-&quot;??\ _₽_-;_-@_-">
                  <c:v>52.5</c:v>
                </c:pt>
                <c:pt idx="33" formatCode="_-* #\ ##0.0\ _₽_-;\-* #\ ##0.0\ _₽_-;_-* &quot;-&quot;??\ _₽_-;_-@_-">
                  <c:v>53.3</c:v>
                </c:pt>
                <c:pt idx="34" formatCode="_-* #\ ##0.0\ _₽_-;\-* #\ ##0.0\ _₽_-;_-* &quot;-&quot;??\ _₽_-;_-@_-">
                  <c:v>53.1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ser>
          <c:idx val="3"/>
          <c:order val="1"/>
          <c:tx>
            <c:strRef>
              <c:f>'23'!#REF!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FB9-4B8B-AE61-924CB130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'29'!$C$2</c:f>
              <c:strCache>
                <c:ptCount val="1"/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6.2254901960784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B0E-4B7F-8EBE-F014F446EE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'29'!$A$3:$B$37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'29'!$C$3:$C$37</c:f>
              <c:numCache>
                <c:formatCode>0.0</c:formatCode>
                <c:ptCount val="35"/>
                <c:pt idx="0">
                  <c:v>69.076999999999998</c:v>
                </c:pt>
                <c:pt idx="1">
                  <c:v>65.317999999999998</c:v>
                </c:pt>
                <c:pt idx="2">
                  <c:v>66.016999999999996</c:v>
                </c:pt>
                <c:pt idx="3">
                  <c:v>72.105999999999995</c:v>
                </c:pt>
                <c:pt idx="4">
                  <c:v>76.974999999999994</c:v>
                </c:pt>
                <c:pt idx="5">
                  <c:v>74.405000000000001</c:v>
                </c:pt>
                <c:pt idx="6">
                  <c:v>74.254000000000005</c:v>
                </c:pt>
                <c:pt idx="7">
                  <c:v>72.528000000000006</c:v>
                </c:pt>
                <c:pt idx="8">
                  <c:v>78.891000000000005</c:v>
                </c:pt>
                <c:pt idx="9">
                  <c:v>81.031999999999996</c:v>
                </c:pt>
                <c:pt idx="10">
                  <c:v>64.748000000000005</c:v>
                </c:pt>
                <c:pt idx="11">
                  <c:v>57.362000000000002</c:v>
                </c:pt>
                <c:pt idx="12">
                  <c:v>59.41</c:v>
                </c:pt>
                <c:pt idx="13">
                  <c:v>63.960999999999999</c:v>
                </c:pt>
                <c:pt idx="14">
                  <c:v>66.138999999999996</c:v>
                </c:pt>
                <c:pt idx="15">
                  <c:v>71.233000000000004</c:v>
                </c:pt>
                <c:pt idx="16">
                  <c:v>71.317999999999998</c:v>
                </c:pt>
                <c:pt idx="17">
                  <c:v>64.221000000000004</c:v>
                </c:pt>
                <c:pt idx="18">
                  <c:v>63.918999999999997</c:v>
                </c:pt>
                <c:pt idx="19">
                  <c:v>59.042000000000002</c:v>
                </c:pt>
                <c:pt idx="20">
                  <c:v>62.826999999999998</c:v>
                </c:pt>
                <c:pt idx="21">
                  <c:v>59.713000000000001</c:v>
                </c:pt>
                <c:pt idx="22">
                  <c:v>63.212000000000003</c:v>
                </c:pt>
                <c:pt idx="23">
                  <c:v>67.31</c:v>
                </c:pt>
                <c:pt idx="24">
                  <c:v>63.65</c:v>
                </c:pt>
                <c:pt idx="25">
                  <c:v>55.66</c:v>
                </c:pt>
                <c:pt idx="26">
                  <c:v>32.01</c:v>
                </c:pt>
                <c:pt idx="27">
                  <c:v>18.38</c:v>
                </c:pt>
                <c:pt idx="28">
                  <c:v>29.38</c:v>
                </c:pt>
                <c:pt idx="29">
                  <c:v>40.270000000000003</c:v>
                </c:pt>
                <c:pt idx="30">
                  <c:v>43.24</c:v>
                </c:pt>
                <c:pt idx="31">
                  <c:v>44.74</c:v>
                </c:pt>
                <c:pt idx="32">
                  <c:v>40.92</c:v>
                </c:pt>
                <c:pt idx="33">
                  <c:v>40.21</c:v>
                </c:pt>
                <c:pt idx="34">
                  <c:v>42.7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35-40C0-8C6B-FCFFEED99FCE}"/>
            </c:ext>
          </c:extLst>
        </c:ser>
        <c:ser>
          <c:idx val="3"/>
          <c:order val="1"/>
          <c:tx>
            <c:strRef>
              <c:f>'24'!#REF!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435-40C0-8C6B-FCFFEED99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  <c:max val="8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'30'!$C$2</c:f>
              <c:strCache>
                <c:ptCount val="1"/>
                <c:pt idx="0">
                  <c:v>Темпы роста розничного товарооборота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'30'!$C$3:$C$36</c:f>
              <c:numCache>
                <c:formatCode>_-* #\ ##0\ _₽_-;\-* #\ ##0\ _₽_-;_-* "-"??\ _₽_-;_-@_-</c:formatCode>
                <c:ptCount val="34"/>
                <c:pt idx="0">
                  <c:v>4.2999999999999972</c:v>
                </c:pt>
                <c:pt idx="1">
                  <c:v>4.0999999999999943</c:v>
                </c:pt>
                <c:pt idx="2">
                  <c:v>4.7999999999999972</c:v>
                </c:pt>
                <c:pt idx="3">
                  <c:v>5.4000000000000057</c:v>
                </c:pt>
                <c:pt idx="4">
                  <c:v>5.2999999999999972</c:v>
                </c:pt>
                <c:pt idx="5">
                  <c:v>5.5999999999999943</c:v>
                </c:pt>
                <c:pt idx="6">
                  <c:v>5.5999999999999943</c:v>
                </c:pt>
                <c:pt idx="7">
                  <c:v>6.5</c:v>
                </c:pt>
                <c:pt idx="8">
                  <c:v>7</c:v>
                </c:pt>
                <c:pt idx="9">
                  <c:v>6.5</c:v>
                </c:pt>
                <c:pt idx="10">
                  <c:v>6.4000000000000057</c:v>
                </c:pt>
                <c:pt idx="11">
                  <c:v>6.5</c:v>
                </c:pt>
                <c:pt idx="12">
                  <c:v>4.4000000000000057</c:v>
                </c:pt>
                <c:pt idx="13">
                  <c:v>4</c:v>
                </c:pt>
                <c:pt idx="14">
                  <c:v>4.7999999999999972</c:v>
                </c:pt>
                <c:pt idx="15">
                  <c:v>5.2999999999999972</c:v>
                </c:pt>
                <c:pt idx="16">
                  <c:v>5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</c:v>
                </c:pt>
                <c:pt idx="20">
                  <c:v>5.5</c:v>
                </c:pt>
                <c:pt idx="21">
                  <c:v>5.5</c:v>
                </c:pt>
                <c:pt idx="22">
                  <c:v>5.5999999999999943</c:v>
                </c:pt>
                <c:pt idx="23">
                  <c:v>5.7999999999999972</c:v>
                </c:pt>
                <c:pt idx="24">
                  <c:v>4.4000000000000057</c:v>
                </c:pt>
                <c:pt idx="25">
                  <c:v>3.7999999999999972</c:v>
                </c:pt>
                <c:pt idx="26">
                  <c:v>0.79999999999999716</c:v>
                </c:pt>
                <c:pt idx="27">
                  <c:v>-11.799999999999997</c:v>
                </c:pt>
                <c:pt idx="28">
                  <c:v>-16.200000000000003</c:v>
                </c:pt>
                <c:pt idx="29">
                  <c:v>-12.599999999999994</c:v>
                </c:pt>
                <c:pt idx="30">
                  <c:v>-11.700000000000003</c:v>
                </c:pt>
                <c:pt idx="31">
                  <c:v>-9.5</c:v>
                </c:pt>
                <c:pt idx="32">
                  <c:v>-6.7999999999999972</c:v>
                </c:pt>
                <c:pt idx="33">
                  <c:v>-5.7000000000000028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18-4C2A-B375-9309AC13646F}"/>
            </c:ext>
          </c:extLst>
        </c:ser>
        <c:ser>
          <c:idx val="3"/>
          <c:order val="1"/>
          <c:tx>
            <c:strRef>
              <c:f>'30'!$D$2</c:f>
              <c:strCache>
                <c:ptCount val="1"/>
                <c:pt idx="0">
                  <c:v>Торговля продовольственными товарами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'30'!$D$3:$D$36</c:f>
              <c:numCache>
                <c:formatCode>_-* #\ ##0\ _₽_-;\-* #\ ##0\ _₽_-;_-* "-"??\ _₽_-;_-@_-</c:formatCode>
                <c:ptCount val="34"/>
                <c:pt idx="0">
                  <c:v>7.5</c:v>
                </c:pt>
                <c:pt idx="1">
                  <c:v>2.0999999999999943</c:v>
                </c:pt>
                <c:pt idx="2">
                  <c:v>-1.2999999999999972</c:v>
                </c:pt>
                <c:pt idx="3">
                  <c:v>-2.7000000000000028</c:v>
                </c:pt>
                <c:pt idx="4">
                  <c:v>-6.0999999999999943</c:v>
                </c:pt>
                <c:pt idx="5">
                  <c:v>-6.2999999999999972</c:v>
                </c:pt>
                <c:pt idx="6">
                  <c:v>-6.9000000000000057</c:v>
                </c:pt>
                <c:pt idx="7">
                  <c:v>-6</c:v>
                </c:pt>
                <c:pt idx="8">
                  <c:v>-6</c:v>
                </c:pt>
                <c:pt idx="9">
                  <c:v>-6.2999999999999972</c:v>
                </c:pt>
                <c:pt idx="10">
                  <c:v>-5.5</c:v>
                </c:pt>
                <c:pt idx="11">
                  <c:v>-1.5999999999999943</c:v>
                </c:pt>
                <c:pt idx="12">
                  <c:v>5.7000000000000028</c:v>
                </c:pt>
                <c:pt idx="13">
                  <c:v>8.5</c:v>
                </c:pt>
                <c:pt idx="14">
                  <c:v>5.4000000000000057</c:v>
                </c:pt>
                <c:pt idx="15">
                  <c:v>6.4000000000000057</c:v>
                </c:pt>
                <c:pt idx="16">
                  <c:v>5.7999999999999972</c:v>
                </c:pt>
                <c:pt idx="17">
                  <c:v>5.7999999999999972</c:v>
                </c:pt>
                <c:pt idx="18">
                  <c:v>3.7999999999999972</c:v>
                </c:pt>
                <c:pt idx="19">
                  <c:v>4</c:v>
                </c:pt>
                <c:pt idx="20">
                  <c:v>6</c:v>
                </c:pt>
                <c:pt idx="21">
                  <c:v>6.4000000000000057</c:v>
                </c:pt>
                <c:pt idx="22">
                  <c:v>5.7000000000000028</c:v>
                </c:pt>
                <c:pt idx="23">
                  <c:v>3.2000000000000028</c:v>
                </c:pt>
                <c:pt idx="24">
                  <c:v>-1.2999999999999972</c:v>
                </c:pt>
                <c:pt idx="25">
                  <c:v>0</c:v>
                </c:pt>
                <c:pt idx="26">
                  <c:v>3</c:v>
                </c:pt>
                <c:pt idx="27">
                  <c:v>-3.2999999999999972</c:v>
                </c:pt>
                <c:pt idx="28">
                  <c:v>-6.2000000000000028</c:v>
                </c:pt>
                <c:pt idx="29">
                  <c:v>-0.90000000000000568</c:v>
                </c:pt>
                <c:pt idx="30">
                  <c:v>3.9000000000000057</c:v>
                </c:pt>
                <c:pt idx="31">
                  <c:v>4.7999999999999972</c:v>
                </c:pt>
                <c:pt idx="32">
                  <c:v>4.9000000000000057</c:v>
                </c:pt>
                <c:pt idx="33">
                  <c:v>5.4000000000000057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18-4C2A-B375-9309AC13646F}"/>
            </c:ext>
          </c:extLst>
        </c:ser>
        <c:ser>
          <c:idx val="4"/>
          <c:order val="2"/>
          <c:tx>
            <c:strRef>
              <c:f>'30'!$E$2</c:f>
              <c:strCache>
                <c:ptCount val="1"/>
                <c:pt idx="0">
                  <c:v>Торговля непродовольственными товарами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'30'!$E$3:$E$36</c:f>
              <c:numCache>
                <c:formatCode>_-* #\ ##0\ _₽_-;\-* #\ ##0\ _₽_-;_-* "-"??\ _₽_-;_-@_-</c:formatCode>
                <c:ptCount val="34"/>
                <c:pt idx="0">
                  <c:v>3</c:v>
                </c:pt>
                <c:pt idx="1">
                  <c:v>5.0999999999999943</c:v>
                </c:pt>
                <c:pt idx="2">
                  <c:v>7.9000000000000057</c:v>
                </c:pt>
                <c:pt idx="3">
                  <c:v>9.9000000000000057</c:v>
                </c:pt>
                <c:pt idx="4">
                  <c:v>11.900000000000006</c:v>
                </c:pt>
                <c:pt idx="5">
                  <c:v>12.599999999999994</c:v>
                </c:pt>
                <c:pt idx="6">
                  <c:v>13.099999999999994</c:v>
                </c:pt>
                <c:pt idx="7">
                  <c:v>13.900000000000006</c:v>
                </c:pt>
                <c:pt idx="8">
                  <c:v>14.799999999999997</c:v>
                </c:pt>
                <c:pt idx="9">
                  <c:v>14.099999999999994</c:v>
                </c:pt>
                <c:pt idx="10">
                  <c:v>13.400000000000006</c:v>
                </c:pt>
                <c:pt idx="11">
                  <c:v>11.200000000000003</c:v>
                </c:pt>
                <c:pt idx="12">
                  <c:v>3.7999999999999972</c:v>
                </c:pt>
                <c:pt idx="13">
                  <c:v>2</c:v>
                </c:pt>
                <c:pt idx="14">
                  <c:v>4.5</c:v>
                </c:pt>
                <c:pt idx="15">
                  <c:v>4.7999999999999972</c:v>
                </c:pt>
                <c:pt idx="16">
                  <c:v>4.5999999999999943</c:v>
                </c:pt>
                <c:pt idx="17">
                  <c:v>5.2999999999999972</c:v>
                </c:pt>
                <c:pt idx="18">
                  <c:v>6.2000000000000028</c:v>
                </c:pt>
                <c:pt idx="19">
                  <c:v>6.2999999999999972</c:v>
                </c:pt>
                <c:pt idx="20">
                  <c:v>5.2000000000000028</c:v>
                </c:pt>
                <c:pt idx="21">
                  <c:v>5.0999999999999943</c:v>
                </c:pt>
                <c:pt idx="22">
                  <c:v>5.5</c:v>
                </c:pt>
                <c:pt idx="23">
                  <c:v>7.0999999999999943</c:v>
                </c:pt>
                <c:pt idx="24">
                  <c:v>6.9000000000000057</c:v>
                </c:pt>
                <c:pt idx="25">
                  <c:v>5.7000000000000028</c:v>
                </c:pt>
                <c:pt idx="26">
                  <c:v>-0.40000000000000568</c:v>
                </c:pt>
                <c:pt idx="27">
                  <c:v>-16.099999999999994</c:v>
                </c:pt>
                <c:pt idx="28">
                  <c:v>-21.200000000000003</c:v>
                </c:pt>
                <c:pt idx="29">
                  <c:v>-18.599999999999994</c:v>
                </c:pt>
                <c:pt idx="30">
                  <c:v>-19.400000000000006</c:v>
                </c:pt>
                <c:pt idx="31">
                  <c:v>-16.599999999999994</c:v>
                </c:pt>
                <c:pt idx="32">
                  <c:v>-12.900000000000006</c:v>
                </c:pt>
                <c:pt idx="33">
                  <c:v>-11.400000000000006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18-4C2A-B375-9309AC1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691279"/>
        <c:axId val="2122691695"/>
      </c:lineChart>
      <c:catAx>
        <c:axId val="212269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695"/>
        <c:crosses val="autoZero"/>
        <c:auto val="1"/>
        <c:lblAlgn val="ctr"/>
        <c:lblOffset val="100"/>
        <c:noMultiLvlLbl val="0"/>
      </c:catAx>
      <c:valAx>
        <c:axId val="212269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691249999999999"/>
          <c:w val="0.97016828703703706"/>
          <c:h val="0.2166291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'31'!$C$2</c:f>
              <c:strCache>
                <c:ptCount val="1"/>
                <c:pt idx="0">
                  <c:v>Крупные покупки, баланс ответов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'31'!$A$3:$B$62</c:f>
              <c:multiLvlStrCache>
                <c:ptCount val="6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'31'!$C$3:$C$62</c:f>
              <c:numCache>
                <c:formatCode>General</c:formatCode>
                <c:ptCount val="60"/>
                <c:pt idx="0">
                  <c:v>-30.4</c:v>
                </c:pt>
                <c:pt idx="1">
                  <c:v>-33.400000000000006</c:v>
                </c:pt>
                <c:pt idx="2">
                  <c:v>-26.400000000000002</c:v>
                </c:pt>
                <c:pt idx="3">
                  <c:v>-25.700000000000003</c:v>
                </c:pt>
                <c:pt idx="4">
                  <c:v>-15.900000000000002</c:v>
                </c:pt>
                <c:pt idx="5">
                  <c:v>-12.2</c:v>
                </c:pt>
                <c:pt idx="6">
                  <c:v>-16.100000000000001</c:v>
                </c:pt>
                <c:pt idx="7">
                  <c:v>-9.2000000000000028</c:v>
                </c:pt>
                <c:pt idx="8">
                  <c:v>-13.5</c:v>
                </c:pt>
                <c:pt idx="9">
                  <c:v>-12</c:v>
                </c:pt>
                <c:pt idx="10">
                  <c:v>-17.5</c:v>
                </c:pt>
                <c:pt idx="11">
                  <c:v>4.3999999999999986</c:v>
                </c:pt>
                <c:pt idx="12">
                  <c:v>-0.10000000000000142</c:v>
                </c:pt>
                <c:pt idx="13">
                  <c:v>-1.6999999999999993</c:v>
                </c:pt>
                <c:pt idx="14">
                  <c:v>-0.69999999999999929</c:v>
                </c:pt>
                <c:pt idx="15">
                  <c:v>3.5</c:v>
                </c:pt>
                <c:pt idx="16">
                  <c:v>10.900000000000002</c:v>
                </c:pt>
                <c:pt idx="17">
                  <c:v>10.8</c:v>
                </c:pt>
                <c:pt idx="18">
                  <c:v>10.600000000000001</c:v>
                </c:pt>
                <c:pt idx="19">
                  <c:v>11.400000000000002</c:v>
                </c:pt>
                <c:pt idx="20">
                  <c:v>7.8000000000000007</c:v>
                </c:pt>
                <c:pt idx="21">
                  <c:v>3.4000000000000021</c:v>
                </c:pt>
                <c:pt idx="22">
                  <c:v>6.2999999999999972</c:v>
                </c:pt>
                <c:pt idx="23">
                  <c:v>11.600000000000001</c:v>
                </c:pt>
                <c:pt idx="24">
                  <c:v>7.1999999999999993</c:v>
                </c:pt>
                <c:pt idx="25">
                  <c:v>5</c:v>
                </c:pt>
                <c:pt idx="26">
                  <c:v>4.2000000000000028</c:v>
                </c:pt>
                <c:pt idx="27">
                  <c:v>11.399999999999999</c:v>
                </c:pt>
                <c:pt idx="28">
                  <c:v>16.299999999999997</c:v>
                </c:pt>
                <c:pt idx="29">
                  <c:v>10.599999999999998</c:v>
                </c:pt>
                <c:pt idx="30">
                  <c:v>15.200000000000003</c:v>
                </c:pt>
                <c:pt idx="31">
                  <c:v>10.799999999999997</c:v>
                </c:pt>
                <c:pt idx="32">
                  <c:v>4.1000000000000014</c:v>
                </c:pt>
                <c:pt idx="33">
                  <c:v>11.5</c:v>
                </c:pt>
                <c:pt idx="34">
                  <c:v>10.3</c:v>
                </c:pt>
                <c:pt idx="35">
                  <c:v>17.700000000000003</c:v>
                </c:pt>
                <c:pt idx="36">
                  <c:v>14</c:v>
                </c:pt>
                <c:pt idx="37">
                  <c:v>3.3000000000000007</c:v>
                </c:pt>
                <c:pt idx="38">
                  <c:v>10.600000000000001</c:v>
                </c:pt>
                <c:pt idx="39">
                  <c:v>17.400000000000002</c:v>
                </c:pt>
                <c:pt idx="40">
                  <c:v>15.299999999999997</c:v>
                </c:pt>
                <c:pt idx="41">
                  <c:v>11.099999999999998</c:v>
                </c:pt>
                <c:pt idx="42">
                  <c:v>21.999999999999996</c:v>
                </c:pt>
                <c:pt idx="43">
                  <c:v>20.200000000000003</c:v>
                </c:pt>
                <c:pt idx="44">
                  <c:v>17.100000000000001</c:v>
                </c:pt>
                <c:pt idx="45">
                  <c:v>18.200000000000003</c:v>
                </c:pt>
                <c:pt idx="46">
                  <c:v>15.099999999999998</c:v>
                </c:pt>
                <c:pt idx="47">
                  <c:v>13</c:v>
                </c:pt>
                <c:pt idx="48">
                  <c:v>-6.5</c:v>
                </c:pt>
                <c:pt idx="49">
                  <c:v>-10.5</c:v>
                </c:pt>
                <c:pt idx="50">
                  <c:v>-16.099999999999998</c:v>
                </c:pt>
                <c:pt idx="51">
                  <c:v>-39.699999999999996</c:v>
                </c:pt>
                <c:pt idx="52">
                  <c:v>-36.799999999999997</c:v>
                </c:pt>
                <c:pt idx="53">
                  <c:v>-30.499999999999996</c:v>
                </c:pt>
                <c:pt idx="54">
                  <c:v>-47.7</c:v>
                </c:pt>
                <c:pt idx="55">
                  <c:v>-42.5</c:v>
                </c:pt>
                <c:pt idx="56">
                  <c:v>-31.4</c:v>
                </c:pt>
                <c:pt idx="57">
                  <c:v>-31.999999999999996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E-4806-9EDE-1C4F296C1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495983"/>
        <c:axId val="2126507215"/>
      </c:barChart>
      <c:catAx>
        <c:axId val="2126495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507215"/>
        <c:crosses val="autoZero"/>
        <c:auto val="1"/>
        <c:lblAlgn val="ctr"/>
        <c:lblOffset val="100"/>
        <c:noMultiLvlLbl val="0"/>
      </c:catAx>
      <c:valAx>
        <c:axId val="2126507215"/>
        <c:scaling>
          <c:orientation val="minMax"/>
          <c:max val="2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49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'3'!$C$40:$C$51</c:f>
              <c:numCache>
                <c:formatCode>General</c:formatCode>
                <c:ptCount val="12"/>
                <c:pt idx="7">
                  <c:v>2800</c:v>
                </c:pt>
                <c:pt idx="8">
                  <c:v>2800</c:v>
                </c:pt>
                <c:pt idx="9">
                  <c:v>2800</c:v>
                </c:pt>
                <c:pt idx="10">
                  <c:v>2800</c:v>
                </c:pt>
                <c:pt idx="11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'3'!$D$40:$D$51</c:f>
              <c:numCache>
                <c:formatCode>General</c:formatCode>
                <c:ptCount val="12"/>
                <c:pt idx="7">
                  <c:v>3600</c:v>
                </c:pt>
                <c:pt idx="8">
                  <c:v>3600</c:v>
                </c:pt>
                <c:pt idx="9">
                  <c:v>3600</c:v>
                </c:pt>
                <c:pt idx="10">
                  <c:v>3600</c:v>
                </c:pt>
                <c:pt idx="11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75072"/>
        <c:axId val="216673280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Запасы, правая ось</c:v>
                </c:pt>
              </c:strCache>
            </c:strRef>
          </c:tx>
          <c:invertIfNegative val="0"/>
          <c:cat>
            <c:multiLvlStrRef>
              <c:f>'3'!$A$11:$B$22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'3'!$C$11:$C$22</c:f>
              <c:numCache>
                <c:formatCode>_-* #\ ##0.0\ _₽_-;\-* #\ ##0.0\ _₽_-;_-* "-"??\ _₽_-;_-@_-</c:formatCode>
                <c:ptCount val="12"/>
                <c:pt idx="0">
                  <c:v>2866.8402839999999</c:v>
                </c:pt>
                <c:pt idx="1">
                  <c:v>2903.3529246666662</c:v>
                </c:pt>
                <c:pt idx="2">
                  <c:v>2946.3313356666672</c:v>
                </c:pt>
                <c:pt idx="3">
                  <c:v>2883.1970326666669</c:v>
                </c:pt>
                <c:pt idx="4">
                  <c:v>2914.5534920000005</c:v>
                </c:pt>
                <c:pt idx="5">
                  <c:v>3173.1088856666665</c:v>
                </c:pt>
                <c:pt idx="6">
                  <c:v>3169.269119</c:v>
                </c:pt>
                <c:pt idx="7">
                  <c:v>3028.7360827333337</c:v>
                </c:pt>
                <c:pt idx="8">
                  <c:v>2967.0530813</c:v>
                </c:pt>
                <c:pt idx="9">
                  <c:v>2963.3937529999998</c:v>
                </c:pt>
                <c:pt idx="10">
                  <c:v>2960.5123904000006</c:v>
                </c:pt>
                <c:pt idx="11">
                  <c:v>2950.578033766667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75072"/>
        <c:axId val="216673280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Предложение на рынке нефти</c:v>
                </c:pt>
              </c:strCache>
            </c:strRef>
          </c:tx>
          <c:marker>
            <c:symbol val="none"/>
          </c:marker>
          <c:cat>
            <c:multiLvlStrRef>
              <c:f>'3'!$A$11:$B$22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'3'!$D$11:$D$22</c:f>
              <c:numCache>
                <c:formatCode>_-* #\ ##0.0\ _₽_-;\-* #\ ##0.0\ _₽_-;_-* "-"??\ _₽_-;_-@_-</c:formatCode>
                <c:ptCount val="12"/>
                <c:pt idx="0">
                  <c:v>100.27604991</c:v>
                </c:pt>
                <c:pt idx="1">
                  <c:v>100.4177004</c:v>
                </c:pt>
                <c:pt idx="2">
                  <c:v>100.10278114</c:v>
                </c:pt>
                <c:pt idx="3">
                  <c:v>101.62806018000001</c:v>
                </c:pt>
                <c:pt idx="4">
                  <c:v>100.68476753</c:v>
                </c:pt>
                <c:pt idx="5">
                  <c:v>92.452137238000006</c:v>
                </c:pt>
                <c:pt idx="6">
                  <c:v>91.037480013000007</c:v>
                </c:pt>
                <c:pt idx="7">
                  <c:v>93.568306281000005</c:v>
                </c:pt>
                <c:pt idx="8">
                  <c:v>96.266894084</c:v>
                </c:pt>
                <c:pt idx="9">
                  <c:v>98.003359489999994</c:v>
                </c:pt>
                <c:pt idx="10">
                  <c:v>99.369538595999998</c:v>
                </c:pt>
                <c:pt idx="11">
                  <c:v>99.860316174999994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Спрос на рынке нефти</c:v>
                </c:pt>
              </c:strCache>
            </c:strRef>
          </c:tx>
          <c:marker>
            <c:symbol val="none"/>
          </c:marker>
          <c:cat>
            <c:multiLvlStrRef>
              <c:f>'3'!$A$11:$B$22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'3'!$E$11:$E$22</c:f>
              <c:numCache>
                <c:formatCode>_-* #\ ##0.0\ _₽_-;\-* #\ ##0.0\ _₽_-;_-* "-"??\ _₽_-;_-@_-</c:formatCode>
                <c:ptCount val="12"/>
                <c:pt idx="0">
                  <c:v>100.57157082000001</c:v>
                </c:pt>
                <c:pt idx="1">
                  <c:v>101.11526069999999</c:v>
                </c:pt>
                <c:pt idx="2">
                  <c:v>102.39385794</c:v>
                </c:pt>
                <c:pt idx="3">
                  <c:v>101.98132085</c:v>
                </c:pt>
                <c:pt idx="4">
                  <c:v>95.39760038</c:v>
                </c:pt>
                <c:pt idx="5">
                  <c:v>85.343266548000003</c:v>
                </c:pt>
                <c:pt idx="6">
                  <c:v>94.076572017999993</c:v>
                </c:pt>
                <c:pt idx="7">
                  <c:v>96.749069516999995</c:v>
                </c:pt>
                <c:pt idx="8">
                  <c:v>97.050075457000005</c:v>
                </c:pt>
                <c:pt idx="9">
                  <c:v>98.238373104999994</c:v>
                </c:pt>
                <c:pt idx="10">
                  <c:v>99.652150238999994</c:v>
                </c:pt>
                <c:pt idx="11">
                  <c:v>100.20120513000001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980864"/>
        <c:axId val="216671360"/>
      </c:lineChart>
      <c:catAx>
        <c:axId val="21698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1360"/>
        <c:crosses val="autoZero"/>
        <c:auto val="1"/>
        <c:lblAlgn val="ctr"/>
        <c:lblOffset val="100"/>
        <c:noMultiLvlLbl val="0"/>
      </c:catAx>
      <c:valAx>
        <c:axId val="216671360"/>
        <c:scaling>
          <c:orientation val="minMax"/>
          <c:max val="107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980864"/>
        <c:crosses val="autoZero"/>
        <c:crossBetween val="between"/>
      </c:valAx>
      <c:valAx>
        <c:axId val="216673280"/>
        <c:scaling>
          <c:orientation val="minMax"/>
          <c:max val="3500"/>
          <c:min val="27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5072"/>
        <c:crosses val="max"/>
        <c:crossBetween val="between"/>
        <c:majorUnit val="100"/>
        <c:minorUnit val="20"/>
      </c:valAx>
      <c:catAx>
        <c:axId val="216675072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68901062978015"/>
              <c:y val="0.322900721569387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66732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'32'!$C$2</c:f>
              <c:strCache>
                <c:ptCount val="1"/>
                <c:pt idx="0">
                  <c:v>Оценка перспектив развития страны в ближайшие 12 мес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'32'!$A$3:$B$60</c:f>
              <c:multiLvlStrCache>
                <c:ptCount val="5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17">
                    <c:v>2017</c:v>
                  </c:pt>
                  <c:pt idx="24">
                    <c:v>2018</c:v>
                  </c:pt>
                  <c:pt idx="30">
                    <c:v>2018</c:v>
                  </c:pt>
                  <c:pt idx="36">
                    <c:v>2019</c:v>
                  </c:pt>
                  <c:pt idx="42">
                    <c:v>2018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'32'!$C$3:$C$60</c:f>
              <c:numCache>
                <c:formatCode>###0.0</c:formatCode>
                <c:ptCount val="58"/>
                <c:pt idx="0">
                  <c:v>103.37290728928059</c:v>
                </c:pt>
                <c:pt idx="1">
                  <c:v>106.92334197010803</c:v>
                </c:pt>
                <c:pt idx="2">
                  <c:v>116.02050542956685</c:v>
                </c:pt>
                <c:pt idx="3">
                  <c:v>119.26666666666664</c:v>
                </c:pt>
                <c:pt idx="4">
                  <c:v>118.68413141336917</c:v>
                </c:pt>
                <c:pt idx="5">
                  <c:v>122.60000000000008</c:v>
                </c:pt>
                <c:pt idx="6">
                  <c:v>119.80000000000003</c:v>
                </c:pt>
                <c:pt idx="7">
                  <c:v>121.20000000000005</c:v>
                </c:pt>
                <c:pt idx="8">
                  <c:v>122.06666666666666</c:v>
                </c:pt>
                <c:pt idx="9">
                  <c:v>117.93333333333342</c:v>
                </c:pt>
                <c:pt idx="10">
                  <c:v>125.33333333333319</c:v>
                </c:pt>
                <c:pt idx="11">
                  <c:v>137.86666666666673</c:v>
                </c:pt>
                <c:pt idx="12">
                  <c:v>137.79999999999995</c:v>
                </c:pt>
                <c:pt idx="13">
                  <c:v>134.20000000000007</c:v>
                </c:pt>
                <c:pt idx="14">
                  <c:v>135.46232316220849</c:v>
                </c:pt>
                <c:pt idx="15">
                  <c:v>136.4666666666665</c:v>
                </c:pt>
                <c:pt idx="16">
                  <c:v>133.60000000000014</c:v>
                </c:pt>
                <c:pt idx="17">
                  <c:v>132.80000000000024</c:v>
                </c:pt>
                <c:pt idx="18">
                  <c:v>137.59999999999991</c:v>
                </c:pt>
                <c:pt idx="19">
                  <c:v>134.39999999999984</c:v>
                </c:pt>
                <c:pt idx="20">
                  <c:v>130.47449493461858</c:v>
                </c:pt>
                <c:pt idx="21">
                  <c:v>130.73333333333309</c:v>
                </c:pt>
                <c:pt idx="22">
                  <c:v>132.26666666666654</c:v>
                </c:pt>
                <c:pt idx="23">
                  <c:v>130.73333333333346</c:v>
                </c:pt>
                <c:pt idx="24">
                  <c:v>133.26066656642951</c:v>
                </c:pt>
                <c:pt idx="25">
                  <c:v>136.41809351868841</c:v>
                </c:pt>
                <c:pt idx="26">
                  <c:v>132.19877240790225</c:v>
                </c:pt>
                <c:pt idx="27">
                  <c:v>128.42494056671586</c:v>
                </c:pt>
                <c:pt idx="28">
                  <c:v>140.56688283032571</c:v>
                </c:pt>
                <c:pt idx="29">
                  <c:v>131.42786370664658</c:v>
                </c:pt>
                <c:pt idx="30">
                  <c:v>127.52972766176345</c:v>
                </c:pt>
                <c:pt idx="31">
                  <c:v>124.56883140976885</c:v>
                </c:pt>
                <c:pt idx="32">
                  <c:v>120.87664370910569</c:v>
                </c:pt>
                <c:pt idx="33">
                  <c:v>125.97494325183327</c:v>
                </c:pt>
                <c:pt idx="34">
                  <c:v>126.84135199486251</c:v>
                </c:pt>
                <c:pt idx="35">
                  <c:v>131.32595223883138</c:v>
                </c:pt>
                <c:pt idx="36">
                  <c:v>130.63763054843793</c:v>
                </c:pt>
                <c:pt idx="37">
                  <c:v>126.6930460509152</c:v>
                </c:pt>
                <c:pt idx="38">
                  <c:v>126.09200384020589</c:v>
                </c:pt>
                <c:pt idx="39">
                  <c:v>128.64057659292052</c:v>
                </c:pt>
                <c:pt idx="40">
                  <c:v>128.51034193501548</c:v>
                </c:pt>
                <c:pt idx="41">
                  <c:v>123.10945179260372</c:v>
                </c:pt>
                <c:pt idx="42">
                  <c:v>128.77441385018861</c:v>
                </c:pt>
                <c:pt idx="43">
                  <c:v>129.61196970951514</c:v>
                </c:pt>
                <c:pt idx="44">
                  <c:v>134.87806157870983</c:v>
                </c:pt>
                <c:pt idx="45">
                  <c:v>131.99651234975136</c:v>
                </c:pt>
                <c:pt idx="46">
                  <c:v>138.1217335027645</c:v>
                </c:pt>
                <c:pt idx="47">
                  <c:v>134.36037439707221</c:v>
                </c:pt>
                <c:pt idx="48">
                  <c:v>149.10226857945312</c:v>
                </c:pt>
                <c:pt idx="49">
                  <c:v>141.27624408069661</c:v>
                </c:pt>
                <c:pt idx="50">
                  <c:v>132.81408160590672</c:v>
                </c:pt>
                <c:pt idx="51">
                  <c:v>106.8346969641008</c:v>
                </c:pt>
                <c:pt idx="52">
                  <c:v>111.01567896667679</c:v>
                </c:pt>
                <c:pt idx="53">
                  <c:v>126.40382322532503</c:v>
                </c:pt>
                <c:pt idx="54">
                  <c:v>106.52196717616417</c:v>
                </c:pt>
                <c:pt idx="55">
                  <c:v>108.90252480493291</c:v>
                </c:pt>
                <c:pt idx="56">
                  <c:v>121.286869378471</c:v>
                </c:pt>
                <c:pt idx="57">
                  <c:v>120.58056403382122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23D-4889-86A5-2519C48166D2}"/>
            </c:ext>
          </c:extLst>
        </c:ser>
        <c:ser>
          <c:idx val="3"/>
          <c:order val="1"/>
          <c:tx>
            <c:strRef>
              <c:f>'32'!$D$2</c:f>
              <c:strCache>
                <c:ptCount val="1"/>
                <c:pt idx="0">
                  <c:v>Оценка перспектив развития страны в ближайшие 5 лет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'32'!$A$3:$B$60</c:f>
              <c:multiLvlStrCache>
                <c:ptCount val="5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17">
                    <c:v>2017</c:v>
                  </c:pt>
                  <c:pt idx="24">
                    <c:v>2018</c:v>
                  </c:pt>
                  <c:pt idx="30">
                    <c:v>2018</c:v>
                  </c:pt>
                  <c:pt idx="36">
                    <c:v>2019</c:v>
                  </c:pt>
                  <c:pt idx="42">
                    <c:v>2018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'32'!$D$3:$D$60</c:f>
              <c:numCache>
                <c:formatCode>###0.0</c:formatCode>
                <c:ptCount val="58"/>
                <c:pt idx="0">
                  <c:v>130.57102382827688</c:v>
                </c:pt>
                <c:pt idx="1">
                  <c:v>138.67613030435328</c:v>
                </c:pt>
                <c:pt idx="2">
                  <c:v>137.2281803029278</c:v>
                </c:pt>
                <c:pt idx="3">
                  <c:v>135.8000000000001</c:v>
                </c:pt>
                <c:pt idx="4">
                  <c:v>132.90451209230639</c:v>
                </c:pt>
                <c:pt idx="5">
                  <c:v>134.66666666666694</c:v>
                </c:pt>
                <c:pt idx="6">
                  <c:v>130.8000000000001</c:v>
                </c:pt>
                <c:pt idx="7">
                  <c:v>135.26666666666657</c:v>
                </c:pt>
                <c:pt idx="8">
                  <c:v>133.53333333333342</c:v>
                </c:pt>
                <c:pt idx="9">
                  <c:v>131.40000000000018</c:v>
                </c:pt>
                <c:pt idx="10">
                  <c:v>137.79999999999976</c:v>
                </c:pt>
                <c:pt idx="11">
                  <c:v>142.73333333333346</c:v>
                </c:pt>
                <c:pt idx="12">
                  <c:v>144.99999999999989</c:v>
                </c:pt>
                <c:pt idx="13">
                  <c:v>140.53333333333347</c:v>
                </c:pt>
                <c:pt idx="14">
                  <c:v>139.76352141813925</c:v>
                </c:pt>
                <c:pt idx="15">
                  <c:v>141.93333333333368</c:v>
                </c:pt>
                <c:pt idx="16">
                  <c:v>139.86666666666702</c:v>
                </c:pt>
                <c:pt idx="17">
                  <c:v>137.06666666666635</c:v>
                </c:pt>
                <c:pt idx="18">
                  <c:v>138.79999999999995</c:v>
                </c:pt>
                <c:pt idx="19">
                  <c:v>137.33333333333314</c:v>
                </c:pt>
                <c:pt idx="20">
                  <c:v>133.33662272822906</c:v>
                </c:pt>
                <c:pt idx="21">
                  <c:v>132.33333333333314</c:v>
                </c:pt>
                <c:pt idx="22">
                  <c:v>132.19999999999996</c:v>
                </c:pt>
                <c:pt idx="23">
                  <c:v>135.13333333333344</c:v>
                </c:pt>
                <c:pt idx="24">
                  <c:v>131.43774004811891</c:v>
                </c:pt>
                <c:pt idx="25">
                  <c:v>134.99635738790622</c:v>
                </c:pt>
                <c:pt idx="26">
                  <c:v>129.7007091070281</c:v>
                </c:pt>
                <c:pt idx="27">
                  <c:v>129.12910280404537</c:v>
                </c:pt>
                <c:pt idx="28">
                  <c:v>138.26413972650403</c:v>
                </c:pt>
                <c:pt idx="29">
                  <c:v>129.78496208345229</c:v>
                </c:pt>
                <c:pt idx="30">
                  <c:v>127.99992003409729</c:v>
                </c:pt>
                <c:pt idx="31">
                  <c:v>124.43232334543185</c:v>
                </c:pt>
                <c:pt idx="32">
                  <c:v>125.97007564026087</c:v>
                </c:pt>
                <c:pt idx="33">
                  <c:v>128.85718376901133</c:v>
                </c:pt>
                <c:pt idx="34">
                  <c:v>127.41364081473695</c:v>
                </c:pt>
                <c:pt idx="35">
                  <c:v>129.00008063783244</c:v>
                </c:pt>
                <c:pt idx="36">
                  <c:v>129.2419350909197</c:v>
                </c:pt>
                <c:pt idx="37">
                  <c:v>121.32975440321499</c:v>
                </c:pt>
                <c:pt idx="38">
                  <c:v>127.12328542450591</c:v>
                </c:pt>
                <c:pt idx="39">
                  <c:v>132.74183319857249</c:v>
                </c:pt>
                <c:pt idx="40">
                  <c:v>127.88202167975318</c:v>
                </c:pt>
                <c:pt idx="41">
                  <c:v>125.10441799336418</c:v>
                </c:pt>
                <c:pt idx="42">
                  <c:v>131.18175240919709</c:v>
                </c:pt>
                <c:pt idx="43">
                  <c:v>132.23151067598195</c:v>
                </c:pt>
                <c:pt idx="44">
                  <c:v>133.58111147641836</c:v>
                </c:pt>
                <c:pt idx="45">
                  <c:v>131.59994615099245</c:v>
                </c:pt>
                <c:pt idx="46">
                  <c:v>135.04334676972542</c:v>
                </c:pt>
                <c:pt idx="47">
                  <c:v>136.45576705543951</c:v>
                </c:pt>
                <c:pt idx="48">
                  <c:v>143.67165981007952</c:v>
                </c:pt>
                <c:pt idx="49">
                  <c:v>137.77538516481167</c:v>
                </c:pt>
                <c:pt idx="50">
                  <c:v>136.53074996008013</c:v>
                </c:pt>
                <c:pt idx="51">
                  <c:v>130.61751320349754</c:v>
                </c:pt>
                <c:pt idx="52">
                  <c:v>131.06673331355483</c:v>
                </c:pt>
                <c:pt idx="53">
                  <c:v>139.56</c:v>
                </c:pt>
                <c:pt idx="54">
                  <c:v>135.79</c:v>
                </c:pt>
                <c:pt idx="55">
                  <c:v>131.34723317219093</c:v>
                </c:pt>
                <c:pt idx="56">
                  <c:v>133.87366568609633</c:v>
                </c:pt>
                <c:pt idx="57">
                  <c:v>133.51479944409442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23D-4889-86A5-2519C481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0864"/>
        <c:axId val="1905285456"/>
      </c:lineChart>
      <c:catAx>
        <c:axId val="190529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85456"/>
        <c:crosses val="autoZero"/>
        <c:auto val="1"/>
        <c:lblAlgn val="ctr"/>
        <c:lblOffset val="100"/>
        <c:noMultiLvlLbl val="0"/>
      </c:catAx>
      <c:valAx>
        <c:axId val="190528545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6813475238674E-2"/>
          <c:y val="3.5133898707408129E-2"/>
          <c:w val="0.89438827838827839"/>
          <c:h val="0.65686011470788386"/>
        </c:manualLayout>
      </c:layout>
      <c:lineChart>
        <c:grouping val="standard"/>
        <c:varyColors val="0"/>
        <c:ser>
          <c:idx val="0"/>
          <c:order val="0"/>
          <c:tx>
            <c:strRef>
              <c:f>'33'!$C$2</c:f>
              <c:strCache>
                <c:ptCount val="1"/>
                <c:pt idx="0">
                  <c:v>Выдачи со счетов физических лиц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6">
                    <c:v>2018</c:v>
                  </c:pt>
                  <c:pt idx="12">
                    <c:v>2019</c:v>
                  </c:pt>
                  <c:pt idx="18">
                    <c:v>2018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'33'!$C$3:$C$36</c:f>
              <c:numCache>
                <c:formatCode>0.0</c:formatCode>
                <c:ptCount val="34"/>
                <c:pt idx="0">
                  <c:v>11.661789167071362</c:v>
                </c:pt>
                <c:pt idx="1">
                  <c:v>5.3349476483963514</c:v>
                </c:pt>
                <c:pt idx="2">
                  <c:v>-2.5403786790113685</c:v>
                </c:pt>
                <c:pt idx="3">
                  <c:v>16.70131803354748</c:v>
                </c:pt>
                <c:pt idx="4">
                  <c:v>1.8596576342897464</c:v>
                </c:pt>
                <c:pt idx="5">
                  <c:v>8.3926067481260986</c:v>
                </c:pt>
                <c:pt idx="6">
                  <c:v>9.962804787046764</c:v>
                </c:pt>
                <c:pt idx="7">
                  <c:v>-0.94168636210167733</c:v>
                </c:pt>
                <c:pt idx="8">
                  <c:v>5.3685898070825715</c:v>
                </c:pt>
                <c:pt idx="9">
                  <c:v>-8.880127622538609</c:v>
                </c:pt>
                <c:pt idx="10">
                  <c:v>5.3943068819516213</c:v>
                </c:pt>
                <c:pt idx="11">
                  <c:v>2.7388135669513787</c:v>
                </c:pt>
                <c:pt idx="12">
                  <c:v>1.7664661652071487</c:v>
                </c:pt>
                <c:pt idx="13">
                  <c:v>5.3334727261235741</c:v>
                </c:pt>
                <c:pt idx="14">
                  <c:v>-0.46764234324197673</c:v>
                </c:pt>
                <c:pt idx="15">
                  <c:v>-5.3379585937889829E-2</c:v>
                </c:pt>
                <c:pt idx="16">
                  <c:v>14.502306687966012</c:v>
                </c:pt>
                <c:pt idx="17">
                  <c:v>9.3459032772875048</c:v>
                </c:pt>
                <c:pt idx="18">
                  <c:v>2.1701010912199337</c:v>
                </c:pt>
                <c:pt idx="19">
                  <c:v>-11.776310648996301</c:v>
                </c:pt>
                <c:pt idx="20">
                  <c:v>-4.0022232173923982</c:v>
                </c:pt>
                <c:pt idx="21">
                  <c:v>17.374879887035036</c:v>
                </c:pt>
                <c:pt idx="22">
                  <c:v>7.4403122923468032</c:v>
                </c:pt>
                <c:pt idx="23">
                  <c:v>26.602031339537447</c:v>
                </c:pt>
                <c:pt idx="24">
                  <c:v>13.054131477315067</c:v>
                </c:pt>
                <c:pt idx="25">
                  <c:v>14.872542347530612</c:v>
                </c:pt>
                <c:pt idx="26">
                  <c:v>71.345379130653527</c:v>
                </c:pt>
                <c:pt idx="27">
                  <c:v>-49.097316462606109</c:v>
                </c:pt>
                <c:pt idx="28">
                  <c:v>-24.295086594596967</c:v>
                </c:pt>
                <c:pt idx="29">
                  <c:v>-13.482937862429281</c:v>
                </c:pt>
                <c:pt idx="30">
                  <c:v>-17.903665105049456</c:v>
                </c:pt>
                <c:pt idx="31">
                  <c:v>-2.9177991702840984</c:v>
                </c:pt>
                <c:pt idx="32">
                  <c:v>17.733997802536308</c:v>
                </c:pt>
                <c:pt idx="33">
                  <c:v>7.1829010330251748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022-411F-8190-BB7CA4FD5F7C}"/>
            </c:ext>
          </c:extLst>
        </c:ser>
        <c:ser>
          <c:idx val="3"/>
          <c:order val="1"/>
          <c:tx>
            <c:strRef>
              <c:f>'33'!$D$2</c:f>
              <c:strCache>
                <c:ptCount val="1"/>
                <c:pt idx="0">
                  <c:v>Поступления на счета физических лиц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6">
                    <c:v>2018</c:v>
                  </c:pt>
                  <c:pt idx="12">
                    <c:v>2019</c:v>
                  </c:pt>
                  <c:pt idx="18">
                    <c:v>2018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'33'!$D$3:$D$36</c:f>
              <c:numCache>
                <c:formatCode>0.0</c:formatCode>
                <c:ptCount val="34"/>
                <c:pt idx="0">
                  <c:v>22.667408774088415</c:v>
                </c:pt>
                <c:pt idx="1">
                  <c:v>28.816187781910344</c:v>
                </c:pt>
                <c:pt idx="2">
                  <c:v>23.050380095035777</c:v>
                </c:pt>
                <c:pt idx="3">
                  <c:v>34.58286033859693</c:v>
                </c:pt>
                <c:pt idx="4">
                  <c:v>26.216088587547489</c:v>
                </c:pt>
                <c:pt idx="5">
                  <c:v>26.754150938133776</c:v>
                </c:pt>
                <c:pt idx="6">
                  <c:v>34.534637902923492</c:v>
                </c:pt>
                <c:pt idx="7">
                  <c:v>25.325524931916604</c:v>
                </c:pt>
                <c:pt idx="8">
                  <c:v>25.675740775091981</c:v>
                </c:pt>
                <c:pt idx="9">
                  <c:v>18.778722459745921</c:v>
                </c:pt>
                <c:pt idx="10">
                  <c:v>18.163323819548154</c:v>
                </c:pt>
                <c:pt idx="11">
                  <c:v>17.266516596953949</c:v>
                </c:pt>
                <c:pt idx="12">
                  <c:v>15.145617884441378</c:v>
                </c:pt>
                <c:pt idx="13">
                  <c:v>15.596482236168214</c:v>
                </c:pt>
                <c:pt idx="14">
                  <c:v>12.02032111668629</c:v>
                </c:pt>
                <c:pt idx="15">
                  <c:v>16.426052145215635</c:v>
                </c:pt>
                <c:pt idx="16">
                  <c:v>7.6651052822362971</c:v>
                </c:pt>
                <c:pt idx="17">
                  <c:v>-0.95758912652411254</c:v>
                </c:pt>
                <c:pt idx="18">
                  <c:v>6.2429929873798073</c:v>
                </c:pt>
                <c:pt idx="19">
                  <c:v>-3.1066078133857076</c:v>
                </c:pt>
                <c:pt idx="20">
                  <c:v>9.2389559530866308</c:v>
                </c:pt>
                <c:pt idx="21">
                  <c:v>7.8515001481759299</c:v>
                </c:pt>
                <c:pt idx="22">
                  <c:v>-0.37312228300525874</c:v>
                </c:pt>
                <c:pt idx="23">
                  <c:v>3.9782785795842841</c:v>
                </c:pt>
                <c:pt idx="24">
                  <c:v>-4.5182242630440186</c:v>
                </c:pt>
                <c:pt idx="25">
                  <c:v>-1.3499136630497901</c:v>
                </c:pt>
                <c:pt idx="26">
                  <c:v>11.406631322424232</c:v>
                </c:pt>
                <c:pt idx="27">
                  <c:v>-54.018934548259189</c:v>
                </c:pt>
                <c:pt idx="28">
                  <c:v>-33.241510777158453</c:v>
                </c:pt>
                <c:pt idx="29">
                  <c:v>-11.774219463089324</c:v>
                </c:pt>
                <c:pt idx="30">
                  <c:v>-30.434950529906772</c:v>
                </c:pt>
                <c:pt idx="31">
                  <c:v>-17.694476871556418</c:v>
                </c:pt>
                <c:pt idx="32">
                  <c:v>-7.4675894494527455</c:v>
                </c:pt>
                <c:pt idx="33">
                  <c:v>-14.239376500423873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022-411F-8190-BB7CA4FD5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23677248677251E-2"/>
          <c:y val="0.85098833957230768"/>
          <c:w val="0.98876322751322743"/>
          <c:h val="0.144681382040359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2E-2"/>
          <c:w val="0.91051746031746028"/>
          <c:h val="0.86702058823529415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Реальные доходы населения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'34'!$C$3:$C$17</c:f>
              <c:numCache>
                <c:formatCode>0.0</c:formatCode>
                <c:ptCount val="15"/>
                <c:pt idx="0">
                  <c:v>1.5501883314371412</c:v>
                </c:pt>
                <c:pt idx="1">
                  <c:v>-0.1859403171864642</c:v>
                </c:pt>
                <c:pt idx="2">
                  <c:v>1.2291604546891506</c:v>
                </c:pt>
                <c:pt idx="3">
                  <c:v>1.4690730989808998</c:v>
                </c:pt>
                <c:pt idx="4">
                  <c:v>2.7999999999999972</c:v>
                </c:pt>
                <c:pt idx="5">
                  <c:v>4</c:v>
                </c:pt>
                <c:pt idx="6">
                  <c:v>5.3</c:v>
                </c:pt>
                <c:pt idx="7">
                  <c:v>5.3</c:v>
                </c:pt>
                <c:pt idx="8">
                  <c:v>7.0999999999999934</c:v>
                </c:pt>
                <c:pt idx="9">
                  <c:v>7.7999999999999972</c:v>
                </c:pt>
                <c:pt idx="10">
                  <c:v>6.9000000000000057</c:v>
                </c:pt>
                <c:pt idx="11">
                  <c:v>5.5</c:v>
                </c:pt>
                <c:pt idx="12">
                  <c:v>7.2</c:v>
                </c:pt>
                <c:pt idx="13">
                  <c:v>-1.4</c:v>
                </c:pt>
                <c:pt idx="14">
                  <c:v>-2.5333333333333332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EB13-4BCE-944B-EDD6AE5A76E8}"/>
            </c:ext>
          </c:extLst>
        </c:ser>
        <c:ser>
          <c:idx val="3"/>
          <c:order val="1"/>
          <c:tx>
            <c:strRef>
              <c:f>'34'!$D$2</c:f>
              <c:strCache>
                <c:ptCount val="1"/>
                <c:pt idx="0">
                  <c:v>Реальная заработная плата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'34'!$D$3:$D$17</c:f>
              <c:numCache>
                <c:formatCode>0.0</c:formatCode>
                <c:ptCount val="15"/>
                <c:pt idx="0">
                  <c:v>-2</c:v>
                </c:pt>
                <c:pt idx="1">
                  <c:v>-2.4000000000000057</c:v>
                </c:pt>
                <c:pt idx="2">
                  <c:v>-2.0999999999999943</c:v>
                </c:pt>
                <c:pt idx="3">
                  <c:v>-2.0999999999999943</c:v>
                </c:pt>
                <c:pt idx="4">
                  <c:v>2</c:v>
                </c:pt>
                <c:pt idx="5">
                  <c:v>2.2000000000000002</c:v>
                </c:pt>
                <c:pt idx="6">
                  <c:v>3.1</c:v>
                </c:pt>
                <c:pt idx="7">
                  <c:v>2.1</c:v>
                </c:pt>
                <c:pt idx="8">
                  <c:v>5.2</c:v>
                </c:pt>
                <c:pt idx="9">
                  <c:v>8.9</c:v>
                </c:pt>
                <c:pt idx="10">
                  <c:v>12</c:v>
                </c:pt>
                <c:pt idx="11">
                  <c:v>9.9</c:v>
                </c:pt>
                <c:pt idx="12">
                  <c:v>12.2</c:v>
                </c:pt>
                <c:pt idx="13">
                  <c:v>6.5</c:v>
                </c:pt>
                <c:pt idx="14">
                  <c:v>-0.1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EB13-4BCE-944B-EDD6AE5A7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155196078431375"/>
          <c:w val="1"/>
          <c:h val="0.11590359477124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'35'!$B$2</c:f>
              <c:strCache>
                <c:ptCount val="1"/>
                <c:pt idx="0">
                  <c:v>II кв.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'35'!$A$3:$A$20</c:f>
              <c:strCache>
                <c:ptCount val="18"/>
                <c:pt idx="0">
                  <c:v>Здравоохранение</c:v>
                </c:pt>
                <c:pt idx="1">
                  <c:v>Образование</c:v>
                </c:pt>
                <c:pt idx="2">
                  <c:v>С/х</c:v>
                </c:pt>
                <c:pt idx="3">
                  <c:v>Услуги по проживанию и питанию</c:v>
                </c:pt>
                <c:pt idx="4">
                  <c:v>Связь</c:v>
                </c:pt>
                <c:pt idx="5">
                  <c:v>Гос.управление</c:v>
                </c:pt>
                <c:pt idx="6">
                  <c:v>Промышленность</c:v>
                </c:pt>
                <c:pt idx="7">
                  <c:v>Операции с недв.имуществом</c:v>
                </c:pt>
                <c:pt idx="8">
                  <c:v>Торговля</c:v>
                </c:pt>
                <c:pt idx="9">
                  <c:v>Прочие услуги</c:v>
                </c:pt>
                <c:pt idx="10">
                  <c:v>Транспорт</c:v>
                </c:pt>
                <c:pt idx="11">
                  <c:v>Искусство, развлечения и отдых</c:v>
                </c:pt>
                <c:pt idx="12">
                  <c:v>Профессиональная научн.тех.деят-ть</c:v>
                </c:pt>
                <c:pt idx="13">
                  <c:v>Строительство</c:v>
                </c:pt>
                <c:pt idx="14">
                  <c:v>Деят.адм.вспом.обслуживания</c:v>
                </c:pt>
                <c:pt idx="15">
                  <c:v>Фин.страховая</c:v>
                </c:pt>
                <c:pt idx="17">
                  <c:v>Экономика</c:v>
                </c:pt>
              </c:strCache>
            </c:strRef>
          </c:cat>
          <c:val>
            <c:numRef>
              <c:f>'35'!$B$3:$B$20</c:f>
              <c:numCache>
                <c:formatCode>General</c:formatCode>
                <c:ptCount val="18"/>
                <c:pt idx="0">
                  <c:v>19.100000000000001</c:v>
                </c:pt>
                <c:pt idx="1">
                  <c:v>26.4</c:v>
                </c:pt>
                <c:pt idx="2">
                  <c:v>5.6</c:v>
                </c:pt>
                <c:pt idx="3">
                  <c:v>19.100000000000001</c:v>
                </c:pt>
                <c:pt idx="4">
                  <c:v>-12.4</c:v>
                </c:pt>
                <c:pt idx="5">
                  <c:v>12.5</c:v>
                </c:pt>
                <c:pt idx="6">
                  <c:v>3.6</c:v>
                </c:pt>
                <c:pt idx="7">
                  <c:v>-7.5</c:v>
                </c:pt>
                <c:pt idx="8">
                  <c:v>-6.2</c:v>
                </c:pt>
                <c:pt idx="9">
                  <c:v>-5.0999999999999996</c:v>
                </c:pt>
                <c:pt idx="10">
                  <c:v>0</c:v>
                </c:pt>
                <c:pt idx="11">
                  <c:v>-9.6</c:v>
                </c:pt>
                <c:pt idx="12">
                  <c:v>-5.8</c:v>
                </c:pt>
                <c:pt idx="13">
                  <c:v>-0.01</c:v>
                </c:pt>
                <c:pt idx="14">
                  <c:v>-2.8</c:v>
                </c:pt>
                <c:pt idx="15">
                  <c:v>-21</c:v>
                </c:pt>
                <c:pt idx="17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1-4729-BD2C-91910E176FF5}"/>
            </c:ext>
          </c:extLst>
        </c:ser>
        <c:ser>
          <c:idx val="1"/>
          <c:order val="1"/>
          <c:tx>
            <c:strRef>
              <c:f>'35'!$C$2</c:f>
              <c:strCache>
                <c:ptCount val="1"/>
                <c:pt idx="0">
                  <c:v>III кв.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'35'!$A$3:$A$20</c:f>
              <c:strCache>
                <c:ptCount val="18"/>
                <c:pt idx="0">
                  <c:v>Здравоохранение</c:v>
                </c:pt>
                <c:pt idx="1">
                  <c:v>Образование</c:v>
                </c:pt>
                <c:pt idx="2">
                  <c:v>С/х</c:v>
                </c:pt>
                <c:pt idx="3">
                  <c:v>Услуги по проживанию и питанию</c:v>
                </c:pt>
                <c:pt idx="4">
                  <c:v>Связь</c:v>
                </c:pt>
                <c:pt idx="5">
                  <c:v>Гос.управление</c:v>
                </c:pt>
                <c:pt idx="6">
                  <c:v>Промышленность</c:v>
                </c:pt>
                <c:pt idx="7">
                  <c:v>Операции с недв.имуществом</c:v>
                </c:pt>
                <c:pt idx="8">
                  <c:v>Торговля</c:v>
                </c:pt>
                <c:pt idx="9">
                  <c:v>Прочие услуги</c:v>
                </c:pt>
                <c:pt idx="10">
                  <c:v>Транспорт</c:v>
                </c:pt>
                <c:pt idx="11">
                  <c:v>Искусство, развлечения и отдых</c:v>
                </c:pt>
                <c:pt idx="12">
                  <c:v>Профессиональная научн.тех.деят-ть</c:v>
                </c:pt>
                <c:pt idx="13">
                  <c:v>Строительство</c:v>
                </c:pt>
                <c:pt idx="14">
                  <c:v>Деят.адм.вспом.обслуживания</c:v>
                </c:pt>
                <c:pt idx="15">
                  <c:v>Фин.страховая</c:v>
                </c:pt>
                <c:pt idx="17">
                  <c:v>Экономика</c:v>
                </c:pt>
              </c:strCache>
            </c:strRef>
          </c:cat>
          <c:val>
            <c:numRef>
              <c:f>'35'!$C$3:$C$20</c:f>
              <c:numCache>
                <c:formatCode>General</c:formatCode>
                <c:ptCount val="18"/>
                <c:pt idx="0">
                  <c:v>22.6</c:v>
                </c:pt>
                <c:pt idx="1">
                  <c:v>12.6</c:v>
                </c:pt>
                <c:pt idx="2">
                  <c:v>4.2</c:v>
                </c:pt>
                <c:pt idx="3">
                  <c:v>3.7</c:v>
                </c:pt>
                <c:pt idx="4">
                  <c:v>3.7</c:v>
                </c:pt>
                <c:pt idx="5">
                  <c:v>2.4</c:v>
                </c:pt>
                <c:pt idx="6">
                  <c:v>0.9</c:v>
                </c:pt>
                <c:pt idx="7">
                  <c:v>-0.2</c:v>
                </c:pt>
                <c:pt idx="8">
                  <c:v>-0.9</c:v>
                </c:pt>
                <c:pt idx="9">
                  <c:v>-1.7</c:v>
                </c:pt>
                <c:pt idx="10">
                  <c:v>-1.8</c:v>
                </c:pt>
                <c:pt idx="11">
                  <c:v>-5.7</c:v>
                </c:pt>
                <c:pt idx="12">
                  <c:v>-12</c:v>
                </c:pt>
                <c:pt idx="13">
                  <c:v>-14</c:v>
                </c:pt>
                <c:pt idx="14">
                  <c:v>-21.7</c:v>
                </c:pt>
                <c:pt idx="15">
                  <c:v>-26.5</c:v>
                </c:pt>
                <c:pt idx="17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1-4729-BD2C-91910E17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1071503"/>
        <c:axId val="251083983"/>
      </c:barChart>
      <c:catAx>
        <c:axId val="2510715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83983"/>
        <c:crosses val="autoZero"/>
        <c:auto val="1"/>
        <c:lblAlgn val="ctr"/>
        <c:lblOffset val="100"/>
        <c:noMultiLvlLbl val="0"/>
      </c:catAx>
      <c:valAx>
        <c:axId val="251083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71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0501017008373"/>
          <c:y val="2.7680555555555555E-2"/>
          <c:w val="0.80479079576225709"/>
          <c:h val="0.50460039682539681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'36'!$D$2</c:f>
              <c:strCache>
                <c:ptCount val="1"/>
                <c:pt idx="0">
                  <c:v>Работы по строительству и кап.ремонту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'36'!$D$3:$D$36</c:f>
              <c:numCache>
                <c:formatCode>_-* #\ ##0\ _₽_-;\-* #\ ##0\ _₽_-;_-* "-"??\ _₽_-;_-@_-</c:formatCode>
                <c:ptCount val="34"/>
                <c:pt idx="0">
                  <c:v>30.189100920159749</c:v>
                </c:pt>
                <c:pt idx="1">
                  <c:v>25.047699608286184</c:v>
                </c:pt>
                <c:pt idx="2">
                  <c:v>16.575008099542256</c:v>
                </c:pt>
                <c:pt idx="3">
                  <c:v>8.2970685528945012</c:v>
                </c:pt>
                <c:pt idx="4">
                  <c:v>6.3785628759670994</c:v>
                </c:pt>
                <c:pt idx="5">
                  <c:v>7.1390774355679536</c:v>
                </c:pt>
                <c:pt idx="6">
                  <c:v>5.7747740552026334</c:v>
                </c:pt>
                <c:pt idx="7">
                  <c:v>4.6480866126260691</c:v>
                </c:pt>
                <c:pt idx="8">
                  <c:v>3.0752645879519358</c:v>
                </c:pt>
                <c:pt idx="9">
                  <c:v>2.7680412545437281</c:v>
                </c:pt>
                <c:pt idx="10">
                  <c:v>2.0386680301705762</c:v>
                </c:pt>
                <c:pt idx="11">
                  <c:v>-0.15548837211955419</c:v>
                </c:pt>
                <c:pt idx="12">
                  <c:v>-2.3717751359112058</c:v>
                </c:pt>
                <c:pt idx="13">
                  <c:v>-4.0117766399161399</c:v>
                </c:pt>
                <c:pt idx="14">
                  <c:v>-1.0277463016802073</c:v>
                </c:pt>
                <c:pt idx="15">
                  <c:v>1.6193861879847176</c:v>
                </c:pt>
                <c:pt idx="16">
                  <c:v>5.3706479262123183</c:v>
                </c:pt>
                <c:pt idx="17">
                  <c:v>7.2537093553522531</c:v>
                </c:pt>
                <c:pt idx="18">
                  <c:v>7.2878914714470762</c:v>
                </c:pt>
                <c:pt idx="19">
                  <c:v>7.8268980309041609</c:v>
                </c:pt>
                <c:pt idx="20">
                  <c:v>7.7888017883921936</c:v>
                </c:pt>
                <c:pt idx="21">
                  <c:v>7.6968531073733528</c:v>
                </c:pt>
                <c:pt idx="22">
                  <c:v>7.4508565037874019</c:v>
                </c:pt>
                <c:pt idx="23">
                  <c:v>6.1682836185788146</c:v>
                </c:pt>
                <c:pt idx="24">
                  <c:v>4.1290086658609066</c:v>
                </c:pt>
                <c:pt idx="25">
                  <c:v>11.423613935911821</c:v>
                </c:pt>
                <c:pt idx="26">
                  <c:v>12.299997040946591</c:v>
                </c:pt>
                <c:pt idx="27">
                  <c:v>11.216830670618128</c:v>
                </c:pt>
                <c:pt idx="28">
                  <c:v>8.8206776344090017</c:v>
                </c:pt>
                <c:pt idx="29">
                  <c:v>6.6178019114746025</c:v>
                </c:pt>
                <c:pt idx="30">
                  <c:v>5.7111111552020155</c:v>
                </c:pt>
                <c:pt idx="31">
                  <c:v>5.8308666064338848</c:v>
                </c:pt>
                <c:pt idx="32">
                  <c:v>6.98287619148745</c:v>
                </c:pt>
                <c:pt idx="33">
                  <c:v>6.6612489175928991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5A-4709-BCDA-58E9A7682AA5}"/>
            </c:ext>
          </c:extLst>
        </c:ser>
        <c:ser>
          <c:idx val="1"/>
          <c:order val="2"/>
          <c:tx>
            <c:strRef>
              <c:f>'36'!$E$2</c:f>
              <c:strCache>
                <c:ptCount val="1"/>
                <c:pt idx="0">
                  <c:v>Машины, оборудование и транспорт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'36'!$E$3:$E$36</c:f>
              <c:numCache>
                <c:formatCode>_-* #\ ##0\ _₽_-;\-* #\ ##0\ _₽_-;_-* "-"??\ _₽_-;_-@_-</c:formatCode>
                <c:ptCount val="34"/>
                <c:pt idx="0">
                  <c:v>22.544960647709591</c:v>
                </c:pt>
                <c:pt idx="1">
                  <c:v>16.853166787331997</c:v>
                </c:pt>
                <c:pt idx="2">
                  <c:v>11.03624637777868</c:v>
                </c:pt>
                <c:pt idx="3">
                  <c:v>7.194177016754792</c:v>
                </c:pt>
                <c:pt idx="4">
                  <c:v>7.9934320691787697</c:v>
                </c:pt>
                <c:pt idx="5">
                  <c:v>6.8001180709145252</c:v>
                </c:pt>
                <c:pt idx="6">
                  <c:v>6.5247838411369248</c:v>
                </c:pt>
                <c:pt idx="7">
                  <c:v>5.7821309864401931</c:v>
                </c:pt>
                <c:pt idx="8">
                  <c:v>5.0571554841525712</c:v>
                </c:pt>
                <c:pt idx="9">
                  <c:v>3.3319911919638145</c:v>
                </c:pt>
                <c:pt idx="10">
                  <c:v>1.4934532558261706</c:v>
                </c:pt>
                <c:pt idx="11">
                  <c:v>3.3811630926015481</c:v>
                </c:pt>
                <c:pt idx="12">
                  <c:v>2.2096230209328604</c:v>
                </c:pt>
                <c:pt idx="13">
                  <c:v>-4.162539909288383</c:v>
                </c:pt>
                <c:pt idx="14">
                  <c:v>-8.9885408615132434</c:v>
                </c:pt>
                <c:pt idx="15">
                  <c:v>-3.1187545752639134</c:v>
                </c:pt>
                <c:pt idx="16">
                  <c:v>-4.8242487229551951</c:v>
                </c:pt>
                <c:pt idx="17">
                  <c:v>-0.82167940260187422</c:v>
                </c:pt>
                <c:pt idx="18">
                  <c:v>-0.13987080019719902</c:v>
                </c:pt>
                <c:pt idx="19">
                  <c:v>-3.4899980586520905E-2</c:v>
                </c:pt>
                <c:pt idx="20">
                  <c:v>0.10003216358657903</c:v>
                </c:pt>
                <c:pt idx="21">
                  <c:v>-9.515118107866255E-2</c:v>
                </c:pt>
                <c:pt idx="22">
                  <c:v>6.1766191918353378E-2</c:v>
                </c:pt>
                <c:pt idx="23">
                  <c:v>-0.74274371708621856</c:v>
                </c:pt>
                <c:pt idx="24">
                  <c:v>-3.330749552241667</c:v>
                </c:pt>
                <c:pt idx="25">
                  <c:v>4.5572505460143189</c:v>
                </c:pt>
                <c:pt idx="26">
                  <c:v>1.988793487297549</c:v>
                </c:pt>
                <c:pt idx="27">
                  <c:v>-7.2826734416379217</c:v>
                </c:pt>
                <c:pt idx="28">
                  <c:v>-7.0776449316870131</c:v>
                </c:pt>
                <c:pt idx="29">
                  <c:v>-8.3953087625620419</c:v>
                </c:pt>
                <c:pt idx="30">
                  <c:v>-10.170719994439995</c:v>
                </c:pt>
                <c:pt idx="31">
                  <c:v>-10.963869747572165</c:v>
                </c:pt>
                <c:pt idx="32">
                  <c:v>-9.1745348135495739</c:v>
                </c:pt>
                <c:pt idx="33">
                  <c:v>-7.1210974866560539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5A-4709-BCDA-58E9A7682AA5}"/>
            </c:ext>
          </c:extLst>
        </c:ser>
        <c:ser>
          <c:idx val="2"/>
          <c:order val="3"/>
          <c:tx>
            <c:strRef>
              <c:f>'36'!$F$2</c:f>
              <c:strCache>
                <c:ptCount val="1"/>
                <c:pt idx="0">
                  <c:v>Прочие расходы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'36'!$F$3:$F$36</c:f>
              <c:numCache>
                <c:formatCode>_-* #\ ##0\ _₽_-;\-* #\ ##0\ _₽_-;_-* "-"??\ _₽_-;_-@_-</c:formatCode>
                <c:ptCount val="34"/>
                <c:pt idx="0">
                  <c:v>12.615328632273915</c:v>
                </c:pt>
                <c:pt idx="1">
                  <c:v>12.423773271324876</c:v>
                </c:pt>
                <c:pt idx="2">
                  <c:v>11.803349257244404</c:v>
                </c:pt>
                <c:pt idx="3">
                  <c:v>13.367944422106435</c:v>
                </c:pt>
                <c:pt idx="4">
                  <c:v>10.860074523060643</c:v>
                </c:pt>
                <c:pt idx="5">
                  <c:v>11.868038720341453</c:v>
                </c:pt>
                <c:pt idx="6">
                  <c:v>11.387629078575511</c:v>
                </c:pt>
                <c:pt idx="7">
                  <c:v>10.891554191976615</c:v>
                </c:pt>
                <c:pt idx="8">
                  <c:v>13.151493669269563</c:v>
                </c:pt>
                <c:pt idx="9">
                  <c:v>14.467125525860796</c:v>
                </c:pt>
                <c:pt idx="10">
                  <c:v>14.356539820133623</c:v>
                </c:pt>
                <c:pt idx="11">
                  <c:v>15.156737173102218</c:v>
                </c:pt>
                <c:pt idx="12">
                  <c:v>-2.3612107700667688</c:v>
                </c:pt>
                <c:pt idx="13">
                  <c:v>12.350514426134071</c:v>
                </c:pt>
                <c:pt idx="14">
                  <c:v>17.017405386988912</c:v>
                </c:pt>
                <c:pt idx="15">
                  <c:v>8.2408091772773719</c:v>
                </c:pt>
                <c:pt idx="16">
                  <c:v>7.2250913245744686</c:v>
                </c:pt>
                <c:pt idx="17">
                  <c:v>5.2517568540959605</c:v>
                </c:pt>
                <c:pt idx="18">
                  <c:v>4.069199058487583</c:v>
                </c:pt>
                <c:pt idx="19">
                  <c:v>2.9774413296669362</c:v>
                </c:pt>
                <c:pt idx="20">
                  <c:v>1.729524627375332</c:v>
                </c:pt>
                <c:pt idx="21">
                  <c:v>0.5818025688805305</c:v>
                </c:pt>
                <c:pt idx="22">
                  <c:v>0.78160012221923059</c:v>
                </c:pt>
                <c:pt idx="23">
                  <c:v>3.2238670388736868</c:v>
                </c:pt>
                <c:pt idx="24">
                  <c:v>2.2480762909515857</c:v>
                </c:pt>
                <c:pt idx="25">
                  <c:v>-4.4755185621660081</c:v>
                </c:pt>
                <c:pt idx="26">
                  <c:v>-9.2771791603354323</c:v>
                </c:pt>
                <c:pt idx="27">
                  <c:v>-3.0644057797279789</c:v>
                </c:pt>
                <c:pt idx="28">
                  <c:v>-1.7231784814772542</c:v>
                </c:pt>
                <c:pt idx="29">
                  <c:v>-1.1603144412561617</c:v>
                </c:pt>
                <c:pt idx="30">
                  <c:v>-0.78324585145063563</c:v>
                </c:pt>
                <c:pt idx="31">
                  <c:v>-1.0039479690362989</c:v>
                </c:pt>
                <c:pt idx="32">
                  <c:v>-2.7441459054498445</c:v>
                </c:pt>
                <c:pt idx="33">
                  <c:v>-4.2243676456127606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2691279"/>
        <c:axId val="2122691695"/>
      </c:barChart>
      <c:lineChart>
        <c:grouping val="standard"/>
        <c:varyColors val="0"/>
        <c:ser>
          <c:idx val="3"/>
          <c:order val="4"/>
          <c:tx>
            <c:strRef>
              <c:f>'36'!$G$2</c:f>
              <c:strCache>
                <c:ptCount val="1"/>
                <c:pt idx="0">
                  <c:v>Инвестиции в жилищное строительство (пр.ось)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'36'!$G$3:$G$36</c:f>
              <c:numCache>
                <c:formatCode>_-* #\ ##0\ _₽_-;\-* #\ ##0\ _₽_-;_-* "-"??\ _₽_-;_-@_-</c:formatCode>
                <c:ptCount val="34"/>
                <c:pt idx="0">
                  <c:v>-23.638706177527638</c:v>
                </c:pt>
                <c:pt idx="1">
                  <c:v>-2.0403404453771827</c:v>
                </c:pt>
                <c:pt idx="2">
                  <c:v>19.124633870707356</c:v>
                </c:pt>
                <c:pt idx="3">
                  <c:v>23.752746658982019</c:v>
                </c:pt>
                <c:pt idx="4">
                  <c:v>36.811629697012108</c:v>
                </c:pt>
                <c:pt idx="5">
                  <c:v>35.426973429308674</c:v>
                </c:pt>
                <c:pt idx="6">
                  <c:v>36.540037954925708</c:v>
                </c:pt>
                <c:pt idx="7">
                  <c:v>38.161330597358813</c:v>
                </c:pt>
                <c:pt idx="8">
                  <c:v>38.485929784211578</c:v>
                </c:pt>
                <c:pt idx="9">
                  <c:v>22.608359413705188</c:v>
                </c:pt>
                <c:pt idx="10">
                  <c:v>24.564392000896788</c:v>
                </c:pt>
                <c:pt idx="11">
                  <c:v>18.594872203119621</c:v>
                </c:pt>
                <c:pt idx="12">
                  <c:v>47.973092975757055</c:v>
                </c:pt>
                <c:pt idx="13">
                  <c:v>29.697141706187182</c:v>
                </c:pt>
                <c:pt idx="14">
                  <c:v>16.211611529246639</c:v>
                </c:pt>
                <c:pt idx="15">
                  <c:v>17.139790423519145</c:v>
                </c:pt>
                <c:pt idx="16">
                  <c:v>10.557366987609811</c:v>
                </c:pt>
                <c:pt idx="17">
                  <c:v>17.886628235120099</c:v>
                </c:pt>
                <c:pt idx="18">
                  <c:v>17.367447139226755</c:v>
                </c:pt>
                <c:pt idx="19">
                  <c:v>21.146516606659759</c:v>
                </c:pt>
                <c:pt idx="20">
                  <c:v>22.443780948717489</c:v>
                </c:pt>
                <c:pt idx="21">
                  <c:v>24.050512317633647</c:v>
                </c:pt>
                <c:pt idx="22">
                  <c:v>24.84138551682986</c:v>
                </c:pt>
                <c:pt idx="23">
                  <c:v>22.465531085061912</c:v>
                </c:pt>
                <c:pt idx="24">
                  <c:v>11.864432208602764</c:v>
                </c:pt>
                <c:pt idx="25">
                  <c:v>20.466176771634096</c:v>
                </c:pt>
                <c:pt idx="26">
                  <c:v>17.837225477823736</c:v>
                </c:pt>
                <c:pt idx="27">
                  <c:v>18.637229109139071</c:v>
                </c:pt>
                <c:pt idx="28">
                  <c:v>21.532760606775554</c:v>
                </c:pt>
                <c:pt idx="29">
                  <c:v>27.092310283002988</c:v>
                </c:pt>
                <c:pt idx="30">
                  <c:v>27.700000000000003</c:v>
                </c:pt>
                <c:pt idx="31">
                  <c:v>26.44411945686025</c:v>
                </c:pt>
                <c:pt idx="32">
                  <c:v>25.311513275342424</c:v>
                </c:pt>
                <c:pt idx="3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691279"/>
        <c:axId val="2122691695"/>
      </c:lineChart>
      <c:lineChart>
        <c:grouping val="standard"/>
        <c:varyColors val="0"/>
        <c:ser>
          <c:idx val="4"/>
          <c:order val="0"/>
          <c:tx>
            <c:strRef>
              <c:f>'36'!$C$2</c:f>
              <c:strCache>
                <c:ptCount val="1"/>
                <c:pt idx="0">
                  <c:v>Инвестиции в основной капитал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'30'!$C$3:$C$36</c:f>
              <c:numCache>
                <c:formatCode>_-* #\ ##0\ _₽_-;\-* #\ ##0\ _₽_-;_-* "-"??\ _₽_-;_-@_-</c:formatCode>
                <c:ptCount val="34"/>
                <c:pt idx="0">
                  <c:v>4.2999999999999972</c:v>
                </c:pt>
                <c:pt idx="1">
                  <c:v>4.0999999999999943</c:v>
                </c:pt>
                <c:pt idx="2">
                  <c:v>4.7999999999999972</c:v>
                </c:pt>
                <c:pt idx="3">
                  <c:v>5.4000000000000057</c:v>
                </c:pt>
                <c:pt idx="4">
                  <c:v>5.2999999999999972</c:v>
                </c:pt>
                <c:pt idx="5">
                  <c:v>5.5999999999999943</c:v>
                </c:pt>
                <c:pt idx="6">
                  <c:v>5.5999999999999943</c:v>
                </c:pt>
                <c:pt idx="7">
                  <c:v>6.5</c:v>
                </c:pt>
                <c:pt idx="8">
                  <c:v>7</c:v>
                </c:pt>
                <c:pt idx="9">
                  <c:v>6.5</c:v>
                </c:pt>
                <c:pt idx="10">
                  <c:v>6.4000000000000057</c:v>
                </c:pt>
                <c:pt idx="11">
                  <c:v>6.5</c:v>
                </c:pt>
                <c:pt idx="12">
                  <c:v>4.4000000000000057</c:v>
                </c:pt>
                <c:pt idx="13">
                  <c:v>4</c:v>
                </c:pt>
                <c:pt idx="14">
                  <c:v>4.7999999999999972</c:v>
                </c:pt>
                <c:pt idx="15">
                  <c:v>5.2999999999999972</c:v>
                </c:pt>
                <c:pt idx="16">
                  <c:v>5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</c:v>
                </c:pt>
                <c:pt idx="20">
                  <c:v>5.5</c:v>
                </c:pt>
                <c:pt idx="21">
                  <c:v>5.5</c:v>
                </c:pt>
                <c:pt idx="22">
                  <c:v>5.5999999999999943</c:v>
                </c:pt>
                <c:pt idx="23">
                  <c:v>5.7999999999999972</c:v>
                </c:pt>
                <c:pt idx="24">
                  <c:v>4.4000000000000057</c:v>
                </c:pt>
                <c:pt idx="25">
                  <c:v>3.7999999999999972</c:v>
                </c:pt>
                <c:pt idx="26">
                  <c:v>0.79999999999999716</c:v>
                </c:pt>
                <c:pt idx="27">
                  <c:v>-11.799999999999997</c:v>
                </c:pt>
                <c:pt idx="28">
                  <c:v>-16.200000000000003</c:v>
                </c:pt>
                <c:pt idx="29">
                  <c:v>-12.599999999999994</c:v>
                </c:pt>
                <c:pt idx="30">
                  <c:v>-11.700000000000003</c:v>
                </c:pt>
                <c:pt idx="31">
                  <c:v>-9.5</c:v>
                </c:pt>
                <c:pt idx="32">
                  <c:v>-6.7999999999999972</c:v>
                </c:pt>
                <c:pt idx="33">
                  <c:v>-5.7000000000000028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312367"/>
        <c:axId val="2019311535"/>
      </c:lineChart>
      <c:catAx>
        <c:axId val="212269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695"/>
        <c:crosses val="autoZero"/>
        <c:auto val="1"/>
        <c:lblAlgn val="ctr"/>
        <c:lblOffset val="100"/>
        <c:noMultiLvlLbl val="0"/>
      </c:catAx>
      <c:valAx>
        <c:axId val="2122691695"/>
        <c:scaling>
          <c:orientation val="minMax"/>
          <c:max val="7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279"/>
        <c:crosses val="autoZero"/>
        <c:crossBetween val="between"/>
      </c:valAx>
      <c:valAx>
        <c:axId val="2019311535"/>
        <c:scaling>
          <c:orientation val="minMax"/>
          <c:max val="50"/>
          <c:min val="-15"/>
        </c:scaling>
        <c:delete val="0"/>
        <c:axPos val="r"/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19312367"/>
        <c:crosses val="max"/>
        <c:crossBetween val="between"/>
      </c:valAx>
      <c:catAx>
        <c:axId val="2019312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93115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19047619047625E-3"/>
          <c:y val="0.67679084967320258"/>
          <c:w val="0.98967619047619049"/>
          <c:h val="0.29830718954248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'37'!$B$2</c:f>
              <c:strCache>
                <c:ptCount val="1"/>
                <c:pt idx="0">
                  <c:v>Январь-сентябрь 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'37'!$A$3:$A$18</c:f>
              <c:strCache>
                <c:ptCount val="16"/>
                <c:pt idx="0">
                  <c:v>здравоохранение</c:v>
                </c:pt>
                <c:pt idx="1">
                  <c:v>информация и связь</c:v>
                </c:pt>
                <c:pt idx="2">
                  <c:v>государственное управление </c:v>
                </c:pt>
                <c:pt idx="3">
                  <c:v>проф, научная и тех.деятельность</c:v>
                </c:pt>
                <c:pt idx="4">
                  <c:v>услуги по проживанию и питанию</c:v>
                </c:pt>
                <c:pt idx="5">
                  <c:v>операции с недвижимым имуществом</c:v>
                </c:pt>
                <c:pt idx="6">
                  <c:v>образование</c:v>
                </c:pt>
                <c:pt idx="7">
                  <c:v>адм и вспом.обслуживания</c:v>
                </c:pt>
                <c:pt idx="8">
                  <c:v>обрабат.промышленность</c:v>
                </c:pt>
                <c:pt idx="9">
                  <c:v>транспорт </c:v>
                </c:pt>
                <c:pt idx="10">
                  <c:v>сельское хозяйство</c:v>
                </c:pt>
                <c:pt idx="11">
                  <c:v>торговля</c:v>
                </c:pt>
                <c:pt idx="12">
                  <c:v>горнодоб.промышленность </c:v>
                </c:pt>
                <c:pt idx="13">
                  <c:v>строительство</c:v>
                </c:pt>
                <c:pt idx="15">
                  <c:v>Всего</c:v>
                </c:pt>
              </c:strCache>
            </c:strRef>
          </c:cat>
          <c:val>
            <c:numRef>
              <c:f>'37'!$B$3:$B$18</c:f>
              <c:numCache>
                <c:formatCode>General</c:formatCode>
                <c:ptCount val="16"/>
                <c:pt idx="0">
                  <c:v>85.7</c:v>
                </c:pt>
                <c:pt idx="1">
                  <c:v>62.4</c:v>
                </c:pt>
                <c:pt idx="2">
                  <c:v>88.3</c:v>
                </c:pt>
                <c:pt idx="3">
                  <c:v>57.1</c:v>
                </c:pt>
                <c:pt idx="4">
                  <c:v>49.5</c:v>
                </c:pt>
                <c:pt idx="5">
                  <c:v>20</c:v>
                </c:pt>
                <c:pt idx="6">
                  <c:v>14.8</c:v>
                </c:pt>
                <c:pt idx="7">
                  <c:v>26.3</c:v>
                </c:pt>
                <c:pt idx="8">
                  <c:v>7.3</c:v>
                </c:pt>
                <c:pt idx="9">
                  <c:v>5.7</c:v>
                </c:pt>
                <c:pt idx="10">
                  <c:v>15.1</c:v>
                </c:pt>
                <c:pt idx="11">
                  <c:v>-27.700000000000003</c:v>
                </c:pt>
                <c:pt idx="12">
                  <c:v>-23</c:v>
                </c:pt>
                <c:pt idx="13">
                  <c:v>-43</c:v>
                </c:pt>
                <c:pt idx="15">
                  <c:v>-4.9000000000000004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8-49A4-9720-EA4C8494552F}"/>
            </c:ext>
          </c:extLst>
        </c:ser>
        <c:ser>
          <c:idx val="1"/>
          <c:order val="1"/>
          <c:tx>
            <c:strRef>
              <c:f>'37'!$C$2</c:f>
              <c:strCache>
                <c:ptCount val="1"/>
                <c:pt idx="0">
                  <c:v>Январь-октябрь 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'37'!$A$3:$A$18</c:f>
              <c:strCache>
                <c:ptCount val="16"/>
                <c:pt idx="0">
                  <c:v>здравоохранение</c:v>
                </c:pt>
                <c:pt idx="1">
                  <c:v>информация и связь</c:v>
                </c:pt>
                <c:pt idx="2">
                  <c:v>государственное управление </c:v>
                </c:pt>
                <c:pt idx="3">
                  <c:v>проф, научная и тех.деятельность</c:v>
                </c:pt>
                <c:pt idx="4">
                  <c:v>услуги по проживанию и питанию</c:v>
                </c:pt>
                <c:pt idx="5">
                  <c:v>операции с недвижимым имуществом</c:v>
                </c:pt>
                <c:pt idx="6">
                  <c:v>образование</c:v>
                </c:pt>
                <c:pt idx="7">
                  <c:v>адм и вспом.обслуживания</c:v>
                </c:pt>
                <c:pt idx="8">
                  <c:v>обрабат.промышленность</c:v>
                </c:pt>
                <c:pt idx="9">
                  <c:v>транспорт </c:v>
                </c:pt>
                <c:pt idx="10">
                  <c:v>сельское хозяйство</c:v>
                </c:pt>
                <c:pt idx="11">
                  <c:v>торговля</c:v>
                </c:pt>
                <c:pt idx="12">
                  <c:v>горнодоб.промышленность </c:v>
                </c:pt>
                <c:pt idx="13">
                  <c:v>строительство</c:v>
                </c:pt>
                <c:pt idx="15">
                  <c:v>Всего</c:v>
                </c:pt>
              </c:strCache>
            </c:strRef>
          </c:cat>
          <c:val>
            <c:numRef>
              <c:f>'37'!$C$3:$C$18</c:f>
              <c:numCache>
                <c:formatCode>General</c:formatCode>
                <c:ptCount val="16"/>
                <c:pt idx="0">
                  <c:v>117.2</c:v>
                </c:pt>
                <c:pt idx="1">
                  <c:v>70.3</c:v>
                </c:pt>
                <c:pt idx="2">
                  <c:v>61.9</c:v>
                </c:pt>
                <c:pt idx="3">
                  <c:v>48.2</c:v>
                </c:pt>
                <c:pt idx="4">
                  <c:v>40.299999999999997</c:v>
                </c:pt>
                <c:pt idx="5">
                  <c:v>25.5</c:v>
                </c:pt>
                <c:pt idx="6">
                  <c:v>20.8</c:v>
                </c:pt>
                <c:pt idx="7">
                  <c:v>16.7</c:v>
                </c:pt>
                <c:pt idx="8">
                  <c:v>11.1</c:v>
                </c:pt>
                <c:pt idx="9">
                  <c:v>8.4</c:v>
                </c:pt>
                <c:pt idx="10">
                  <c:v>7.5</c:v>
                </c:pt>
                <c:pt idx="11">
                  <c:v>-22.900000000000006</c:v>
                </c:pt>
                <c:pt idx="12">
                  <c:v>-25.599999999999994</c:v>
                </c:pt>
                <c:pt idx="13">
                  <c:v>-41.7</c:v>
                </c:pt>
                <c:pt idx="15">
                  <c:v>-4.7000000000000028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A-454D-988A-6086067F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5267568"/>
        <c:axId val="1905257168"/>
      </c:barChart>
      <c:catAx>
        <c:axId val="190526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57168"/>
        <c:crosses val="autoZero"/>
        <c:auto val="1"/>
        <c:lblAlgn val="ctr"/>
        <c:lblOffset val="100"/>
        <c:noMultiLvlLbl val="0"/>
      </c:catAx>
      <c:valAx>
        <c:axId val="190525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6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3"/>
          <c:tx>
            <c:strRef>
              <c:f>'38'!$F$2</c:f>
              <c:strCache>
                <c:ptCount val="1"/>
                <c:pt idx="0">
                  <c:v>Экспорт нефти в тоннах (пр. ось)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'38'!$A$3:$B$13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'38'!$F$3:$F$13</c:f>
              <c:numCache>
                <c:formatCode>0.00</c:formatCode>
                <c:ptCount val="11"/>
                <c:pt idx="0">
                  <c:v>4.0334725534171945</c:v>
                </c:pt>
                <c:pt idx="1">
                  <c:v>4.7236719815789918</c:v>
                </c:pt>
                <c:pt idx="2">
                  <c:v>3.3474049172072862</c:v>
                </c:pt>
                <c:pt idx="3">
                  <c:v>-5.3132926786914947</c:v>
                </c:pt>
                <c:pt idx="4">
                  <c:v>-3.0591124167827943</c:v>
                </c:pt>
                <c:pt idx="5">
                  <c:v>2.4617856359806067</c:v>
                </c:pt>
                <c:pt idx="6">
                  <c:v>-8.8460090457184055</c:v>
                </c:pt>
                <c:pt idx="7">
                  <c:v>10.917624290395555</c:v>
                </c:pt>
                <c:pt idx="8">
                  <c:v>13.835183860219423</c:v>
                </c:pt>
                <c:pt idx="9">
                  <c:v>2.4781703533331756</c:v>
                </c:pt>
                <c:pt idx="1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61-453E-B09F-59A2B7AA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861647"/>
        <c:axId val="83879119"/>
      </c:barChart>
      <c:lineChart>
        <c:grouping val="standard"/>
        <c:varyColors val="0"/>
        <c:ser>
          <c:idx val="2"/>
          <c:order val="0"/>
          <c:tx>
            <c:strRef>
              <c:f>'38'!$C$2</c:f>
              <c:strCache>
                <c:ptCount val="1"/>
                <c:pt idx="0">
                  <c:v>Экспорт, всего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'38'!$C$3:$C$13</c:f>
              <c:numCache>
                <c:formatCode>0.00</c:formatCode>
                <c:ptCount val="11"/>
                <c:pt idx="0">
                  <c:v>28.634398165543228</c:v>
                </c:pt>
                <c:pt idx="1">
                  <c:v>22.571552201467625</c:v>
                </c:pt>
                <c:pt idx="2">
                  <c:v>36.392661827767704</c:v>
                </c:pt>
                <c:pt idx="3">
                  <c:v>18.514925474534728</c:v>
                </c:pt>
                <c:pt idx="4">
                  <c:v>-4.4968395249059379</c:v>
                </c:pt>
                <c:pt idx="5">
                  <c:v>1.5559883386128126</c:v>
                </c:pt>
                <c:pt idx="6">
                  <c:v>-8.2852323438875715</c:v>
                </c:pt>
                <c:pt idx="7">
                  <c:v>-10.336602172539312</c:v>
                </c:pt>
                <c:pt idx="8">
                  <c:v>6.9668960152176052</c:v>
                </c:pt>
                <c:pt idx="9">
                  <c:v>-23.347021159949488</c:v>
                </c:pt>
                <c:pt idx="10">
                  <c:v>-18.008043927608497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1-453E-B09F-59A2B7AA46CD}"/>
            </c:ext>
          </c:extLst>
        </c:ser>
        <c:ser>
          <c:idx val="3"/>
          <c:order val="1"/>
          <c:tx>
            <c:strRef>
              <c:f>'38'!$D$2</c:f>
              <c:strCache>
                <c:ptCount val="1"/>
                <c:pt idx="0">
                  <c:v>Нефть и газовый конденсат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'38'!$D$3:$D$13</c:f>
              <c:numCache>
                <c:formatCode>0.00</c:formatCode>
                <c:ptCount val="11"/>
                <c:pt idx="0">
                  <c:v>35.662559938046812</c:v>
                </c:pt>
                <c:pt idx="1">
                  <c:v>39.476176544022465</c:v>
                </c:pt>
                <c:pt idx="2">
                  <c:v>61.826788576183759</c:v>
                </c:pt>
                <c:pt idx="3">
                  <c:v>33.295451500289005</c:v>
                </c:pt>
                <c:pt idx="4">
                  <c:v>-9.7118986939125342</c:v>
                </c:pt>
                <c:pt idx="5">
                  <c:v>-3.8388419917686822</c:v>
                </c:pt>
                <c:pt idx="6">
                  <c:v>-17.919765144141653</c:v>
                </c:pt>
                <c:pt idx="7">
                  <c:v>-12.53381052645539</c:v>
                </c:pt>
                <c:pt idx="8">
                  <c:v>18.454618612943328</c:v>
                </c:pt>
                <c:pt idx="9">
                  <c:v>-30.735389779614231</c:v>
                </c:pt>
                <c:pt idx="10">
                  <c:v>-24.849558970271318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61-453E-B09F-59A2B7AA46CD}"/>
            </c:ext>
          </c:extLst>
        </c:ser>
        <c:ser>
          <c:idx val="4"/>
          <c:order val="2"/>
          <c:tx>
            <c:strRef>
              <c:f>'38'!$E$2</c:f>
              <c:strCache>
                <c:ptCount val="1"/>
                <c:pt idx="0">
                  <c:v>Металлы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'38'!$E$3:$E$13</c:f>
              <c:numCache>
                <c:formatCode>0.00</c:formatCode>
                <c:ptCount val="11"/>
                <c:pt idx="0">
                  <c:v>10.175768733933733</c:v>
                </c:pt>
                <c:pt idx="1">
                  <c:v>-6.3592254895154188</c:v>
                </c:pt>
                <c:pt idx="2">
                  <c:v>-7.6912430471013931</c:v>
                </c:pt>
                <c:pt idx="3">
                  <c:v>-18.153181189934074</c:v>
                </c:pt>
                <c:pt idx="4">
                  <c:v>-12.069795337910971</c:v>
                </c:pt>
                <c:pt idx="5">
                  <c:v>0.16037706623790449</c:v>
                </c:pt>
                <c:pt idx="6">
                  <c:v>-6.6651287159959942</c:v>
                </c:pt>
                <c:pt idx="7">
                  <c:v>-16.668936963234849</c:v>
                </c:pt>
                <c:pt idx="8">
                  <c:v>-5.9501299641183341</c:v>
                </c:pt>
                <c:pt idx="9">
                  <c:v>-14.552202999243313</c:v>
                </c:pt>
                <c:pt idx="10">
                  <c:v>-4.150938231585215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61-453E-B09F-59A2B7AA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453327"/>
        <c:axId val="2029454575"/>
      </c:lineChart>
      <c:catAx>
        <c:axId val="2029453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4575"/>
        <c:crosses val="autoZero"/>
        <c:auto val="1"/>
        <c:lblAlgn val="ctr"/>
        <c:lblOffset val="100"/>
        <c:noMultiLvlLbl val="0"/>
      </c:catAx>
      <c:valAx>
        <c:axId val="2029454575"/>
        <c:scaling>
          <c:orientation val="minMax"/>
          <c:max val="7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3327"/>
        <c:crosses val="autoZero"/>
        <c:crossBetween val="between"/>
      </c:valAx>
      <c:valAx>
        <c:axId val="83879119"/>
        <c:scaling>
          <c:orientation val="minMax"/>
          <c:max val="25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61647"/>
        <c:crosses val="max"/>
        <c:crossBetween val="between"/>
      </c:valAx>
      <c:catAx>
        <c:axId val="838616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879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222222222222226E-2"/>
          <c:y val="0.85069335083114606"/>
          <c:w val="0.87183148148148149"/>
          <c:h val="0.14930674603174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3"/>
          <c:tx>
            <c:strRef>
              <c:f>'39'!$F$2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'39'!$A$3:$B$12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2018</c:v>
                  </c:pt>
                </c:lvl>
              </c:multiLvlStrCache>
            </c:multiLvlStrRef>
          </c:cat>
          <c:val>
            <c:numRef>
              <c:f>'39'!$F$3:$F$12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0AE7-4EEB-B9DA-6455040B7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861647"/>
        <c:axId val="83879119"/>
      </c:barChart>
      <c:lineChart>
        <c:grouping val="standard"/>
        <c:varyColors val="0"/>
        <c:ser>
          <c:idx val="2"/>
          <c:order val="0"/>
          <c:tx>
            <c:strRef>
              <c:f>'39'!$C$2</c:f>
              <c:strCache>
                <c:ptCount val="1"/>
                <c:pt idx="0">
                  <c:v>Добыча сырой нефти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'39'!$C$3:$C$36</c:f>
              <c:numCache>
                <c:formatCode>General</c:formatCode>
                <c:ptCount val="34"/>
                <c:pt idx="0">
                  <c:v>8.7999999999999972</c:v>
                </c:pt>
                <c:pt idx="1">
                  <c:v>8.9000000000000057</c:v>
                </c:pt>
                <c:pt idx="2">
                  <c:v>5.4000000000000057</c:v>
                </c:pt>
                <c:pt idx="3">
                  <c:v>6.2000000000000028</c:v>
                </c:pt>
                <c:pt idx="4">
                  <c:v>10</c:v>
                </c:pt>
                <c:pt idx="5">
                  <c:v>5.4000000000000057</c:v>
                </c:pt>
                <c:pt idx="6">
                  <c:v>7.0000000000000009</c:v>
                </c:pt>
                <c:pt idx="7">
                  <c:v>-3.2999999999999972</c:v>
                </c:pt>
                <c:pt idx="8">
                  <c:v>6.4000000000000057</c:v>
                </c:pt>
                <c:pt idx="9">
                  <c:v>2.5999999999999943</c:v>
                </c:pt>
                <c:pt idx="10">
                  <c:v>6.2999999999999972</c:v>
                </c:pt>
                <c:pt idx="11">
                  <c:v>6.0999999999999943</c:v>
                </c:pt>
                <c:pt idx="12">
                  <c:v>7.2999999999999972</c:v>
                </c:pt>
                <c:pt idx="13">
                  <c:v>4.4000000000000057</c:v>
                </c:pt>
                <c:pt idx="14">
                  <c:v>-0.40000000000000563</c:v>
                </c:pt>
                <c:pt idx="15">
                  <c:v>-13.400000000000006</c:v>
                </c:pt>
                <c:pt idx="16">
                  <c:v>-11.400000000000006</c:v>
                </c:pt>
                <c:pt idx="17">
                  <c:v>6.0999999999999943</c:v>
                </c:pt>
                <c:pt idx="18">
                  <c:v>3.5999999999999943</c:v>
                </c:pt>
                <c:pt idx="19">
                  <c:v>8.9000000000000057</c:v>
                </c:pt>
                <c:pt idx="20">
                  <c:v>3.5999999999999943</c:v>
                </c:pt>
                <c:pt idx="21">
                  <c:v>12.599999999999994</c:v>
                </c:pt>
                <c:pt idx="22">
                  <c:v>-2.4000000000000057</c:v>
                </c:pt>
                <c:pt idx="23">
                  <c:v>9.9999999999994316E-2</c:v>
                </c:pt>
                <c:pt idx="24">
                  <c:v>-0.90000000000000568</c:v>
                </c:pt>
                <c:pt idx="25">
                  <c:v>4.2999999999999972</c:v>
                </c:pt>
                <c:pt idx="26">
                  <c:v>3.7000000000000024</c:v>
                </c:pt>
                <c:pt idx="27">
                  <c:v>20.799999999999997</c:v>
                </c:pt>
                <c:pt idx="28">
                  <c:v>3.7000000000000024</c:v>
                </c:pt>
                <c:pt idx="29">
                  <c:v>-20.799999999999997</c:v>
                </c:pt>
                <c:pt idx="30">
                  <c:v>-19.5</c:v>
                </c:pt>
                <c:pt idx="31">
                  <c:v>-11.5</c:v>
                </c:pt>
                <c:pt idx="32">
                  <c:v>-17.700000000000003</c:v>
                </c:pt>
                <c:pt idx="33">
                  <c:v>-15.599999999999994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AE7-4EEB-B9DA-6455040B7E7D}"/>
            </c:ext>
          </c:extLst>
        </c:ser>
        <c:ser>
          <c:idx val="3"/>
          <c:order val="1"/>
          <c:tx>
            <c:strRef>
              <c:f>'39'!$D$2</c:f>
              <c:strCache>
                <c:ptCount val="1"/>
                <c:pt idx="0">
                  <c:v>Добыча цветных металлов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'39'!$D$3:$D$36</c:f>
              <c:numCache>
                <c:formatCode>General</c:formatCode>
                <c:ptCount val="34"/>
                <c:pt idx="0">
                  <c:v>-4.9000000000000057</c:v>
                </c:pt>
                <c:pt idx="1">
                  <c:v>5.0999999999999943</c:v>
                </c:pt>
                <c:pt idx="2">
                  <c:v>5.9000000000000057</c:v>
                </c:pt>
                <c:pt idx="3">
                  <c:v>2.2000000000000028</c:v>
                </c:pt>
                <c:pt idx="4">
                  <c:v>6.9000000000000057</c:v>
                </c:pt>
                <c:pt idx="5">
                  <c:v>-0.59999999999999432</c:v>
                </c:pt>
                <c:pt idx="6">
                  <c:v>6.7000000000000028</c:v>
                </c:pt>
                <c:pt idx="7">
                  <c:v>2.0999999999999943</c:v>
                </c:pt>
                <c:pt idx="8">
                  <c:v>2.0999999999999943</c:v>
                </c:pt>
                <c:pt idx="9">
                  <c:v>11.200000000000003</c:v>
                </c:pt>
                <c:pt idx="10">
                  <c:v>4.4000000000000057</c:v>
                </c:pt>
                <c:pt idx="11">
                  <c:v>8.2000000000000028</c:v>
                </c:pt>
                <c:pt idx="12">
                  <c:v>15.799999999999997</c:v>
                </c:pt>
                <c:pt idx="13">
                  <c:v>17.700000000000003</c:v>
                </c:pt>
                <c:pt idx="14">
                  <c:v>15.200000000000003</c:v>
                </c:pt>
                <c:pt idx="15">
                  <c:v>19.900000000000006</c:v>
                </c:pt>
                <c:pt idx="16">
                  <c:v>9.5999999999999943</c:v>
                </c:pt>
                <c:pt idx="17">
                  <c:v>34.800000000000011</c:v>
                </c:pt>
                <c:pt idx="18">
                  <c:v>6.7000000000000028</c:v>
                </c:pt>
                <c:pt idx="19">
                  <c:v>22.400000000000006</c:v>
                </c:pt>
                <c:pt idx="20">
                  <c:v>22</c:v>
                </c:pt>
                <c:pt idx="21">
                  <c:v>13.900000000000007</c:v>
                </c:pt>
                <c:pt idx="22">
                  <c:v>12.200000000000003</c:v>
                </c:pt>
                <c:pt idx="23">
                  <c:v>10.5</c:v>
                </c:pt>
                <c:pt idx="24">
                  <c:v>7.7999999999999972</c:v>
                </c:pt>
                <c:pt idx="25">
                  <c:v>8</c:v>
                </c:pt>
                <c:pt idx="26">
                  <c:v>8.4000000000000057</c:v>
                </c:pt>
                <c:pt idx="27">
                  <c:v>-10.799999999999997</c:v>
                </c:pt>
                <c:pt idx="28">
                  <c:v>2.7999999999999972</c:v>
                </c:pt>
                <c:pt idx="29">
                  <c:v>3.9000000000000057</c:v>
                </c:pt>
                <c:pt idx="30">
                  <c:v>-2.5999999999999943</c:v>
                </c:pt>
                <c:pt idx="31">
                  <c:v>-6.5999999999999943</c:v>
                </c:pt>
                <c:pt idx="32">
                  <c:v>-0.70000000000000284</c:v>
                </c:pt>
                <c:pt idx="33">
                  <c:v>-14.900000000000006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AE7-4EEB-B9DA-6455040B7E7D}"/>
            </c:ext>
          </c:extLst>
        </c:ser>
        <c:ser>
          <c:idx val="4"/>
          <c:order val="2"/>
          <c:tx>
            <c:strRef>
              <c:f>'39'!$E$2</c:f>
              <c:strCache>
                <c:ptCount val="1"/>
                <c:pt idx="0">
                  <c:v>Добыча черных металлов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'39'!$E$3:$E$36</c:f>
              <c:numCache>
                <c:formatCode>General</c:formatCode>
                <c:ptCount val="34"/>
                <c:pt idx="0">
                  <c:v>3.7999999999999972</c:v>
                </c:pt>
                <c:pt idx="1">
                  <c:v>4.0999999999999943</c:v>
                </c:pt>
                <c:pt idx="2">
                  <c:v>3.2999999999999972</c:v>
                </c:pt>
                <c:pt idx="3">
                  <c:v>4.5</c:v>
                </c:pt>
                <c:pt idx="4">
                  <c:v>14.599999999999994</c:v>
                </c:pt>
                <c:pt idx="5">
                  <c:v>16.299999999999997</c:v>
                </c:pt>
                <c:pt idx="6">
                  <c:v>5.9000000000000057</c:v>
                </c:pt>
                <c:pt idx="7">
                  <c:v>3.0999999999999943</c:v>
                </c:pt>
                <c:pt idx="8">
                  <c:v>9.0999999999999943</c:v>
                </c:pt>
                <c:pt idx="9">
                  <c:v>13</c:v>
                </c:pt>
                <c:pt idx="10">
                  <c:v>-1.2000000000000028</c:v>
                </c:pt>
                <c:pt idx="11">
                  <c:v>-2.9000000000000057</c:v>
                </c:pt>
                <c:pt idx="12">
                  <c:v>0.90000000000000568</c:v>
                </c:pt>
                <c:pt idx="13">
                  <c:v>-5.2999999999999972</c:v>
                </c:pt>
                <c:pt idx="14">
                  <c:v>-17.099999999999994</c:v>
                </c:pt>
                <c:pt idx="15">
                  <c:v>4.5</c:v>
                </c:pt>
                <c:pt idx="16">
                  <c:v>7.0000000000000009</c:v>
                </c:pt>
                <c:pt idx="17">
                  <c:v>4.2999999999999972</c:v>
                </c:pt>
                <c:pt idx="18">
                  <c:v>15.700000000000003</c:v>
                </c:pt>
                <c:pt idx="19">
                  <c:v>6.7000000000000028</c:v>
                </c:pt>
                <c:pt idx="20">
                  <c:v>9.2000000000000028</c:v>
                </c:pt>
                <c:pt idx="21">
                  <c:v>10.799999999999997</c:v>
                </c:pt>
                <c:pt idx="22">
                  <c:v>30.699999999999989</c:v>
                </c:pt>
                <c:pt idx="23">
                  <c:v>42.800000000000011</c:v>
                </c:pt>
                <c:pt idx="24">
                  <c:v>18.700000000000003</c:v>
                </c:pt>
                <c:pt idx="25">
                  <c:v>23.400000000000006</c:v>
                </c:pt>
                <c:pt idx="26">
                  <c:v>24.5</c:v>
                </c:pt>
                <c:pt idx="27">
                  <c:v>-3.5999999999999943</c:v>
                </c:pt>
                <c:pt idx="28">
                  <c:v>-18.5</c:v>
                </c:pt>
                <c:pt idx="29">
                  <c:v>-16.099999999999994</c:v>
                </c:pt>
                <c:pt idx="30">
                  <c:v>-21.599999999999994</c:v>
                </c:pt>
                <c:pt idx="31">
                  <c:v>1.2000000000000028</c:v>
                </c:pt>
                <c:pt idx="32">
                  <c:v>3.0999999999999943</c:v>
                </c:pt>
                <c:pt idx="33">
                  <c:v>9.9999999999994316E-2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AE7-4EEB-B9DA-6455040B7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453327"/>
        <c:axId val="2029454575"/>
      </c:lineChart>
      <c:catAx>
        <c:axId val="2029453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4575"/>
        <c:crosses val="autoZero"/>
        <c:auto val="1"/>
        <c:lblAlgn val="ctr"/>
        <c:lblOffset val="100"/>
        <c:noMultiLvlLbl val="0"/>
      </c:catAx>
      <c:valAx>
        <c:axId val="2029454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3327"/>
        <c:crosses val="autoZero"/>
        <c:crossBetween val="between"/>
      </c:valAx>
      <c:valAx>
        <c:axId val="83879119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83861647"/>
        <c:crosses val="max"/>
        <c:crossBetween val="between"/>
      </c:valAx>
      <c:catAx>
        <c:axId val="838616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879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9.9222222222222226E-2"/>
          <c:y val="0.85069335083114606"/>
          <c:w val="0.87183148148148149"/>
          <c:h val="0.14930674603174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'40'!$C$2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'40'!$A$3:$B$37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'40'!$C$3:$C$37</c:f>
              <c:numCache>
                <c:formatCode>_-* #\ ##0.0\ _₽_-;\-* #\ ##0.0\ _₽_-;_-* "-"??\ _₽_-;_-@_-</c:formatCode>
                <c:ptCount val="35"/>
                <c:pt idx="0">
                  <c:v>0.59999999999999432</c:v>
                </c:pt>
                <c:pt idx="1">
                  <c:v>0.70000000000000284</c:v>
                </c:pt>
                <c:pt idx="2">
                  <c:v>0.5</c:v>
                </c:pt>
                <c:pt idx="3">
                  <c:v>0.40000000000000563</c:v>
                </c:pt>
                <c:pt idx="4">
                  <c:v>0.20000000000000281</c:v>
                </c:pt>
                <c:pt idx="5">
                  <c:v>0.20000000000000281</c:v>
                </c:pt>
                <c:pt idx="6">
                  <c:v>9.9999999999994316E-2</c:v>
                </c:pt>
                <c:pt idx="7">
                  <c:v>0.20000000000000281</c:v>
                </c:pt>
                <c:pt idx="8">
                  <c:v>0.40000000000000563</c:v>
                </c:pt>
                <c:pt idx="9">
                  <c:v>0.40000000000000563</c:v>
                </c:pt>
                <c:pt idx="10">
                  <c:v>0.90000000000000568</c:v>
                </c:pt>
                <c:pt idx="11">
                  <c:v>0.70000000000000284</c:v>
                </c:pt>
                <c:pt idx="12">
                  <c:v>0.5</c:v>
                </c:pt>
                <c:pt idx="13">
                  <c:v>0.3</c:v>
                </c:pt>
                <c:pt idx="14">
                  <c:v>0.5</c:v>
                </c:pt>
                <c:pt idx="15">
                  <c:v>0.5</c:v>
                </c:pt>
                <c:pt idx="16">
                  <c:v>0.6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0.3</c:v>
                </c:pt>
                <c:pt idx="21">
                  <c:v>0.6</c:v>
                </c:pt>
                <c:pt idx="22">
                  <c:v>0.70000000000000007</c:v>
                </c:pt>
                <c:pt idx="23">
                  <c:v>0.70000000000000007</c:v>
                </c:pt>
                <c:pt idx="24">
                  <c:v>0.70000000000000007</c:v>
                </c:pt>
                <c:pt idx="25">
                  <c:v>0.6</c:v>
                </c:pt>
                <c:pt idx="26">
                  <c:v>0.89999999999999991</c:v>
                </c:pt>
                <c:pt idx="27">
                  <c:v>0.89999999999999991</c:v>
                </c:pt>
                <c:pt idx="28">
                  <c:v>0.5</c:v>
                </c:pt>
                <c:pt idx="29">
                  <c:v>0.4</c:v>
                </c:pt>
                <c:pt idx="30">
                  <c:v>0.3</c:v>
                </c:pt>
                <c:pt idx="31">
                  <c:v>0.1</c:v>
                </c:pt>
                <c:pt idx="32">
                  <c:v>0.3</c:v>
                </c:pt>
                <c:pt idx="33">
                  <c:v>0.6</c:v>
                </c:pt>
                <c:pt idx="3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'40'!$D$2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'40'!$A$3:$B$37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'40'!$D$3:$D$37</c:f>
              <c:numCache>
                <c:formatCode>_-* #\ ##0.0\ _₽_-;\-* #\ ##0.0\ _₽_-;_-* "-"??\ _₽_-;_-@_-</c:formatCode>
                <c:ptCount val="35"/>
                <c:pt idx="0">
                  <c:v>6.8490493202823757</c:v>
                </c:pt>
                <c:pt idx="1">
                  <c:v>6.5316759064597534</c:v>
                </c:pt>
                <c:pt idx="2">
                  <c:v>6.5634890686854561</c:v>
                </c:pt>
                <c:pt idx="3">
                  <c:v>6.4998437437390217</c:v>
                </c:pt>
                <c:pt idx="4">
                  <c:v>6.181933762414431</c:v>
                </c:pt>
                <c:pt idx="5">
                  <c:v>5.9335578908531375</c:v>
                </c:pt>
                <c:pt idx="6">
                  <c:v>5.9335578908531517</c:v>
                </c:pt>
                <c:pt idx="7">
                  <c:v>6.0393856210138637</c:v>
                </c:pt>
                <c:pt idx="8">
                  <c:v>6.1451078399779959</c:v>
                </c:pt>
                <c:pt idx="9">
                  <c:v>5.3372425336936971</c:v>
                </c:pt>
                <c:pt idx="10">
                  <c:v>5.3382869347142616</c:v>
                </c:pt>
                <c:pt idx="11">
                  <c:v>5.30690512132756</c:v>
                </c:pt>
                <c:pt idx="12">
                  <c:v>5.233608080873239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5.6000000000000005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'40'!$E$2</c:f>
              <c:strCache>
                <c:ptCount val="1"/>
                <c:pt idx="0">
                  <c:v>Инфляция с/к*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'40'!$A$3:$B$37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'40'!$E$3:$E$37</c:f>
              <c:numCache>
                <c:formatCode>_-* #\ ##0.0\ _₽_-;\-* #\ ##0.0\ _₽_-;_-* "-"??\ _₽_-;_-@_-</c:formatCode>
                <c:ptCount val="35"/>
                <c:pt idx="0">
                  <c:v>0.46865484328600354</c:v>
                </c:pt>
                <c:pt idx="1">
                  <c:v>0.61313894797399371</c:v>
                </c:pt>
                <c:pt idx="2">
                  <c:v>0.57889275172199461</c:v>
                </c:pt>
                <c:pt idx="3">
                  <c:v>0.49697326931600111</c:v>
                </c:pt>
                <c:pt idx="4">
                  <c:v>0.34150334678500371</c:v>
                </c:pt>
                <c:pt idx="5">
                  <c:v>0.49515988504299457</c:v>
                </c:pt>
                <c:pt idx="6">
                  <c:v>0.43902467076600254</c:v>
                </c:pt>
                <c:pt idx="7">
                  <c:v>0.48576083652399399</c:v>
                </c:pt>
                <c:pt idx="8">
                  <c:v>0.51080112528900656</c:v>
                </c:pt>
                <c:pt idx="9">
                  <c:v>0.10793430055400677</c:v>
                </c:pt>
                <c:pt idx="10">
                  <c:v>0.40684718029000067</c:v>
                </c:pt>
                <c:pt idx="11">
                  <c:v>0.40733466329200502</c:v>
                </c:pt>
                <c:pt idx="12">
                  <c:v>0.38018458142400391</c:v>
                </c:pt>
                <c:pt idx="13">
                  <c:v>0.23798055872200052</c:v>
                </c:pt>
                <c:pt idx="14">
                  <c:v>0.51880186871200351</c:v>
                </c:pt>
                <c:pt idx="15">
                  <c:v>0.5586976802500061</c:v>
                </c:pt>
                <c:pt idx="16">
                  <c:v>0.73646650285300552</c:v>
                </c:pt>
                <c:pt idx="17">
                  <c:v>0.4632027275089996</c:v>
                </c:pt>
                <c:pt idx="18">
                  <c:v>0.52628273909199663</c:v>
                </c:pt>
                <c:pt idx="19">
                  <c:v>0.50318132001299887</c:v>
                </c:pt>
                <c:pt idx="20">
                  <c:v>0.42960925588499782</c:v>
                </c:pt>
                <c:pt idx="21">
                  <c:v>0.32350069570100004</c:v>
                </c:pt>
                <c:pt idx="22">
                  <c:v>0.24238074130799706</c:v>
                </c:pt>
                <c:pt idx="23">
                  <c:v>0.42684730499199475</c:v>
                </c:pt>
                <c:pt idx="24">
                  <c:v>0.57034088833400176</c:v>
                </c:pt>
                <c:pt idx="25">
                  <c:v>0.54450647495899318</c:v>
                </c:pt>
                <c:pt idx="26">
                  <c:v>0.8759666157230015</c:v>
                </c:pt>
                <c:pt idx="27">
                  <c:v>0.93586458691200392</c:v>
                </c:pt>
                <c:pt idx="28">
                  <c:v>0.64959999999999996</c:v>
                </c:pt>
                <c:pt idx="29">
                  <c:v>0.70000000000000007</c:v>
                </c:pt>
                <c:pt idx="30">
                  <c:v>0.6</c:v>
                </c:pt>
                <c:pt idx="31">
                  <c:v>0.4</c:v>
                </c:pt>
                <c:pt idx="32">
                  <c:v>0.42916488969200373</c:v>
                </c:pt>
                <c:pt idx="33">
                  <c:v>0.41983524402300532</c:v>
                </c:pt>
                <c:pt idx="34">
                  <c:v>0.51770000000000005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>
                <a:lumMod val="60000"/>
                <a:lumOff val="4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'41'!$C$2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'41'!$A$3:$B$37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'41'!$C$3:$C$37</c:f>
              <c:numCache>
                <c:formatCode>_-* #\ ##0.0\ _₽_-;\-* #\ ##0.0\ _₽_-;_-* "-"??\ _₽_-;_-@_-</c:formatCode>
                <c:ptCount val="35"/>
                <c:pt idx="0">
                  <c:v>0.59999999999999432</c:v>
                </c:pt>
                <c:pt idx="1">
                  <c:v>0.79999999999999727</c:v>
                </c:pt>
                <c:pt idx="2">
                  <c:v>0.79999999999999727</c:v>
                </c:pt>
                <c:pt idx="3">
                  <c:v>0.59999999999999432</c:v>
                </c:pt>
                <c:pt idx="4">
                  <c:v>9.9999999999994316E-2</c:v>
                </c:pt>
                <c:pt idx="5">
                  <c:v>-9.9999999999994316E-2</c:v>
                </c:pt>
                <c:pt idx="6">
                  <c:v>-0.40000000000000563</c:v>
                </c:pt>
                <c:pt idx="7">
                  <c:v>-0.20000000000000281</c:v>
                </c:pt>
                <c:pt idx="8">
                  <c:v>0</c:v>
                </c:pt>
                <c:pt idx="9">
                  <c:v>0.29999999999999716</c:v>
                </c:pt>
                <c:pt idx="10">
                  <c:v>1.0999999999999943</c:v>
                </c:pt>
                <c:pt idx="11">
                  <c:v>1.2000000000000028</c:v>
                </c:pt>
                <c:pt idx="12">
                  <c:v>1.3</c:v>
                </c:pt>
                <c:pt idx="13">
                  <c:v>1.5</c:v>
                </c:pt>
                <c:pt idx="14">
                  <c:v>1</c:v>
                </c:pt>
                <c:pt idx="15">
                  <c:v>0.89999999999999991</c:v>
                </c:pt>
                <c:pt idx="16">
                  <c:v>0.89999999999999991</c:v>
                </c:pt>
                <c:pt idx="17">
                  <c:v>0.2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0.89999999999999991</c:v>
                </c:pt>
                <c:pt idx="22">
                  <c:v>1.2</c:v>
                </c:pt>
                <c:pt idx="23">
                  <c:v>1.0999999999999999</c:v>
                </c:pt>
                <c:pt idx="24">
                  <c:v>0.89999999999999991</c:v>
                </c:pt>
                <c:pt idx="25">
                  <c:v>0.89999999999999991</c:v>
                </c:pt>
                <c:pt idx="26">
                  <c:v>1.7000000000000002</c:v>
                </c:pt>
                <c:pt idx="27">
                  <c:v>1.9</c:v>
                </c:pt>
                <c:pt idx="28">
                  <c:v>1.2</c:v>
                </c:pt>
                <c:pt idx="29">
                  <c:v>0.5</c:v>
                </c:pt>
                <c:pt idx="30">
                  <c:v>0.2</c:v>
                </c:pt>
                <c:pt idx="31">
                  <c:v>-0.2</c:v>
                </c:pt>
                <c:pt idx="32">
                  <c:v>0</c:v>
                </c:pt>
                <c:pt idx="33">
                  <c:v>0.8</c:v>
                </c:pt>
                <c:pt idx="3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'41'!$D$2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'41'!$A$3:$B$37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'41'!$D$3:$D$37</c:f>
              <c:numCache>
                <c:formatCode>_-* #\ ##0.0\ _₽_-;\-* #\ ##0.0\ _₽_-;_-* "-"??\ _₽_-;_-@_-</c:formatCode>
                <c:ptCount val="35"/>
                <c:pt idx="0">
                  <c:v>5.9000000000000057</c:v>
                </c:pt>
                <c:pt idx="1">
                  <c:v>5.2999999999999972</c:v>
                </c:pt>
                <c:pt idx="2">
                  <c:v>5.5</c:v>
                </c:pt>
                <c:pt idx="3">
                  <c:v>5.5</c:v>
                </c:pt>
                <c:pt idx="4">
                  <c:v>5.0999999999999943</c:v>
                </c:pt>
                <c:pt idx="5">
                  <c:v>4.2000000000000028</c:v>
                </c:pt>
                <c:pt idx="6">
                  <c:v>4.4000000000000057</c:v>
                </c:pt>
                <c:pt idx="7">
                  <c:v>5.0999999999999943</c:v>
                </c:pt>
                <c:pt idx="8">
                  <c:v>5.7000000000000028</c:v>
                </c:pt>
                <c:pt idx="9">
                  <c:v>4.7000000000000028</c:v>
                </c:pt>
                <c:pt idx="10">
                  <c:v>5</c:v>
                </c:pt>
                <c:pt idx="11">
                  <c:v>5.0999999999999943</c:v>
                </c:pt>
                <c:pt idx="12">
                  <c:v>5.7999999999999972</c:v>
                </c:pt>
                <c:pt idx="13">
                  <c:v>6.5999999999999943</c:v>
                </c:pt>
                <c:pt idx="14">
                  <c:v>6.7000000000000028</c:v>
                </c:pt>
                <c:pt idx="15">
                  <c:v>7.0999999999999934</c:v>
                </c:pt>
                <c:pt idx="16">
                  <c:v>7.9</c:v>
                </c:pt>
                <c:pt idx="17">
                  <c:v>8.2000000000000011</c:v>
                </c:pt>
                <c:pt idx="18">
                  <c:v>8.6999999999999993</c:v>
                </c:pt>
                <c:pt idx="19">
                  <c:v>9</c:v>
                </c:pt>
                <c:pt idx="20">
                  <c:v>9.1</c:v>
                </c:pt>
                <c:pt idx="21">
                  <c:v>9.7000000000000011</c:v>
                </c:pt>
                <c:pt idx="22">
                  <c:v>9.7000000000000011</c:v>
                </c:pt>
                <c:pt idx="23">
                  <c:v>9.6</c:v>
                </c:pt>
                <c:pt idx="24">
                  <c:v>9.1999999999999993</c:v>
                </c:pt>
                <c:pt idx="25">
                  <c:v>8.6</c:v>
                </c:pt>
                <c:pt idx="26">
                  <c:v>9.3000000000000007</c:v>
                </c:pt>
                <c:pt idx="27">
                  <c:v>10.4</c:v>
                </c:pt>
                <c:pt idx="28">
                  <c:v>10.7</c:v>
                </c:pt>
                <c:pt idx="29">
                  <c:v>11.1</c:v>
                </c:pt>
                <c:pt idx="30">
                  <c:v>11.3</c:v>
                </c:pt>
                <c:pt idx="31">
                  <c:v>10.9</c:v>
                </c:pt>
                <c:pt idx="32">
                  <c:v>10.8</c:v>
                </c:pt>
                <c:pt idx="33">
                  <c:v>10.7</c:v>
                </c:pt>
                <c:pt idx="34">
                  <c:v>10.8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'41'!$E$2</c:f>
              <c:strCache>
                <c:ptCount val="1"/>
                <c:pt idx="0">
                  <c:v>Инфляция с/к*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'41'!$A$3:$B$37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'41'!$E$3:$E$37</c:f>
              <c:numCache>
                <c:formatCode>_-* #\ ##0.0\ _₽_-;\-* #\ ##0.0\ _₽_-;_-* "-"??\ _₽_-;_-@_-</c:formatCode>
                <c:ptCount val="35"/>
                <c:pt idx="0">
                  <c:v>0.14167103676099657</c:v>
                </c:pt>
                <c:pt idx="1">
                  <c:v>0.41249334788300018</c:v>
                </c:pt>
                <c:pt idx="2">
                  <c:v>0.65226232870099921</c:v>
                </c:pt>
                <c:pt idx="3">
                  <c:v>0.48322905000199512</c:v>
                </c:pt>
                <c:pt idx="4">
                  <c:v>0.29138350696899806</c:v>
                </c:pt>
                <c:pt idx="5">
                  <c:v>0.23136593327299695</c:v>
                </c:pt>
                <c:pt idx="6">
                  <c:v>0.33819874452099441</c:v>
                </c:pt>
                <c:pt idx="7">
                  <c:v>0.74120549798300317</c:v>
                </c:pt>
                <c:pt idx="8">
                  <c:v>0.71027945460400588</c:v>
                </c:pt>
                <c:pt idx="9">
                  <c:v>-1.8604330032701455E-2</c:v>
                </c:pt>
                <c:pt idx="10">
                  <c:v>0.40260739340999402</c:v>
                </c:pt>
                <c:pt idx="11">
                  <c:v>0.48875075613200636</c:v>
                </c:pt>
                <c:pt idx="12">
                  <c:v>0.90501593255099522</c:v>
                </c:pt>
                <c:pt idx="13">
                  <c:v>1.0866727296569962</c:v>
                </c:pt>
                <c:pt idx="14">
                  <c:v>0.75061868966899681</c:v>
                </c:pt>
                <c:pt idx="15">
                  <c:v>0.72222352671799683</c:v>
                </c:pt>
                <c:pt idx="16">
                  <c:v>1.087482034689998</c:v>
                </c:pt>
                <c:pt idx="17">
                  <c:v>0.51732254292200253</c:v>
                </c:pt>
                <c:pt idx="18">
                  <c:v>0.8714714923579977</c:v>
                </c:pt>
                <c:pt idx="19">
                  <c:v>1.0378888705700007</c:v>
                </c:pt>
                <c:pt idx="20">
                  <c:v>0.81903684133300192</c:v>
                </c:pt>
                <c:pt idx="21">
                  <c:v>0.59171992750900415</c:v>
                </c:pt>
                <c:pt idx="22">
                  <c:v>0.5518440743230002</c:v>
                </c:pt>
                <c:pt idx="23">
                  <c:v>0.42190820468799467</c:v>
                </c:pt>
                <c:pt idx="24">
                  <c:v>0.529562964763997</c:v>
                </c:pt>
                <c:pt idx="25">
                  <c:v>0.46753837292600059</c:v>
                </c:pt>
                <c:pt idx="26">
                  <c:v>1.3816930354810069</c:v>
                </c:pt>
                <c:pt idx="27">
                  <c:v>1.6</c:v>
                </c:pt>
                <c:pt idx="28">
                  <c:v>1.3</c:v>
                </c:pt>
                <c:pt idx="29">
                  <c:v>1</c:v>
                </c:pt>
                <c:pt idx="30">
                  <c:v>1.0999999999999999</c:v>
                </c:pt>
                <c:pt idx="31">
                  <c:v>0.7</c:v>
                </c:pt>
                <c:pt idx="32">
                  <c:v>0.65546651341800555</c:v>
                </c:pt>
                <c:pt idx="33">
                  <c:v>0.53739182687399989</c:v>
                </c:pt>
                <c:pt idx="34">
                  <c:v>0.77969999999999995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  <c:min val="0.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  <c:min val="-0.5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'4'!$C$53:$C$64</c:f>
              <c:numCache>
                <c:formatCode>General</c:formatCode>
                <c:ptCount val="12"/>
                <c:pt idx="7">
                  <c:v>-0.2</c:v>
                </c:pt>
                <c:pt idx="8">
                  <c:v>-0.2</c:v>
                </c:pt>
                <c:pt idx="9">
                  <c:v>-0.2</c:v>
                </c:pt>
                <c:pt idx="10">
                  <c:v>-0.2</c:v>
                </c:pt>
                <c:pt idx="11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'4'!$D$53:$D$64</c:f>
              <c:numCache>
                <c:formatCode>General</c:formatCode>
                <c:ptCount val="12"/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778624"/>
        <c:axId val="216780160"/>
      </c:areaChart>
      <c:barChart>
        <c:barDir val="col"/>
        <c:grouping val="stacked"/>
        <c:varyColors val="0"/>
        <c:ser>
          <c:idx val="0"/>
          <c:order val="0"/>
          <c:tx>
            <c:strRef>
              <c:f>'4'!$C$2</c:f>
              <c:strCache>
                <c:ptCount val="1"/>
                <c:pt idx="0">
                  <c:v>США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'4'!$C$11:$C$22</c:f>
              <c:numCache>
                <c:formatCode>0.0%</c:formatCode>
                <c:ptCount val="12"/>
                <c:pt idx="0">
                  <c:v>2.8777914018091093E-4</c:v>
                </c:pt>
                <c:pt idx="1">
                  <c:v>1.0428438587687043E-3</c:v>
                </c:pt>
                <c:pt idx="2">
                  <c:v>9.6682227079849601E-5</c:v>
                </c:pt>
                <c:pt idx="3">
                  <c:v>1.8248129163439586E-5</c:v>
                </c:pt>
                <c:pt idx="4">
                  <c:v>-1.009545226258146E-2</c:v>
                </c:pt>
                <c:pt idx="5">
                  <c:v>-4.3328263381124818E-2</c:v>
                </c:pt>
                <c:pt idx="6">
                  <c:v>-2.4525105267327971E-2</c:v>
                </c:pt>
                <c:pt idx="7">
                  <c:v>-1.5688911983992179E-2</c:v>
                </c:pt>
                <c:pt idx="8">
                  <c:v>8.6874064006647032E-4</c:v>
                </c:pt>
                <c:pt idx="9">
                  <c:v>4.2092778936499126E-2</c:v>
                </c:pt>
                <c:pt idx="10">
                  <c:v>1.8955258928969099E-2</c:v>
                </c:pt>
                <c:pt idx="11">
                  <c:v>1.3212971765248174E-2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'4'!$D$2</c:f>
              <c:strCache>
                <c:ptCount val="1"/>
                <c:pt idx="0">
                  <c:v>Страны Европы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'4'!$D$11:$D$22</c:f>
              <c:numCache>
                <c:formatCode>0.0%</c:formatCode>
                <c:ptCount val="12"/>
                <c:pt idx="0">
                  <c:v>-8.6178645801295234E-4</c:v>
                </c:pt>
                <c:pt idx="1">
                  <c:v>-9.0480635893799366E-4</c:v>
                </c:pt>
                <c:pt idx="2">
                  <c:v>-3.8759765341761889E-4</c:v>
                </c:pt>
                <c:pt idx="3">
                  <c:v>-8.8338656745397704E-4</c:v>
                </c:pt>
                <c:pt idx="4">
                  <c:v>-7.2412724242376485E-3</c:v>
                </c:pt>
                <c:pt idx="5">
                  <c:v>-3.1955031727698535E-2</c:v>
                </c:pt>
                <c:pt idx="6">
                  <c:v>-1.5960106604270961E-2</c:v>
                </c:pt>
                <c:pt idx="7">
                  <c:v>-1.1909459253512293E-2</c:v>
                </c:pt>
                <c:pt idx="8">
                  <c:v>-5.0820632769868505E-3</c:v>
                </c:pt>
                <c:pt idx="9">
                  <c:v>2.6024211980601883E-2</c:v>
                </c:pt>
                <c:pt idx="10">
                  <c:v>7.1691781303004319E-3</c:v>
                </c:pt>
                <c:pt idx="11">
                  <c:v>5.8554694788532542E-3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'4'!$E$2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'4'!$E$11:$E$22</c:f>
              <c:numCache>
                <c:formatCode>0.0%</c:formatCode>
                <c:ptCount val="12"/>
                <c:pt idx="0">
                  <c:v>7.1369921830454288E-4</c:v>
                </c:pt>
                <c:pt idx="1">
                  <c:v>7.2936867590167446E-4</c:v>
                </c:pt>
                <c:pt idx="2">
                  <c:v>7.8181456683119887E-4</c:v>
                </c:pt>
                <c:pt idx="3">
                  <c:v>7.5576068929161886E-4</c:v>
                </c:pt>
                <c:pt idx="4">
                  <c:v>-1.0493182096762523E-3</c:v>
                </c:pt>
                <c:pt idx="5">
                  <c:v>-5.1097177053460608E-3</c:v>
                </c:pt>
                <c:pt idx="6">
                  <c:v>-1.2083804570167179E-3</c:v>
                </c:pt>
                <c:pt idx="7">
                  <c:v>-7.5992468615093027E-4</c:v>
                </c:pt>
                <c:pt idx="8">
                  <c:v>3.2691529492578415E-4</c:v>
                </c:pt>
                <c:pt idx="9">
                  <c:v>5.8910700441752676E-3</c:v>
                </c:pt>
                <c:pt idx="10">
                  <c:v>1.4123309481522833E-3</c:v>
                </c:pt>
                <c:pt idx="11">
                  <c:v>9.4290284699603604E-4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'4'!$F$2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'4'!$F$11:$F$22</c:f>
              <c:numCache>
                <c:formatCode>0.0%</c:formatCode>
                <c:ptCount val="12"/>
                <c:pt idx="0">
                  <c:v>5.020486514675248E-3</c:v>
                </c:pt>
                <c:pt idx="1">
                  <c:v>5.0217109315816525E-3</c:v>
                </c:pt>
                <c:pt idx="2">
                  <c:v>4.8135314988750292E-3</c:v>
                </c:pt>
                <c:pt idx="3">
                  <c:v>4.8290442722005722E-3</c:v>
                </c:pt>
                <c:pt idx="4">
                  <c:v>-9.3003150933597869E-3</c:v>
                </c:pt>
                <c:pt idx="5">
                  <c:v>-9.0079344137131614E-3</c:v>
                </c:pt>
                <c:pt idx="6">
                  <c:v>-3.4568239542230589E-4</c:v>
                </c:pt>
                <c:pt idx="7">
                  <c:v>3.1432091522182932E-3</c:v>
                </c:pt>
                <c:pt idx="8">
                  <c:v>1.5530814127913713E-2</c:v>
                </c:pt>
                <c:pt idx="9">
                  <c:v>1.7406135992165461E-2</c:v>
                </c:pt>
                <c:pt idx="10">
                  <c:v>6.5647714288242023E-3</c:v>
                </c:pt>
                <c:pt idx="11">
                  <c:v>2.9028254305343178E-3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'4'!$G$2</c:f>
              <c:strCache>
                <c:ptCount val="1"/>
                <c:pt idx="0">
                  <c:v>Япония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'4'!$G$11:$G$22</c:f>
              <c:numCache>
                <c:formatCode>0.0%</c:formatCode>
                <c:ptCount val="12"/>
                <c:pt idx="0">
                  <c:v>-2.7019967566960352E-3</c:v>
                </c:pt>
                <c:pt idx="1">
                  <c:v>-2.698994771571811E-4</c:v>
                </c:pt>
                <c:pt idx="2">
                  <c:v>-9.5836705850755005E-4</c:v>
                </c:pt>
                <c:pt idx="3">
                  <c:v>-1.4193984648123666E-3</c:v>
                </c:pt>
                <c:pt idx="4">
                  <c:v>-3.6130911343457204E-3</c:v>
                </c:pt>
                <c:pt idx="5">
                  <c:v>-4.9773354477086942E-3</c:v>
                </c:pt>
                <c:pt idx="6">
                  <c:v>-3.8629924481024939E-3</c:v>
                </c:pt>
                <c:pt idx="7">
                  <c:v>-3.7894254239986057E-3</c:v>
                </c:pt>
                <c:pt idx="8">
                  <c:v>-6.2097012312444715E-4</c:v>
                </c:pt>
                <c:pt idx="9">
                  <c:v>1.1011106563781588E-3</c:v>
                </c:pt>
                <c:pt idx="10">
                  <c:v>2.7697219944629358E-4</c:v>
                </c:pt>
                <c:pt idx="11">
                  <c:v>1.4822538273891208E-4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'4'!$H$2</c:f>
              <c:strCache>
                <c:ptCount val="1"/>
                <c:pt idx="0">
                  <c:v>Индия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'4'!$H$11:$H$22</c:f>
              <c:numCache>
                <c:formatCode>0.0%</c:formatCode>
                <c:ptCount val="12"/>
                <c:pt idx="0">
                  <c:v>6.8071698722927494E-4</c:v>
                </c:pt>
                <c:pt idx="1">
                  <c:v>4.8854678497009237E-4</c:v>
                </c:pt>
                <c:pt idx="2">
                  <c:v>1.3033402463743407E-3</c:v>
                </c:pt>
                <c:pt idx="3">
                  <c:v>1.2976287061777305E-3</c:v>
                </c:pt>
                <c:pt idx="4">
                  <c:v>-2.4736118187803739E-3</c:v>
                </c:pt>
                <c:pt idx="5">
                  <c:v>-1.1763545726867674E-2</c:v>
                </c:pt>
                <c:pt idx="6">
                  <c:v>-4.8059805428153808E-3</c:v>
                </c:pt>
                <c:pt idx="7">
                  <c:v>-2.6064486922875284E-3</c:v>
                </c:pt>
                <c:pt idx="8">
                  <c:v>2.1160660494733701E-3</c:v>
                </c:pt>
                <c:pt idx="9">
                  <c:v>1.3199314065588441E-2</c:v>
                </c:pt>
                <c:pt idx="10">
                  <c:v>4.3043352745057144E-3</c:v>
                </c:pt>
                <c:pt idx="11">
                  <c:v>1.6862802624975515E-3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'4'!$I$2</c:f>
              <c:strCache>
                <c:ptCount val="1"/>
                <c:pt idx="0">
                  <c:v>Остальные страны</c:v>
                </c:pt>
              </c:strCache>
            </c:strRef>
          </c:tx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'4'!$I$11:$I$22</c:f>
              <c:numCache>
                <c:formatCode>0.0%</c:formatCode>
                <c:ptCount val="12"/>
                <c:pt idx="0">
                  <c:v>2.5745479065567931E-3</c:v>
                </c:pt>
                <c:pt idx="1">
                  <c:v>1.9328355573400258E-3</c:v>
                </c:pt>
                <c:pt idx="2">
                  <c:v>4.8968505327062154E-3</c:v>
                </c:pt>
                <c:pt idx="3">
                  <c:v>6.8210404744832691E-3</c:v>
                </c:pt>
                <c:pt idx="4">
                  <c:v>-1.7514461589241324E-2</c:v>
                </c:pt>
                <c:pt idx="5">
                  <c:v>-4.982086518483321E-2</c:v>
                </c:pt>
                <c:pt idx="6">
                  <c:v>-3.0353787346814085E-2</c:v>
                </c:pt>
                <c:pt idx="7">
                  <c:v>-1.9723765760869313E-2</c:v>
                </c:pt>
                <c:pt idx="8">
                  <c:v>4.0828051603554894E-3</c:v>
                </c:pt>
                <c:pt idx="9">
                  <c:v>4.5337557090694605E-2</c:v>
                </c:pt>
                <c:pt idx="10">
                  <c:v>2.0495211478608878E-2</c:v>
                </c:pt>
                <c:pt idx="11">
                  <c:v>1.0963784409689328E-2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778624"/>
        <c:axId val="216780160"/>
      </c:barChart>
      <c:lineChart>
        <c:grouping val="standard"/>
        <c:varyColors val="0"/>
        <c:ser>
          <c:idx val="7"/>
          <c:order val="7"/>
          <c:tx>
            <c:strRef>
              <c:f>'4'!$J$2</c:f>
              <c:strCache>
                <c:ptCount val="1"/>
                <c:pt idx="0">
                  <c:v>Темп роста потребления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'4'!$J$11:$J$22</c:f>
              <c:numCache>
                <c:formatCode>0.0%</c:formatCode>
                <c:ptCount val="12"/>
                <c:pt idx="0">
                  <c:v>5.7134465522377109E-3</c:v>
                </c:pt>
                <c:pt idx="1">
                  <c:v>8.0405999724668664E-3</c:v>
                </c:pt>
                <c:pt idx="2">
                  <c:v>1.0546254359941498E-2</c:v>
                </c:pt>
                <c:pt idx="3">
                  <c:v>1.1418937239050297E-2</c:v>
                </c:pt>
                <c:pt idx="4">
                  <c:v>-5.1287522532222345E-2</c:v>
                </c:pt>
                <c:pt idx="5">
                  <c:v>-0.15596269358729231</c:v>
                </c:pt>
                <c:pt idx="6">
                  <c:v>-8.1062035061769885E-2</c:v>
                </c:pt>
                <c:pt idx="7">
                  <c:v>-5.1334726648592725E-2</c:v>
                </c:pt>
                <c:pt idx="8">
                  <c:v>1.7222307872623244E-2</c:v>
                </c:pt>
                <c:pt idx="9">
                  <c:v>0.151052178766103</c:v>
                </c:pt>
                <c:pt idx="10">
                  <c:v>5.9178058388806853E-2</c:v>
                </c:pt>
                <c:pt idx="11">
                  <c:v>3.5712459576557665E-2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78624"/>
        <c:axId val="216780160"/>
      </c:lineChart>
      <c:catAx>
        <c:axId val="21677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6780160"/>
        <c:crosses val="autoZero"/>
        <c:auto val="1"/>
        <c:lblAlgn val="ctr"/>
        <c:lblOffset val="100"/>
        <c:noMultiLvlLbl val="0"/>
      </c:catAx>
      <c:valAx>
        <c:axId val="216780160"/>
        <c:scaling>
          <c:orientation val="minMax"/>
          <c:max val="0.23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crossAx val="216778624"/>
        <c:crosses val="autoZero"/>
        <c:crossBetween val="between"/>
        <c:majorUnit val="5.000000000000001E-2"/>
        <c:minorUnit val="1.0000000000000002E-2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941798941799"/>
          <c:y val="4.0818087077350622E-2"/>
          <c:w val="0.84490687830687827"/>
          <c:h val="0.55317102825382125"/>
        </c:manualLayout>
      </c:layout>
      <c:areaChart>
        <c:grouping val="standard"/>
        <c:varyColors val="0"/>
        <c:ser>
          <c:idx val="1"/>
          <c:order val="1"/>
          <c:tx>
            <c:strRef>
              <c:f>'42'!$D$2</c:f>
              <c:strCache>
                <c:ptCount val="1"/>
                <c:pt idx="0">
                  <c:v>Потребительские цены на мясо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'42'!$A$3:$B$37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'42'!$D$3:$D$37</c:f>
              <c:numCache>
                <c:formatCode>General</c:formatCode>
                <c:ptCount val="35"/>
                <c:pt idx="0">
                  <c:v>10.5</c:v>
                </c:pt>
                <c:pt idx="1">
                  <c:v>8.5</c:v>
                </c:pt>
                <c:pt idx="2">
                  <c:v>8.5</c:v>
                </c:pt>
                <c:pt idx="3">
                  <c:v>8.4000000000000057</c:v>
                </c:pt>
                <c:pt idx="4">
                  <c:v>8</c:v>
                </c:pt>
                <c:pt idx="5">
                  <c:v>7.7999999999999972</c:v>
                </c:pt>
                <c:pt idx="6">
                  <c:v>7.200000000000002</c:v>
                </c:pt>
                <c:pt idx="7">
                  <c:v>6.9000000000000057</c:v>
                </c:pt>
                <c:pt idx="8">
                  <c:v>6.9000000000000057</c:v>
                </c:pt>
                <c:pt idx="9">
                  <c:v>7.4000000000000048</c:v>
                </c:pt>
                <c:pt idx="10">
                  <c:v>7.5</c:v>
                </c:pt>
                <c:pt idx="11">
                  <c:v>7.5</c:v>
                </c:pt>
                <c:pt idx="12">
                  <c:v>8</c:v>
                </c:pt>
                <c:pt idx="13">
                  <c:v>8.2000000000000028</c:v>
                </c:pt>
                <c:pt idx="14">
                  <c:v>7.7000000000000028</c:v>
                </c:pt>
                <c:pt idx="15">
                  <c:v>8</c:v>
                </c:pt>
                <c:pt idx="16">
                  <c:v>9.0999999999999943</c:v>
                </c:pt>
                <c:pt idx="17">
                  <c:v>10.599999999999994</c:v>
                </c:pt>
                <c:pt idx="18">
                  <c:v>11.599999999999994</c:v>
                </c:pt>
                <c:pt idx="19">
                  <c:v>12.799999999999997</c:v>
                </c:pt>
                <c:pt idx="20">
                  <c:v>13.5</c:v>
                </c:pt>
                <c:pt idx="21">
                  <c:v>13.799999999999999</c:v>
                </c:pt>
                <c:pt idx="22">
                  <c:v>13.400000000000006</c:v>
                </c:pt>
                <c:pt idx="23">
                  <c:v>13.200000000000003</c:v>
                </c:pt>
                <c:pt idx="24">
                  <c:v>13</c:v>
                </c:pt>
                <c:pt idx="25">
                  <c:v>13.100000000000001</c:v>
                </c:pt>
                <c:pt idx="26">
                  <c:v>14.099999999999998</c:v>
                </c:pt>
                <c:pt idx="27">
                  <c:v>14.899999999999999</c:v>
                </c:pt>
                <c:pt idx="28">
                  <c:v>14.7</c:v>
                </c:pt>
                <c:pt idx="29">
                  <c:v>14.000000000000002</c:v>
                </c:pt>
                <c:pt idx="30">
                  <c:v>12.9</c:v>
                </c:pt>
                <c:pt idx="31">
                  <c:v>11.3</c:v>
                </c:pt>
                <c:pt idx="32">
                  <c:v>10.3</c:v>
                </c:pt>
                <c:pt idx="33">
                  <c:v>9.5</c:v>
                </c:pt>
                <c:pt idx="34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11968"/>
        <c:axId val="67826048"/>
      </c:areaChart>
      <c:lineChart>
        <c:grouping val="standard"/>
        <c:varyColors val="0"/>
        <c:ser>
          <c:idx val="0"/>
          <c:order val="0"/>
          <c:tx>
            <c:strRef>
              <c:f>'42'!$C$2</c:f>
              <c:strCache>
                <c:ptCount val="1"/>
                <c:pt idx="0">
                  <c:v>Цены производителей на мясо (живой вес)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'42'!$C$3:$C$37</c:f>
              <c:numCache>
                <c:formatCode>General</c:formatCode>
                <c:ptCount val="35"/>
                <c:pt idx="0">
                  <c:v>2.5999999999999943</c:v>
                </c:pt>
                <c:pt idx="1">
                  <c:v>3.4000000000000057</c:v>
                </c:pt>
                <c:pt idx="2">
                  <c:v>3.2000000000000028</c:v>
                </c:pt>
                <c:pt idx="3">
                  <c:v>2.5</c:v>
                </c:pt>
                <c:pt idx="4">
                  <c:v>2.2999999999999972</c:v>
                </c:pt>
                <c:pt idx="5">
                  <c:v>3</c:v>
                </c:pt>
                <c:pt idx="6">
                  <c:v>0.79999999999999727</c:v>
                </c:pt>
                <c:pt idx="7">
                  <c:v>0</c:v>
                </c:pt>
                <c:pt idx="8">
                  <c:v>9.9999999999994316E-2</c:v>
                </c:pt>
                <c:pt idx="9">
                  <c:v>0.59999999999999432</c:v>
                </c:pt>
                <c:pt idx="10">
                  <c:v>1.7000000000000028</c:v>
                </c:pt>
                <c:pt idx="11">
                  <c:v>3.9000000000000057</c:v>
                </c:pt>
                <c:pt idx="12">
                  <c:v>4.7000000000000028</c:v>
                </c:pt>
                <c:pt idx="13">
                  <c:v>3.7000000000000024</c:v>
                </c:pt>
                <c:pt idx="14">
                  <c:v>3.2000000000000028</c:v>
                </c:pt>
                <c:pt idx="15">
                  <c:v>3.0999999999999943</c:v>
                </c:pt>
                <c:pt idx="16">
                  <c:v>2</c:v>
                </c:pt>
                <c:pt idx="17">
                  <c:v>2.9000000000000057</c:v>
                </c:pt>
                <c:pt idx="18">
                  <c:v>6.2999999999999972</c:v>
                </c:pt>
                <c:pt idx="19">
                  <c:v>8.5</c:v>
                </c:pt>
                <c:pt idx="20">
                  <c:v>9.2999999999999972</c:v>
                </c:pt>
                <c:pt idx="21">
                  <c:v>6.0999999999999943</c:v>
                </c:pt>
                <c:pt idx="22">
                  <c:v>5.5</c:v>
                </c:pt>
                <c:pt idx="23">
                  <c:v>4.9000000000000057</c:v>
                </c:pt>
                <c:pt idx="24">
                  <c:v>3.5000000000000004</c:v>
                </c:pt>
                <c:pt idx="25">
                  <c:v>3.8</c:v>
                </c:pt>
                <c:pt idx="26">
                  <c:v>4</c:v>
                </c:pt>
                <c:pt idx="27">
                  <c:v>4.2</c:v>
                </c:pt>
                <c:pt idx="28">
                  <c:v>4.9000000000000004</c:v>
                </c:pt>
                <c:pt idx="29">
                  <c:v>3.9</c:v>
                </c:pt>
                <c:pt idx="30">
                  <c:v>2.6</c:v>
                </c:pt>
                <c:pt idx="31">
                  <c:v>1.3</c:v>
                </c:pt>
                <c:pt idx="32">
                  <c:v>1</c:v>
                </c:pt>
                <c:pt idx="33">
                  <c:v>3.6000000000000005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65-4969-AE9E-4F86F688D304}"/>
            </c:ext>
          </c:extLst>
        </c:ser>
        <c:ser>
          <c:idx val="2"/>
          <c:order val="2"/>
          <c:tx>
            <c:strRef>
              <c:f>'42'!$E$2</c:f>
              <c:strCache>
                <c:ptCount val="1"/>
                <c:pt idx="0">
                  <c:v>Цены производителей мясо (обработка)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'42'!$E$3:$E$37</c:f>
              <c:numCache>
                <c:formatCode>General</c:formatCode>
                <c:ptCount val="35"/>
                <c:pt idx="0">
                  <c:v>0.90000000000000568</c:v>
                </c:pt>
                <c:pt idx="1">
                  <c:v>0.29999999999999716</c:v>
                </c:pt>
                <c:pt idx="2">
                  <c:v>-0.79999999999999727</c:v>
                </c:pt>
                <c:pt idx="3">
                  <c:v>0.79999999999999727</c:v>
                </c:pt>
                <c:pt idx="4">
                  <c:v>-1</c:v>
                </c:pt>
                <c:pt idx="5">
                  <c:v>-0.70000000000000284</c:v>
                </c:pt>
                <c:pt idx="6">
                  <c:v>-9.9999999999994316E-2</c:v>
                </c:pt>
                <c:pt idx="7">
                  <c:v>0.59999999999999432</c:v>
                </c:pt>
                <c:pt idx="8">
                  <c:v>1.4000000000000057</c:v>
                </c:pt>
                <c:pt idx="9">
                  <c:v>2.9000000000000057</c:v>
                </c:pt>
                <c:pt idx="10">
                  <c:v>5.2999999999999972</c:v>
                </c:pt>
                <c:pt idx="11">
                  <c:v>9.2999999999999972</c:v>
                </c:pt>
                <c:pt idx="12">
                  <c:v>10.700000000000003</c:v>
                </c:pt>
                <c:pt idx="13">
                  <c:v>9.7000000000000028</c:v>
                </c:pt>
                <c:pt idx="14">
                  <c:v>11.200000000000003</c:v>
                </c:pt>
                <c:pt idx="15">
                  <c:v>11.700000000000003</c:v>
                </c:pt>
                <c:pt idx="16">
                  <c:v>10.299999999999997</c:v>
                </c:pt>
                <c:pt idx="17">
                  <c:v>10.5</c:v>
                </c:pt>
                <c:pt idx="18">
                  <c:v>11.700000000000003</c:v>
                </c:pt>
                <c:pt idx="19">
                  <c:v>13.400000000000006</c:v>
                </c:pt>
                <c:pt idx="20">
                  <c:v>12.200000000000003</c:v>
                </c:pt>
                <c:pt idx="21">
                  <c:v>11.5</c:v>
                </c:pt>
                <c:pt idx="22">
                  <c:v>10.099999999999994</c:v>
                </c:pt>
                <c:pt idx="23">
                  <c:v>5.4000000000000057</c:v>
                </c:pt>
                <c:pt idx="24">
                  <c:v>4.7999999999999972</c:v>
                </c:pt>
                <c:pt idx="25">
                  <c:v>5.4</c:v>
                </c:pt>
                <c:pt idx="26">
                  <c:v>4.3</c:v>
                </c:pt>
                <c:pt idx="27">
                  <c:v>6.1</c:v>
                </c:pt>
                <c:pt idx="28">
                  <c:v>8.6999999999999993</c:v>
                </c:pt>
                <c:pt idx="29">
                  <c:v>9</c:v>
                </c:pt>
                <c:pt idx="30">
                  <c:v>7.1999999999999993</c:v>
                </c:pt>
                <c:pt idx="31">
                  <c:v>5.4</c:v>
                </c:pt>
                <c:pt idx="32">
                  <c:v>5.2</c:v>
                </c:pt>
                <c:pt idx="33">
                  <c:v>3.7000000000000006</c:v>
                </c:pt>
                <c:pt idx="34">
                  <c:v>2.9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1968"/>
        <c:axId val="67826048"/>
      </c:lineChart>
      <c:lineChart>
        <c:grouping val="standard"/>
        <c:varyColors val="0"/>
        <c:ser>
          <c:idx val="3"/>
          <c:order val="3"/>
          <c:tx>
            <c:strRef>
              <c:f>'42'!$F$2</c:f>
              <c:strCache>
                <c:ptCount val="1"/>
                <c:pt idx="0">
                  <c:v>Индекс ФАО* (пр. ось)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'42'!$F$3:$F$37</c:f>
              <c:numCache>
                <c:formatCode>0.0</c:formatCode>
                <c:ptCount val="35"/>
                <c:pt idx="0">
                  <c:v>95.633507302811779</c:v>
                </c:pt>
                <c:pt idx="1">
                  <c:v>96.963194826802052</c:v>
                </c:pt>
                <c:pt idx="2">
                  <c:v>97.189815257828272</c:v>
                </c:pt>
                <c:pt idx="3">
                  <c:v>95.939066644655568</c:v>
                </c:pt>
                <c:pt idx="4">
                  <c:v>95.340978053509915</c:v>
                </c:pt>
                <c:pt idx="5">
                  <c:v>95.086631380951744</c:v>
                </c:pt>
                <c:pt idx="6">
                  <c:v>94.638475060326158</c:v>
                </c:pt>
                <c:pt idx="7">
                  <c:v>95.775839361968323</c:v>
                </c:pt>
                <c:pt idx="8">
                  <c:v>94.053200348994991</c:v>
                </c:pt>
                <c:pt idx="9">
                  <c:v>92.317496723969398</c:v>
                </c:pt>
                <c:pt idx="10">
                  <c:v>92.888979230095927</c:v>
                </c:pt>
                <c:pt idx="11">
                  <c:v>92.893870858958195</c:v>
                </c:pt>
                <c:pt idx="12">
                  <c:v>92.269885642397369</c:v>
                </c:pt>
                <c:pt idx="13">
                  <c:v>93.094618341419732</c:v>
                </c:pt>
                <c:pt idx="14">
                  <c:v>94.578073710419162</c:v>
                </c:pt>
                <c:pt idx="15">
                  <c:v>97.755725650011271</c:v>
                </c:pt>
                <c:pt idx="16">
                  <c:v>100.53532046660378</c:v>
                </c:pt>
                <c:pt idx="17">
                  <c:v>101.23047904710467</c:v>
                </c:pt>
                <c:pt idx="18">
                  <c:v>102.44213770947127</c:v>
                </c:pt>
                <c:pt idx="19">
                  <c:v>102.27433753574138</c:v>
                </c:pt>
                <c:pt idx="20">
                  <c:v>101.01671562781864</c:v>
                </c:pt>
                <c:pt idx="21">
                  <c:v>101.55127368509457</c:v>
                </c:pt>
                <c:pt idx="22">
                  <c:v>106.52632019552085</c:v>
                </c:pt>
                <c:pt idx="23">
                  <c:v>106.64799397461408</c:v>
                </c:pt>
                <c:pt idx="24">
                  <c:v>103.81338712199367</c:v>
                </c:pt>
                <c:pt idx="25">
                  <c:v>100.55322211989765</c:v>
                </c:pt>
                <c:pt idx="26">
                  <c:v>99.461709601281171</c:v>
                </c:pt>
                <c:pt idx="27">
                  <c:v>96.910954387153566</c:v>
                </c:pt>
                <c:pt idx="28">
                  <c:v>95.426231565144505</c:v>
                </c:pt>
                <c:pt idx="29">
                  <c:v>94.814934283493059</c:v>
                </c:pt>
                <c:pt idx="30">
                  <c:v>92.226147668054196</c:v>
                </c:pt>
                <c:pt idx="31">
                  <c:v>92.200038773571009</c:v>
                </c:pt>
                <c:pt idx="32">
                  <c:v>91.192457019223468</c:v>
                </c:pt>
                <c:pt idx="33">
                  <c:v>90.691828855821285</c:v>
                </c:pt>
                <c:pt idx="34">
                  <c:v>91.9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554480"/>
        <c:axId val="484552400"/>
      </c:lineChart>
      <c:catAx>
        <c:axId val="67811968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26048"/>
        <c:crosses val="autoZero"/>
        <c:auto val="1"/>
        <c:lblAlgn val="ctr"/>
        <c:lblOffset val="100"/>
        <c:tickLblSkip val="1"/>
        <c:noMultiLvlLbl val="0"/>
      </c:catAx>
      <c:valAx>
        <c:axId val="6782604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11968"/>
        <c:crossesAt val="1"/>
        <c:crossBetween val="between"/>
      </c:valAx>
      <c:valAx>
        <c:axId val="484552400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484554480"/>
        <c:crosses val="max"/>
        <c:crossBetween val="between"/>
      </c:valAx>
      <c:catAx>
        <c:axId val="484554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4552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90661375661375"/>
          <c:y val="0.76537169986104681"/>
          <c:w val="0.80090634920634918"/>
          <c:h val="0.22339885363594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5"/>
          <c:order val="2"/>
          <c:tx>
            <c:strRef>
              <c:f>'43'!$F$2</c:f>
              <c:strCache>
                <c:ptCount val="1"/>
                <c:pt idx="0">
                  <c:v>Изменение запасов зерновых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'43'!$A$3:$B$37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'43'!$F$3:$F$36</c:f>
              <c:numCache>
                <c:formatCode>0.0</c:formatCode>
                <c:ptCount val="34"/>
                <c:pt idx="0">
                  <c:v>8.2985678191074754</c:v>
                </c:pt>
                <c:pt idx="1">
                  <c:v>3.0717037048398197</c:v>
                </c:pt>
                <c:pt idx="2">
                  <c:v>3.0935893696550494</c:v>
                </c:pt>
                <c:pt idx="3">
                  <c:v>3.415970391957686</c:v>
                </c:pt>
                <c:pt idx="4">
                  <c:v>7.3932130026615406</c:v>
                </c:pt>
                <c:pt idx="5">
                  <c:v>8.5998237577262984</c:v>
                </c:pt>
                <c:pt idx="6">
                  <c:v>4.6317885355682336</c:v>
                </c:pt>
                <c:pt idx="7">
                  <c:v>-15.175843440306252</c:v>
                </c:pt>
                <c:pt idx="8">
                  <c:v>-13.129510508838493</c:v>
                </c:pt>
                <c:pt idx="9">
                  <c:v>-7.5275009742122725</c:v>
                </c:pt>
                <c:pt idx="10">
                  <c:v>-10.819181026195736</c:v>
                </c:pt>
                <c:pt idx="11">
                  <c:v>-10.562923584736922</c:v>
                </c:pt>
                <c:pt idx="12">
                  <c:v>-16.471054342835714</c:v>
                </c:pt>
                <c:pt idx="13">
                  <c:v>-15.034254944216258</c:v>
                </c:pt>
                <c:pt idx="14">
                  <c:v>-13.289257284778316</c:v>
                </c:pt>
                <c:pt idx="15">
                  <c:v>-17.135648720078436</c:v>
                </c:pt>
                <c:pt idx="16">
                  <c:v>-24.607574380840219</c:v>
                </c:pt>
                <c:pt idx="17">
                  <c:v>-23.099742873837116</c:v>
                </c:pt>
                <c:pt idx="18">
                  <c:v>-20.774421025056469</c:v>
                </c:pt>
                <c:pt idx="19">
                  <c:v>-8.3492681357914478</c:v>
                </c:pt>
                <c:pt idx="20">
                  <c:v>-19.087402929166529</c:v>
                </c:pt>
                <c:pt idx="21">
                  <c:v>-28.808234203953177</c:v>
                </c:pt>
                <c:pt idx="22">
                  <c:v>-16.602219578239101</c:v>
                </c:pt>
                <c:pt idx="23">
                  <c:v>-18.611123151203486</c:v>
                </c:pt>
                <c:pt idx="24">
                  <c:v>-13.581211984757175</c:v>
                </c:pt>
                <c:pt idx="25">
                  <c:v>-10.788227277950384</c:v>
                </c:pt>
                <c:pt idx="26">
                  <c:v>-15.783000247225104</c:v>
                </c:pt>
                <c:pt idx="27">
                  <c:v>-11.447034346051652</c:v>
                </c:pt>
                <c:pt idx="28">
                  <c:v>-14.909327931968191</c:v>
                </c:pt>
                <c:pt idx="29">
                  <c:v>-15.991063606668417</c:v>
                </c:pt>
                <c:pt idx="30">
                  <c:v>-14.759709865088579</c:v>
                </c:pt>
                <c:pt idx="31">
                  <c:v>17.721560632209844</c:v>
                </c:pt>
                <c:pt idx="32">
                  <c:v>22.104396065942922</c:v>
                </c:pt>
                <c:pt idx="33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AE-41D7-9F94-89678005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75375"/>
        <c:axId val="83862063"/>
      </c:areaChart>
      <c:barChart>
        <c:barDir val="col"/>
        <c:grouping val="clustered"/>
        <c:varyColors val="0"/>
        <c:ser>
          <c:idx val="0"/>
          <c:order val="3"/>
          <c:tx>
            <c:strRef>
              <c:f>'43'!$G$2</c:f>
              <c:strCache>
                <c:ptCount val="1"/>
                <c:pt idx="0">
                  <c:v>Индекс ФАО* (пр. ось)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'43'!$A$3:$B$37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'43'!$G$3:$G$37</c:f>
              <c:numCache>
                <c:formatCode>0.0</c:formatCode>
                <c:ptCount val="35"/>
                <c:pt idx="0">
                  <c:v>94.950277183928449</c:v>
                </c:pt>
                <c:pt idx="1">
                  <c:v>98.159618173702825</c:v>
                </c:pt>
                <c:pt idx="2">
                  <c:v>101.6225254346126</c:v>
                </c:pt>
                <c:pt idx="3">
                  <c:v>103.71693929643598</c:v>
                </c:pt>
                <c:pt idx="4">
                  <c:v>105.21634533068315</c:v>
                </c:pt>
                <c:pt idx="5">
                  <c:v>100.56516840017146</c:v>
                </c:pt>
                <c:pt idx="6">
                  <c:v>98.227950969379094</c:v>
                </c:pt>
                <c:pt idx="7">
                  <c:v>103.22679666342088</c:v>
                </c:pt>
                <c:pt idx="8">
                  <c:v>100.17834511991353</c:v>
                </c:pt>
                <c:pt idx="9">
                  <c:v>100.68655927233722</c:v>
                </c:pt>
                <c:pt idx="10">
                  <c:v>99.509676070140941</c:v>
                </c:pt>
                <c:pt idx="11">
                  <c:v>100.92182898830487</c:v>
                </c:pt>
                <c:pt idx="12">
                  <c:v>101.5076759439805</c:v>
                </c:pt>
                <c:pt idx="13">
                  <c:v>100.58643774973189</c:v>
                </c:pt>
                <c:pt idx="14">
                  <c:v>97.362371424972309</c:v>
                </c:pt>
                <c:pt idx="15">
                  <c:v>94.502173982729488</c:v>
                </c:pt>
                <c:pt idx="16">
                  <c:v>94.130977741191231</c:v>
                </c:pt>
                <c:pt idx="17">
                  <c:v>98.742409574309121</c:v>
                </c:pt>
                <c:pt idx="18">
                  <c:v>97.254969199534983</c:v>
                </c:pt>
                <c:pt idx="19">
                  <c:v>92.276751212674043</c:v>
                </c:pt>
                <c:pt idx="20">
                  <c:v>91.579569570649625</c:v>
                </c:pt>
                <c:pt idx="21">
                  <c:v>95.741063475483273</c:v>
                </c:pt>
                <c:pt idx="22">
                  <c:v>95.3708344866495</c:v>
                </c:pt>
                <c:pt idx="23">
                  <c:v>97.210188551817808</c:v>
                </c:pt>
                <c:pt idx="24">
                  <c:v>100.47974682437746</c:v>
                </c:pt>
                <c:pt idx="25">
                  <c:v>99.389555625606505</c:v>
                </c:pt>
                <c:pt idx="26">
                  <c:v>97.715852554204105</c:v>
                </c:pt>
                <c:pt idx="27">
                  <c:v>99.297069681133721</c:v>
                </c:pt>
                <c:pt idx="28">
                  <c:v>97.460101193310521</c:v>
                </c:pt>
                <c:pt idx="29">
                  <c:v>96.68611821888787</c:v>
                </c:pt>
                <c:pt idx="30">
                  <c:v>96.886891895037309</c:v>
                </c:pt>
                <c:pt idx="31">
                  <c:v>98.984490079024027</c:v>
                </c:pt>
                <c:pt idx="32">
                  <c:v>104.04180714439838</c:v>
                </c:pt>
                <c:pt idx="33">
                  <c:v>111.55491704165667</c:v>
                </c:pt>
                <c:pt idx="34">
                  <c:v>114.4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3-4842-B72F-67FD49925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527024"/>
        <c:axId val="484528272"/>
      </c:barChart>
      <c:lineChart>
        <c:grouping val="standard"/>
        <c:varyColors val="0"/>
        <c:ser>
          <c:idx val="2"/>
          <c:order val="0"/>
          <c:tx>
            <c:strRef>
              <c:f>'43'!$C$2</c:f>
              <c:strCache>
                <c:ptCount val="1"/>
                <c:pt idx="0">
                  <c:v>Пшеница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'43'!$A$3:$B$37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'43'!$C$3:$C$36</c:f>
              <c:numCache>
                <c:formatCode>General</c:formatCode>
                <c:ptCount val="34"/>
                <c:pt idx="0">
                  <c:v>-4.4000000000000004</c:v>
                </c:pt>
                <c:pt idx="1">
                  <c:v>-4.5999999999999996</c:v>
                </c:pt>
                <c:pt idx="2">
                  <c:v>-4.4000000000000004</c:v>
                </c:pt>
                <c:pt idx="3">
                  <c:v>-4.0999999999999996</c:v>
                </c:pt>
                <c:pt idx="4">
                  <c:v>-3.9</c:v>
                </c:pt>
                <c:pt idx="5">
                  <c:v>-3.7000000000000006</c:v>
                </c:pt>
                <c:pt idx="6">
                  <c:v>-2</c:v>
                </c:pt>
                <c:pt idx="7">
                  <c:v>-1.2</c:v>
                </c:pt>
                <c:pt idx="8">
                  <c:v>0.90000000000000013</c:v>
                </c:pt>
                <c:pt idx="9">
                  <c:v>7.4000000000000012</c:v>
                </c:pt>
                <c:pt idx="10">
                  <c:v>12.9</c:v>
                </c:pt>
                <c:pt idx="11">
                  <c:v>16.100000000000001</c:v>
                </c:pt>
                <c:pt idx="12">
                  <c:v>19.7</c:v>
                </c:pt>
                <c:pt idx="13">
                  <c:v>24.7</c:v>
                </c:pt>
                <c:pt idx="14">
                  <c:v>29.2</c:v>
                </c:pt>
                <c:pt idx="15">
                  <c:v>31.900000000000002</c:v>
                </c:pt>
                <c:pt idx="16">
                  <c:v>34.799999999999997</c:v>
                </c:pt>
                <c:pt idx="17">
                  <c:v>36.4</c:v>
                </c:pt>
                <c:pt idx="18">
                  <c:v>36.9</c:v>
                </c:pt>
                <c:pt idx="19">
                  <c:v>36.6</c:v>
                </c:pt>
                <c:pt idx="20">
                  <c:v>36.4</c:v>
                </c:pt>
                <c:pt idx="21">
                  <c:v>33.700000000000003</c:v>
                </c:pt>
                <c:pt idx="22">
                  <c:v>34.799999999999997</c:v>
                </c:pt>
                <c:pt idx="23">
                  <c:v>34.9</c:v>
                </c:pt>
                <c:pt idx="24">
                  <c:v>32.35</c:v>
                </c:pt>
                <c:pt idx="25">
                  <c:v>29.799999999999997</c:v>
                </c:pt>
                <c:pt idx="26">
                  <c:v>27.250000000000004</c:v>
                </c:pt>
                <c:pt idx="27">
                  <c:v>24.7</c:v>
                </c:pt>
                <c:pt idx="28">
                  <c:v>25.4</c:v>
                </c:pt>
                <c:pt idx="29">
                  <c:v>25.5</c:v>
                </c:pt>
                <c:pt idx="30">
                  <c:v>24.4</c:v>
                </c:pt>
                <c:pt idx="31">
                  <c:v>24.4</c:v>
                </c:pt>
                <c:pt idx="32">
                  <c:v>24.9</c:v>
                </c:pt>
                <c:pt idx="33">
                  <c:v>23.5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0AE-41D7-9F94-89678005679D}"/>
            </c:ext>
          </c:extLst>
        </c:ser>
        <c:ser>
          <c:idx val="4"/>
          <c:order val="1"/>
          <c:tx>
            <c:strRef>
              <c:f>'43'!$D$2</c:f>
              <c:strCache>
                <c:ptCount val="1"/>
                <c:pt idx="0">
                  <c:v>Хлебобулочные изделия и крупы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'43'!$A$3:$B$37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'43'!$D$3:$D$37</c:f>
              <c:numCache>
                <c:formatCode>General</c:formatCode>
                <c:ptCount val="35"/>
                <c:pt idx="0">
                  <c:v>1.4000000000000057</c:v>
                </c:pt>
                <c:pt idx="1">
                  <c:v>0.59999999999999432</c:v>
                </c:pt>
                <c:pt idx="2">
                  <c:v>0.40000000000000563</c:v>
                </c:pt>
                <c:pt idx="3">
                  <c:v>0.59999999999999432</c:v>
                </c:pt>
                <c:pt idx="4">
                  <c:v>0.70000000000000284</c:v>
                </c:pt>
                <c:pt idx="5">
                  <c:v>1.2000000000000028</c:v>
                </c:pt>
                <c:pt idx="6">
                  <c:v>1.5999999999999945</c:v>
                </c:pt>
                <c:pt idx="7">
                  <c:v>2</c:v>
                </c:pt>
                <c:pt idx="8">
                  <c:v>2.4000000000000057</c:v>
                </c:pt>
                <c:pt idx="9">
                  <c:v>2.9000000000000057</c:v>
                </c:pt>
                <c:pt idx="10">
                  <c:v>3.5999999999999943</c:v>
                </c:pt>
                <c:pt idx="11">
                  <c:v>3.9000000000000057</c:v>
                </c:pt>
                <c:pt idx="12">
                  <c:v>4.7000000000000028</c:v>
                </c:pt>
                <c:pt idx="13">
                  <c:v>6.2000000000000028</c:v>
                </c:pt>
                <c:pt idx="14">
                  <c:v>7.5999999999999943</c:v>
                </c:pt>
                <c:pt idx="15">
                  <c:v>9.5999999999999943</c:v>
                </c:pt>
                <c:pt idx="16">
                  <c:v>10.599999999999994</c:v>
                </c:pt>
                <c:pt idx="17">
                  <c:v>11.700000000000003</c:v>
                </c:pt>
                <c:pt idx="18">
                  <c:v>12.099999999999994</c:v>
                </c:pt>
                <c:pt idx="19">
                  <c:v>12.599999999999994</c:v>
                </c:pt>
                <c:pt idx="20">
                  <c:v>12.700000000000003</c:v>
                </c:pt>
                <c:pt idx="21">
                  <c:v>14.000000000000002</c:v>
                </c:pt>
                <c:pt idx="22">
                  <c:v>15.5</c:v>
                </c:pt>
                <c:pt idx="23">
                  <c:v>16.099999999999994</c:v>
                </c:pt>
                <c:pt idx="24">
                  <c:v>15.799999999999997</c:v>
                </c:pt>
                <c:pt idx="25">
                  <c:v>14.900000000000006</c:v>
                </c:pt>
                <c:pt idx="26">
                  <c:v>14.200000000000001</c:v>
                </c:pt>
                <c:pt idx="27">
                  <c:v>13</c:v>
                </c:pt>
                <c:pt idx="28">
                  <c:v>13.400000000000006</c:v>
                </c:pt>
                <c:pt idx="29">
                  <c:v>13.5</c:v>
                </c:pt>
                <c:pt idx="30">
                  <c:v>13.799999999999999</c:v>
                </c:pt>
                <c:pt idx="31">
                  <c:v>13.4</c:v>
                </c:pt>
                <c:pt idx="32">
                  <c:v>13.4</c:v>
                </c:pt>
                <c:pt idx="33">
                  <c:v>12</c:v>
                </c:pt>
                <c:pt idx="34">
                  <c:v>10.7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0AE-41D7-9F94-89678005679D}"/>
            </c:ext>
          </c:extLst>
        </c:ser>
        <c:ser>
          <c:idx val="1"/>
          <c:order val="4"/>
          <c:tx>
            <c:strRef>
              <c:f>'43'!$E$2</c:f>
              <c:strCache>
                <c:ptCount val="1"/>
                <c:pt idx="0">
                  <c:v>Цены производителей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'43'!$A$3:$B$37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'43'!$E$3:$E$37</c:f>
              <c:numCache>
                <c:formatCode>General</c:formatCode>
                <c:ptCount val="35"/>
                <c:pt idx="0">
                  <c:v>-4.4000000000000057</c:v>
                </c:pt>
                <c:pt idx="1">
                  <c:v>-4.7999999999999972</c:v>
                </c:pt>
                <c:pt idx="2">
                  <c:v>-4.2999999999999972</c:v>
                </c:pt>
                <c:pt idx="3">
                  <c:v>-3.5000000000000004</c:v>
                </c:pt>
                <c:pt idx="4">
                  <c:v>-4.2000000000000028</c:v>
                </c:pt>
                <c:pt idx="5">
                  <c:v>-3.2999999999999972</c:v>
                </c:pt>
                <c:pt idx="6">
                  <c:v>-1.5</c:v>
                </c:pt>
                <c:pt idx="7">
                  <c:v>1.2999999999999972</c:v>
                </c:pt>
                <c:pt idx="8">
                  <c:v>3.2000000000000028</c:v>
                </c:pt>
                <c:pt idx="9">
                  <c:v>6</c:v>
                </c:pt>
                <c:pt idx="10">
                  <c:v>8.0999999999999943</c:v>
                </c:pt>
                <c:pt idx="11">
                  <c:v>8.5999999999999943</c:v>
                </c:pt>
                <c:pt idx="12">
                  <c:v>14.000000000000002</c:v>
                </c:pt>
                <c:pt idx="13">
                  <c:v>19.299999999999997</c:v>
                </c:pt>
                <c:pt idx="14">
                  <c:v>22.700000000000003</c:v>
                </c:pt>
                <c:pt idx="15">
                  <c:v>26.5</c:v>
                </c:pt>
                <c:pt idx="16">
                  <c:v>27.700000000000003</c:v>
                </c:pt>
                <c:pt idx="17">
                  <c:v>27.700000000000003</c:v>
                </c:pt>
                <c:pt idx="18">
                  <c:v>25.7</c:v>
                </c:pt>
                <c:pt idx="19">
                  <c:v>22.400000000000006</c:v>
                </c:pt>
                <c:pt idx="20">
                  <c:v>20.400000000000006</c:v>
                </c:pt>
                <c:pt idx="21">
                  <c:v>23.200000000000003</c:v>
                </c:pt>
                <c:pt idx="22">
                  <c:v>28.499999999999996</c:v>
                </c:pt>
                <c:pt idx="23">
                  <c:v>27.900000000000009</c:v>
                </c:pt>
                <c:pt idx="24">
                  <c:v>23.599999999999994</c:v>
                </c:pt>
                <c:pt idx="25">
                  <c:v>19.900000000000006</c:v>
                </c:pt>
                <c:pt idx="26">
                  <c:v>19.400000000000006</c:v>
                </c:pt>
                <c:pt idx="27">
                  <c:v>19.799999999999997</c:v>
                </c:pt>
                <c:pt idx="28">
                  <c:v>23.099999999999994</c:v>
                </c:pt>
                <c:pt idx="29">
                  <c:v>22.200000000000003</c:v>
                </c:pt>
                <c:pt idx="30">
                  <c:v>22.900000000000006</c:v>
                </c:pt>
                <c:pt idx="31">
                  <c:v>22.200000000000003</c:v>
                </c:pt>
                <c:pt idx="32">
                  <c:v>22</c:v>
                </c:pt>
                <c:pt idx="33">
                  <c:v>18.5</c:v>
                </c:pt>
                <c:pt idx="34">
                  <c:v>12.4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CA4-4D12-8255-4CCE5EAFE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5375"/>
        <c:axId val="83862063"/>
      </c:lineChart>
      <c:catAx>
        <c:axId val="83875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62063"/>
        <c:crosses val="autoZero"/>
        <c:auto val="1"/>
        <c:lblAlgn val="ctr"/>
        <c:lblOffset val="100"/>
        <c:noMultiLvlLbl val="0"/>
      </c:catAx>
      <c:valAx>
        <c:axId val="8386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75375"/>
        <c:crosses val="autoZero"/>
        <c:crossBetween val="between"/>
      </c:valAx>
      <c:valAx>
        <c:axId val="484528272"/>
        <c:scaling>
          <c:orientation val="minMax"/>
          <c:max val="125"/>
          <c:min val="8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4527024"/>
        <c:crosses val="max"/>
        <c:crossBetween val="between"/>
      </c:valAx>
      <c:catAx>
        <c:axId val="484527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4528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51296296296296"/>
          <c:y val="0.71362549019607846"/>
          <c:w val="0.65016957671957676"/>
          <c:h val="0.261472549019607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837688044338878E-2"/>
          <c:y val="2.9336734693877552E-2"/>
          <c:w val="0.9303246239113222"/>
          <c:h val="0.8574787667292435"/>
        </c:manualLayout>
      </c:layout>
      <c:lineChart>
        <c:grouping val="standard"/>
        <c:varyColors val="0"/>
        <c:ser>
          <c:idx val="0"/>
          <c:order val="0"/>
          <c:tx>
            <c:strRef>
              <c:f>'44'!$B$2</c:f>
              <c:strCache>
                <c:ptCount val="1"/>
                <c:pt idx="0">
                  <c:v>сен.20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'44'!$A$3:$A$5</c:f>
              <c:strCache>
                <c:ptCount val="3"/>
                <c:pt idx="0">
                  <c:v>Сахар, соль</c:v>
                </c:pt>
                <c:pt idx="1">
                  <c:v>Растительное масло</c:v>
                </c:pt>
                <c:pt idx="2">
                  <c:v>Яйца</c:v>
                </c:pt>
              </c:strCache>
            </c:strRef>
          </c:cat>
          <c:val>
            <c:numRef>
              <c:f>'44'!$B$3:$B$5</c:f>
              <c:numCache>
                <c:formatCode>0.0%</c:formatCode>
                <c:ptCount val="3"/>
                <c:pt idx="0">
                  <c:v>0.13100000000000001</c:v>
                </c:pt>
                <c:pt idx="1">
                  <c:v>0.122</c:v>
                </c:pt>
                <c:pt idx="2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C-4655-8E92-BF2EC712FA39}"/>
            </c:ext>
          </c:extLst>
        </c:ser>
        <c:ser>
          <c:idx val="1"/>
          <c:order val="1"/>
          <c:tx>
            <c:strRef>
              <c:f>'44'!$C$2</c:f>
              <c:strCache>
                <c:ptCount val="1"/>
                <c:pt idx="0">
                  <c:v>окт.20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'44'!$A$3:$A$5</c:f>
              <c:strCache>
                <c:ptCount val="3"/>
                <c:pt idx="0">
                  <c:v>Сахар, соль</c:v>
                </c:pt>
                <c:pt idx="1">
                  <c:v>Растительное масло</c:v>
                </c:pt>
                <c:pt idx="2">
                  <c:v>Яйца</c:v>
                </c:pt>
              </c:strCache>
            </c:strRef>
          </c:cat>
          <c:val>
            <c:numRef>
              <c:f>'44'!$C$3:$C$5</c:f>
              <c:numCache>
                <c:formatCode>0.0%</c:formatCode>
                <c:ptCount val="3"/>
                <c:pt idx="0">
                  <c:v>0.185</c:v>
                </c:pt>
                <c:pt idx="1">
                  <c:v>0.21</c:v>
                </c:pt>
                <c:pt idx="2">
                  <c:v>0.11199999999999999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C-4655-8E92-BF2EC712FA39}"/>
            </c:ext>
          </c:extLst>
        </c:ser>
        <c:ser>
          <c:idx val="2"/>
          <c:order val="2"/>
          <c:tx>
            <c:strRef>
              <c:f>'44'!$D$2</c:f>
              <c:strCache>
                <c:ptCount val="1"/>
                <c:pt idx="0">
                  <c:v>сен.21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'44'!$A$3:$A$5</c:f>
              <c:strCache>
                <c:ptCount val="3"/>
                <c:pt idx="0">
                  <c:v>Сахар, соль</c:v>
                </c:pt>
                <c:pt idx="1">
                  <c:v>Растительное масло</c:v>
                </c:pt>
                <c:pt idx="2">
                  <c:v>Яйца</c:v>
                </c:pt>
              </c:strCache>
            </c:strRef>
          </c:cat>
          <c:val>
            <c:numRef>
              <c:f>'44'!$D$3:$D$5</c:f>
              <c:numCache>
                <c:formatCode>0.00%</c:formatCode>
                <c:ptCount val="3"/>
                <c:pt idx="0">
                  <c:v>0.253</c:v>
                </c:pt>
                <c:pt idx="1">
                  <c:v>0.34399999999999997</c:v>
                </c:pt>
                <c:pt idx="2">
                  <c:v>0.124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7C-4655-8E92-BF2EC712F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90624"/>
        <c:axId val="131292160"/>
      </c:lineChart>
      <c:catAx>
        <c:axId val="1312906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2160"/>
        <c:crosses val="autoZero"/>
        <c:auto val="1"/>
        <c:lblAlgn val="ctr"/>
        <c:lblOffset val="100"/>
        <c:noMultiLvlLbl val="0"/>
      </c:catAx>
      <c:valAx>
        <c:axId val="131292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0624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79552857142857147"/>
          <c:h val="0.639138541666666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'45'!$C$2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'45'!$A$3:$B$37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'45'!$C$3:$C$37</c:f>
              <c:numCache>
                <c:formatCode>General</c:formatCode>
                <c:ptCount val="35"/>
                <c:pt idx="0">
                  <c:v>0.29999999999999716</c:v>
                </c:pt>
                <c:pt idx="1">
                  <c:v>0.5</c:v>
                </c:pt>
                <c:pt idx="2">
                  <c:v>0.5</c:v>
                </c:pt>
                <c:pt idx="3">
                  <c:v>0.40000000000000563</c:v>
                </c:pt>
                <c:pt idx="4">
                  <c:v>0.40000000000000563</c:v>
                </c:pt>
                <c:pt idx="5">
                  <c:v>0.40000000000000563</c:v>
                </c:pt>
                <c:pt idx="6">
                  <c:v>0.40000000000000563</c:v>
                </c:pt>
                <c:pt idx="7">
                  <c:v>0.59999999999999432</c:v>
                </c:pt>
                <c:pt idx="8">
                  <c:v>0.79999999999999727</c:v>
                </c:pt>
                <c:pt idx="9">
                  <c:v>0.70000000000000284</c:v>
                </c:pt>
                <c:pt idx="10">
                  <c:v>0.79999999999999727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0.4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0.5</c:v>
                </c:pt>
                <c:pt idx="22">
                  <c:v>0.5</c:v>
                </c:pt>
                <c:pt idx="23">
                  <c:v>0.6</c:v>
                </c:pt>
                <c:pt idx="24">
                  <c:v>0.5</c:v>
                </c:pt>
                <c:pt idx="25">
                  <c:v>0.5</c:v>
                </c:pt>
                <c:pt idx="26">
                  <c:v>0.4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0.3</c:v>
                </c:pt>
                <c:pt idx="31">
                  <c:v>0.5</c:v>
                </c:pt>
                <c:pt idx="32" formatCode="0.0">
                  <c:v>0.4</c:v>
                </c:pt>
                <c:pt idx="33" formatCode="0.0">
                  <c:v>0.6</c:v>
                </c:pt>
                <c:pt idx="34" formatCode="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504576"/>
        <c:axId val="68503040"/>
      </c:barChart>
      <c:lineChart>
        <c:grouping val="standard"/>
        <c:varyColors val="0"/>
        <c:ser>
          <c:idx val="3"/>
          <c:order val="1"/>
          <c:tx>
            <c:strRef>
              <c:f>'45'!$D$2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'45'!$A$3:$B$37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'45'!$D$3:$D$37</c:f>
              <c:numCache>
                <c:formatCode>0.0</c:formatCode>
                <c:ptCount val="35"/>
                <c:pt idx="0">
                  <c:v>8.5</c:v>
                </c:pt>
                <c:pt idx="1">
                  <c:v>8.4000000000000057</c:v>
                </c:pt>
                <c:pt idx="2">
                  <c:v>8.5</c:v>
                </c:pt>
                <c:pt idx="3">
                  <c:v>8.5</c:v>
                </c:pt>
                <c:pt idx="4">
                  <c:v>8.4000000000000057</c:v>
                </c:pt>
                <c:pt idx="5">
                  <c:v>8.4000000000000057</c:v>
                </c:pt>
                <c:pt idx="6">
                  <c:v>8.4000000000000057</c:v>
                </c:pt>
                <c:pt idx="7">
                  <c:v>8.2000000000000028</c:v>
                </c:pt>
                <c:pt idx="8">
                  <c:v>7.7000000000000028</c:v>
                </c:pt>
                <c:pt idx="9">
                  <c:v>6.5</c:v>
                </c:pt>
                <c:pt idx="10">
                  <c:v>6.5</c:v>
                </c:pt>
                <c:pt idx="11">
                  <c:v>6.4000000000000057</c:v>
                </c:pt>
                <c:pt idx="12">
                  <c:v>6.4000000000000057</c:v>
                </c:pt>
                <c:pt idx="13">
                  <c:v>6.2000000000000028</c:v>
                </c:pt>
                <c:pt idx="14">
                  <c:v>6</c:v>
                </c:pt>
                <c:pt idx="15">
                  <c:v>6</c:v>
                </c:pt>
                <c:pt idx="16">
                  <c:v>6.1</c:v>
                </c:pt>
                <c:pt idx="17">
                  <c:v>6.1</c:v>
                </c:pt>
                <c:pt idx="18">
                  <c:v>5.8999999999999995</c:v>
                </c:pt>
                <c:pt idx="19">
                  <c:v>5.7</c:v>
                </c:pt>
                <c:pt idx="20">
                  <c:v>5.4</c:v>
                </c:pt>
                <c:pt idx="21">
                  <c:v>5.2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5.5</c:v>
                </c:pt>
                <c:pt idx="27">
                  <c:v>5.4</c:v>
                </c:pt>
                <c:pt idx="28">
                  <c:v>5.3</c:v>
                </c:pt>
                <c:pt idx="29">
                  <c:v>5.4</c:v>
                </c:pt>
                <c:pt idx="30">
                  <c:v>5.4</c:v>
                </c:pt>
                <c:pt idx="31">
                  <c:v>5.5</c:v>
                </c:pt>
                <c:pt idx="32">
                  <c:v>5.5</c:v>
                </c:pt>
                <c:pt idx="33">
                  <c:v>5.6</c:v>
                </c:pt>
                <c:pt idx="34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87040"/>
        <c:axId val="68501504"/>
      </c:lineChart>
      <c:lineChart>
        <c:grouping val="standard"/>
        <c:varyColors val="0"/>
        <c:ser>
          <c:idx val="4"/>
          <c:order val="2"/>
          <c:tx>
            <c:strRef>
              <c:f>'45'!$E$2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'45'!$A$3:$B$37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'45'!$E$3:$E$37</c:f>
              <c:numCache>
                <c:formatCode>0.0</c:formatCode>
                <c:ptCount val="35"/>
                <c:pt idx="0">
                  <c:v>0.40225981081499645</c:v>
                </c:pt>
                <c:pt idx="1">
                  <c:v>0.79067069847900473</c:v>
                </c:pt>
                <c:pt idx="2">
                  <c:v>0.78590424548400506</c:v>
                </c:pt>
                <c:pt idx="3">
                  <c:v>0.67106637137699465</c:v>
                </c:pt>
                <c:pt idx="4">
                  <c:v>0.56167504989899442</c:v>
                </c:pt>
                <c:pt idx="5">
                  <c:v>0.64969742384799645</c:v>
                </c:pt>
                <c:pt idx="6">
                  <c:v>0.64782447348200378</c:v>
                </c:pt>
                <c:pt idx="7">
                  <c:v>0.43888577855500444</c:v>
                </c:pt>
                <c:pt idx="8">
                  <c:v>0.46224586583299748</c:v>
                </c:pt>
                <c:pt idx="9">
                  <c:v>0.13913464421000299</c:v>
                </c:pt>
                <c:pt idx="10">
                  <c:v>0.48021682934299298</c:v>
                </c:pt>
                <c:pt idx="11">
                  <c:v>0.39238710168599766</c:v>
                </c:pt>
                <c:pt idx="12">
                  <c:v>0.4219868182059941</c:v>
                </c:pt>
                <c:pt idx="13">
                  <c:v>0.49632506253999514</c:v>
                </c:pt>
                <c:pt idx="14">
                  <c:v>0.5464277765219947</c:v>
                </c:pt>
                <c:pt idx="15">
                  <c:v>0.65505023821400243</c:v>
                </c:pt>
                <c:pt idx="16">
                  <c:v>0.67137700009199364</c:v>
                </c:pt>
                <c:pt idx="17">
                  <c:v>0.60401061669800526</c:v>
                </c:pt>
                <c:pt idx="18">
                  <c:v>0.48624061138899322</c:v>
                </c:pt>
                <c:pt idx="19">
                  <c:v>0.28719099037799367</c:v>
                </c:pt>
                <c:pt idx="20">
                  <c:v>6.9658096254002544E-2</c:v>
                </c:pt>
                <c:pt idx="21">
                  <c:v>-2.5695779719796974E-2</c:v>
                </c:pt>
                <c:pt idx="22">
                  <c:v>0.24159791386600205</c:v>
                </c:pt>
                <c:pt idx="23">
                  <c:v>0.5355781078570061</c:v>
                </c:pt>
                <c:pt idx="24">
                  <c:v>0.6359745974639992</c:v>
                </c:pt>
                <c:pt idx="25">
                  <c:v>0.62919581285299842</c:v>
                </c:pt>
                <c:pt idx="26">
                  <c:v>0.60669819012200321</c:v>
                </c:pt>
                <c:pt idx="27">
                  <c:v>0.5348039589400031</c:v>
                </c:pt>
                <c:pt idx="28">
                  <c:v>0.52280000000000004</c:v>
                </c:pt>
                <c:pt idx="29">
                  <c:v>0.6</c:v>
                </c:pt>
                <c:pt idx="30">
                  <c:v>0.5</c:v>
                </c:pt>
                <c:pt idx="31">
                  <c:v>0.5</c:v>
                </c:pt>
                <c:pt idx="32">
                  <c:v>0.18294195590800655</c:v>
                </c:pt>
                <c:pt idx="33">
                  <c:v>0.21720234306100394</c:v>
                </c:pt>
                <c:pt idx="34">
                  <c:v>0.36159999999999998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4576"/>
        <c:axId val="68503040"/>
      </c:lineChart>
      <c:catAx>
        <c:axId val="68487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  <c:min val="-1.0000000000000002E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valAx>
        <c:axId val="68503040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4576"/>
        <c:crosses val="max"/>
        <c:crossBetween val="between"/>
      </c:valAx>
      <c:catAx>
        <c:axId val="6850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50304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3358111419702663"/>
          <c:w val="0.95"/>
          <c:h val="0.16641888580297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5848650793650794"/>
          <c:h val="0.63913854166666662"/>
        </c:manualLayout>
      </c:layout>
      <c:lineChart>
        <c:grouping val="standard"/>
        <c:varyColors val="0"/>
        <c:ser>
          <c:idx val="4"/>
          <c:order val="0"/>
          <c:tx>
            <c:strRef>
              <c:f>'47'!$C$2</c:f>
              <c:strCache>
                <c:ptCount val="1"/>
                <c:pt idx="0">
                  <c:v>Бензин 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'47'!$A$3:$B$37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'47'!$C$3:$C$37</c:f>
              <c:numCache>
                <c:formatCode>_(* #,##0.00_);_(* \(#,##0.00\);_(* "-"??_);_(@_)</c:formatCode>
                <c:ptCount val="35"/>
                <c:pt idx="0">
                  <c:v>14.700000000000003</c:v>
                </c:pt>
                <c:pt idx="1">
                  <c:v>14.099999999999993</c:v>
                </c:pt>
                <c:pt idx="2">
                  <c:v>13.900000000000007</c:v>
                </c:pt>
                <c:pt idx="3">
                  <c:v>12.599999999999994</c:v>
                </c:pt>
                <c:pt idx="4">
                  <c:v>10.700000000000003</c:v>
                </c:pt>
                <c:pt idx="5">
                  <c:v>10.099999999999994</c:v>
                </c:pt>
                <c:pt idx="6">
                  <c:v>9.5999999999999943</c:v>
                </c:pt>
                <c:pt idx="7">
                  <c:v>8.7000000000000028</c:v>
                </c:pt>
                <c:pt idx="8">
                  <c:v>5.2999999999999972</c:v>
                </c:pt>
                <c:pt idx="9">
                  <c:v>-2.4000000000000057</c:v>
                </c:pt>
                <c:pt idx="10">
                  <c:v>-4.0999999999999943</c:v>
                </c:pt>
                <c:pt idx="11">
                  <c:v>-2.7999999999999972</c:v>
                </c:pt>
                <c:pt idx="12">
                  <c:v>-3.5999999999999943</c:v>
                </c:pt>
                <c:pt idx="13">
                  <c:v>-6.5</c:v>
                </c:pt>
                <c:pt idx="14">
                  <c:v>-7.9000000000000057</c:v>
                </c:pt>
                <c:pt idx="15">
                  <c:v>-7.2999999999999972</c:v>
                </c:pt>
                <c:pt idx="16">
                  <c:v>-6.2000000000000028</c:v>
                </c:pt>
                <c:pt idx="17">
                  <c:v>-6.0999999999999943</c:v>
                </c:pt>
                <c:pt idx="18">
                  <c:v>-5.4000000000000057</c:v>
                </c:pt>
                <c:pt idx="19">
                  <c:v>-5</c:v>
                </c:pt>
                <c:pt idx="20">
                  <c:v>-4.7999999999999972</c:v>
                </c:pt>
                <c:pt idx="21">
                  <c:v>-4.5999999999999943</c:v>
                </c:pt>
                <c:pt idx="22">
                  <c:v>-4.5</c:v>
                </c:pt>
                <c:pt idx="23">
                  <c:v>-4.5999999999999943</c:v>
                </c:pt>
                <c:pt idx="24">
                  <c:v>-0.79999999999999727</c:v>
                </c:pt>
                <c:pt idx="25">
                  <c:v>2.9000000000000057</c:v>
                </c:pt>
                <c:pt idx="26">
                  <c:v>3.9000000000000057</c:v>
                </c:pt>
                <c:pt idx="27">
                  <c:v>3.0999999999999943</c:v>
                </c:pt>
                <c:pt idx="28">
                  <c:v>2.7999999999999972</c:v>
                </c:pt>
                <c:pt idx="29">
                  <c:v>2.7999999999999972</c:v>
                </c:pt>
                <c:pt idx="30">
                  <c:v>2.7000000000000028</c:v>
                </c:pt>
                <c:pt idx="31">
                  <c:v>2.4</c:v>
                </c:pt>
                <c:pt idx="32">
                  <c:v>2.7</c:v>
                </c:pt>
                <c:pt idx="33">
                  <c:v>2.5</c:v>
                </c:pt>
                <c:pt idx="34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FCB-48C1-A670-DC3BB73E19F2}"/>
            </c:ext>
          </c:extLst>
        </c:ser>
        <c:ser>
          <c:idx val="0"/>
          <c:order val="1"/>
          <c:tx>
            <c:strRef>
              <c:f>'47'!$D$2</c:f>
              <c:strCache>
                <c:ptCount val="1"/>
                <c:pt idx="0">
                  <c:v>Дизельное топливо 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'47'!$A$3:$B$37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'47'!$D$3:$D$37</c:f>
              <c:numCache>
                <c:formatCode>_(* #,##0.00_);_(* \(#,##0.00\);_(* "-"??_);_(@_)</c:formatCode>
                <c:ptCount val="35"/>
                <c:pt idx="0">
                  <c:v>31.699999999999989</c:v>
                </c:pt>
                <c:pt idx="1">
                  <c:v>31.5</c:v>
                </c:pt>
                <c:pt idx="2">
                  <c:v>31.5</c:v>
                </c:pt>
                <c:pt idx="3">
                  <c:v>32.199999999999989</c:v>
                </c:pt>
                <c:pt idx="4">
                  <c:v>32.699999999999989</c:v>
                </c:pt>
                <c:pt idx="5">
                  <c:v>33</c:v>
                </c:pt>
                <c:pt idx="6">
                  <c:v>38.599999999999994</c:v>
                </c:pt>
                <c:pt idx="7">
                  <c:v>41.300000000000011</c:v>
                </c:pt>
                <c:pt idx="8">
                  <c:v>38.199999999999989</c:v>
                </c:pt>
                <c:pt idx="9">
                  <c:v>31.900000000000006</c:v>
                </c:pt>
                <c:pt idx="10">
                  <c:v>29.5</c:v>
                </c:pt>
                <c:pt idx="11">
                  <c:v>29.599999999999994</c:v>
                </c:pt>
                <c:pt idx="12">
                  <c:v>29.599999999999994</c:v>
                </c:pt>
                <c:pt idx="13">
                  <c:v>27.599999999999998</c:v>
                </c:pt>
                <c:pt idx="14">
                  <c:v>26</c:v>
                </c:pt>
                <c:pt idx="15">
                  <c:v>24.5</c:v>
                </c:pt>
                <c:pt idx="16">
                  <c:v>21.400000000000006</c:v>
                </c:pt>
                <c:pt idx="17">
                  <c:v>18.799999999999997</c:v>
                </c:pt>
                <c:pt idx="18">
                  <c:v>13.400000000000006</c:v>
                </c:pt>
                <c:pt idx="19">
                  <c:v>9.5999999999999943</c:v>
                </c:pt>
                <c:pt idx="20">
                  <c:v>8.0999999999999943</c:v>
                </c:pt>
                <c:pt idx="21">
                  <c:v>7.200000000000002</c:v>
                </c:pt>
                <c:pt idx="22">
                  <c:v>1.5</c:v>
                </c:pt>
                <c:pt idx="23">
                  <c:v>1.0999999999999943</c:v>
                </c:pt>
                <c:pt idx="24">
                  <c:v>1.5</c:v>
                </c:pt>
                <c:pt idx="25">
                  <c:v>2.2999999999999972</c:v>
                </c:pt>
                <c:pt idx="26">
                  <c:v>2.7999999999999972</c:v>
                </c:pt>
                <c:pt idx="27">
                  <c:v>0.5</c:v>
                </c:pt>
                <c:pt idx="28">
                  <c:v>-0.40000000000000563</c:v>
                </c:pt>
                <c:pt idx="29">
                  <c:v>-0.59999999999999432</c:v>
                </c:pt>
                <c:pt idx="30">
                  <c:v>-0.79999999999999727</c:v>
                </c:pt>
                <c:pt idx="31">
                  <c:v>-1.2</c:v>
                </c:pt>
                <c:pt idx="32">
                  <c:v>-1.3</c:v>
                </c:pt>
                <c:pt idx="33">
                  <c:v>-1.5</c:v>
                </c:pt>
                <c:pt idx="34">
                  <c:v>-5.9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FCB-48C1-A670-DC3BB73E1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487040"/>
        <c:axId val="68501504"/>
      </c:lineChart>
      <c:catAx>
        <c:axId val="68487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  <c:min val="-3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3358111419702663"/>
          <c:w val="0.95"/>
          <c:h val="0.166418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27275132275132E-2"/>
          <c:y val="3.771601307189542E-2"/>
          <c:w val="0.8939705555555556"/>
          <c:h val="0.68312581699346409"/>
        </c:manualLayout>
      </c:layout>
      <c:lineChart>
        <c:grouping val="standard"/>
        <c:varyColors val="0"/>
        <c:ser>
          <c:idx val="0"/>
          <c:order val="0"/>
          <c:tx>
            <c:strRef>
              <c:f>'46'!$C$2</c:f>
              <c:strCache>
                <c:ptCount val="1"/>
                <c:pt idx="0">
                  <c:v>ИПЦ</c:v>
                </c:pt>
              </c:strCache>
            </c:strRef>
          </c:tx>
          <c:marker>
            <c:symbol val="none"/>
          </c:marker>
          <c:cat>
            <c:multiLvlStrRef>
              <c:f>'46'!$A$3:$B$37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'46'!$C$3:$C$37</c:f>
              <c:numCache>
                <c:formatCode>General</c:formatCode>
                <c:ptCount val="35"/>
                <c:pt idx="0">
                  <c:v>1.9000000000000057</c:v>
                </c:pt>
                <c:pt idx="1">
                  <c:v>1.5</c:v>
                </c:pt>
                <c:pt idx="2">
                  <c:v>1.5</c:v>
                </c:pt>
                <c:pt idx="3">
                  <c:v>1.5999999999999943</c:v>
                </c:pt>
                <c:pt idx="4">
                  <c:v>1.5</c:v>
                </c:pt>
                <c:pt idx="5">
                  <c:v>1.5</c:v>
                </c:pt>
                <c:pt idx="6">
                  <c:v>1.4000000000000057</c:v>
                </c:pt>
                <c:pt idx="7">
                  <c:v>1.2000000000000028</c:v>
                </c:pt>
                <c:pt idx="8">
                  <c:v>1.0999999999999943</c:v>
                </c:pt>
                <c:pt idx="9">
                  <c:v>1.0999999999999943</c:v>
                </c:pt>
                <c:pt idx="10">
                  <c:v>-0.20000000000000284</c:v>
                </c:pt>
                <c:pt idx="11">
                  <c:v>0.40000000000000568</c:v>
                </c:pt>
                <c:pt idx="12">
                  <c:v>0.40000000000000568</c:v>
                </c:pt>
                <c:pt idx="13">
                  <c:v>0.90000000000000568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1.7999999999999972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1.2999999999999972</c:v>
                </c:pt>
                <c:pt idx="24">
                  <c:v>1.4000000000000057</c:v>
                </c:pt>
                <c:pt idx="25">
                  <c:v>0.79999999999999716</c:v>
                </c:pt>
                <c:pt idx="26">
                  <c:v>0.40000000000000568</c:v>
                </c:pt>
                <c:pt idx="27">
                  <c:v>-0.20000000000000284</c:v>
                </c:pt>
                <c:pt idx="28">
                  <c:v>0</c:v>
                </c:pt>
                <c:pt idx="29">
                  <c:v>-0.29999999999999716</c:v>
                </c:pt>
                <c:pt idx="30">
                  <c:v>-0.29999999999999716</c:v>
                </c:pt>
                <c:pt idx="31">
                  <c:v>-0.29999999999999716</c:v>
                </c:pt>
                <c:pt idx="32">
                  <c:v>-0.29999999999999716</c:v>
                </c:pt>
                <c:pt idx="33" formatCode="0.0">
                  <c:v>0</c:v>
                </c:pt>
                <c:pt idx="34" formatCode="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558-4B1A-89B2-1F9FAD919D50}"/>
            </c:ext>
          </c:extLst>
        </c:ser>
        <c:ser>
          <c:idx val="1"/>
          <c:order val="1"/>
          <c:tx>
            <c:strRef>
              <c:f>'46'!$D$2</c:f>
              <c:strCache>
                <c:ptCount val="1"/>
                <c:pt idx="0">
                  <c:v>Цены производителей</c:v>
                </c:pt>
              </c:strCache>
            </c:strRef>
          </c:tx>
          <c:marker>
            <c:symbol val="none"/>
          </c:marker>
          <c:cat>
            <c:multiLvlStrRef>
              <c:f>'46'!$A$3:$B$37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'46'!$D$3:$D$37</c:f>
              <c:numCache>
                <c:formatCode>General</c:formatCode>
                <c:ptCount val="35"/>
                <c:pt idx="0">
                  <c:v>6.5</c:v>
                </c:pt>
                <c:pt idx="1">
                  <c:v>6.2999999999999972</c:v>
                </c:pt>
                <c:pt idx="2">
                  <c:v>6.7000000000000028</c:v>
                </c:pt>
                <c:pt idx="3">
                  <c:v>7.0999999999999943</c:v>
                </c:pt>
                <c:pt idx="4">
                  <c:v>7.2999999999999972</c:v>
                </c:pt>
                <c:pt idx="5">
                  <c:v>7.5</c:v>
                </c:pt>
                <c:pt idx="6">
                  <c:v>7.5</c:v>
                </c:pt>
                <c:pt idx="7">
                  <c:v>7.2000000000000028</c:v>
                </c:pt>
                <c:pt idx="8">
                  <c:v>7</c:v>
                </c:pt>
                <c:pt idx="9">
                  <c:v>7.2999999999999972</c:v>
                </c:pt>
                <c:pt idx="10">
                  <c:v>7.5999999999999943</c:v>
                </c:pt>
                <c:pt idx="11">
                  <c:v>7.9000000000000057</c:v>
                </c:pt>
                <c:pt idx="12">
                  <c:v>7.9000000000000057</c:v>
                </c:pt>
                <c:pt idx="13">
                  <c:v>8.5999999999999943</c:v>
                </c:pt>
                <c:pt idx="14">
                  <c:v>8.7000000000000028</c:v>
                </c:pt>
                <c:pt idx="15">
                  <c:v>8.4000000000000057</c:v>
                </c:pt>
                <c:pt idx="16">
                  <c:v>8.5999999999999943</c:v>
                </c:pt>
                <c:pt idx="17">
                  <c:v>8.9000000000000057</c:v>
                </c:pt>
                <c:pt idx="18">
                  <c:v>8.7000000000000028</c:v>
                </c:pt>
                <c:pt idx="19">
                  <c:v>8.4000000000000057</c:v>
                </c:pt>
                <c:pt idx="20">
                  <c:v>8.2999999999999972</c:v>
                </c:pt>
                <c:pt idx="21">
                  <c:v>7.5999999999999943</c:v>
                </c:pt>
                <c:pt idx="22">
                  <c:v>7.0999999999999943</c:v>
                </c:pt>
                <c:pt idx="23">
                  <c:v>6.2000000000000028</c:v>
                </c:pt>
                <c:pt idx="24">
                  <c:v>5.5</c:v>
                </c:pt>
                <c:pt idx="25">
                  <c:v>4.7999999999999972</c:v>
                </c:pt>
                <c:pt idx="26">
                  <c:v>4.7000000000000028</c:v>
                </c:pt>
                <c:pt idx="27">
                  <c:v>6.7999999999999972</c:v>
                </c:pt>
                <c:pt idx="28">
                  <c:v>6.9000000000000057</c:v>
                </c:pt>
                <c:pt idx="29">
                  <c:v>7</c:v>
                </c:pt>
                <c:pt idx="30">
                  <c:v>7.7000000000000028</c:v>
                </c:pt>
                <c:pt idx="31">
                  <c:v>8.7000000000000028</c:v>
                </c:pt>
                <c:pt idx="32">
                  <c:v>8.6</c:v>
                </c:pt>
                <c:pt idx="33">
                  <c:v>9.4</c:v>
                </c:pt>
                <c:pt idx="34">
                  <c:v>9.6999999999999993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558-4B1A-89B2-1F9FAD919D50}"/>
            </c:ext>
          </c:extLst>
        </c:ser>
        <c:ser>
          <c:idx val="2"/>
          <c:order val="2"/>
          <c:tx>
            <c:strRef>
              <c:f>'46'!$E$2</c:f>
              <c:strCache>
                <c:ptCount val="1"/>
                <c:pt idx="0">
                  <c:v>Импортные цены</c:v>
                </c:pt>
              </c:strCache>
            </c:strRef>
          </c:tx>
          <c:marker>
            <c:symbol val="none"/>
          </c:marker>
          <c:cat>
            <c:multiLvlStrRef>
              <c:f>'46'!$A$3:$B$37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'46'!$E$3:$E$37</c:f>
              <c:numCache>
                <c:formatCode>General</c:formatCode>
                <c:ptCount val="35"/>
                <c:pt idx="0">
                  <c:v>2.8</c:v>
                </c:pt>
                <c:pt idx="1">
                  <c:v>1.9</c:v>
                </c:pt>
                <c:pt idx="2">
                  <c:v>3.7</c:v>
                </c:pt>
                <c:pt idx="3">
                  <c:v>2.2000000000000002</c:v>
                </c:pt>
                <c:pt idx="4">
                  <c:v>1.4</c:v>
                </c:pt>
                <c:pt idx="5">
                  <c:v>1.6</c:v>
                </c:pt>
                <c:pt idx="6">
                  <c:v>2.2999999999999998</c:v>
                </c:pt>
                <c:pt idx="7">
                  <c:v>2.5</c:v>
                </c:pt>
                <c:pt idx="8">
                  <c:v>1.2</c:v>
                </c:pt>
                <c:pt idx="9">
                  <c:v>2.4</c:v>
                </c:pt>
                <c:pt idx="10">
                  <c:v>4.0999999999999996</c:v>
                </c:pt>
                <c:pt idx="11">
                  <c:v>3.4</c:v>
                </c:pt>
                <c:pt idx="12">
                  <c:v>3.8</c:v>
                </c:pt>
                <c:pt idx="13">
                  <c:v>5.6</c:v>
                </c:pt>
                <c:pt idx="14">
                  <c:v>7.1</c:v>
                </c:pt>
                <c:pt idx="15">
                  <c:v>9.1999999999999993</c:v>
                </c:pt>
                <c:pt idx="16">
                  <c:v>9.8000000000000007</c:v>
                </c:pt>
                <c:pt idx="17">
                  <c:v>16.3</c:v>
                </c:pt>
                <c:pt idx="18">
                  <c:v>15</c:v>
                </c:pt>
                <c:pt idx="19">
                  <c:v>13.4</c:v>
                </c:pt>
                <c:pt idx="20">
                  <c:v>11.8</c:v>
                </c:pt>
                <c:pt idx="21">
                  <c:v>10.6</c:v>
                </c:pt>
                <c:pt idx="22">
                  <c:v>10</c:v>
                </c:pt>
                <c:pt idx="23">
                  <c:v>9.5</c:v>
                </c:pt>
                <c:pt idx="24">
                  <c:v>8.1999999999999993</c:v>
                </c:pt>
                <c:pt idx="25">
                  <c:v>7.4</c:v>
                </c:pt>
                <c:pt idx="26">
                  <c:v>7.3</c:v>
                </c:pt>
                <c:pt idx="27">
                  <c:v>8.6</c:v>
                </c:pt>
                <c:pt idx="28">
                  <c:v>15.2</c:v>
                </c:pt>
                <c:pt idx="29">
                  <c:v>7.5</c:v>
                </c:pt>
                <c:pt idx="30">
                  <c:v>6.8</c:v>
                </c:pt>
                <c:pt idx="31">
                  <c:v>-0.1</c:v>
                </c:pt>
                <c:pt idx="32">
                  <c:v>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65344"/>
        <c:axId val="68666880"/>
      </c:lineChart>
      <c:catAx>
        <c:axId val="68665344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8666880"/>
        <c:crosses val="autoZero"/>
        <c:auto val="1"/>
        <c:lblAlgn val="ctr"/>
        <c:lblOffset val="100"/>
        <c:tickLblSkip val="1"/>
        <c:noMultiLvlLbl val="0"/>
      </c:catAx>
      <c:valAx>
        <c:axId val="68666880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rgbClr val="7F7F7F">
                <a:lumMod val="60000"/>
                <a:lumOff val="40000"/>
              </a:srgbClr>
            </a:solidFill>
          </a:ln>
        </c:spPr>
        <c:crossAx val="6866534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9451535947712413"/>
          <c:w val="1"/>
          <c:h val="0.10314346405228757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'48'!$C$2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'48'!$A$3:$B$37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'48'!$C$3:$C$37</c:f>
              <c:numCache>
                <c:formatCode>General</c:formatCode>
                <c:ptCount val="35"/>
                <c:pt idx="0">
                  <c:v>0.79999999999999727</c:v>
                </c:pt>
                <c:pt idx="1">
                  <c:v>0.70000000000000284</c:v>
                </c:pt>
                <c:pt idx="2">
                  <c:v>0.20000000000000281</c:v>
                </c:pt>
                <c:pt idx="3">
                  <c:v>0.20000000000000281</c:v>
                </c:pt>
                <c:pt idx="4">
                  <c:v>0.20000000000000281</c:v>
                </c:pt>
                <c:pt idx="5">
                  <c:v>0.29999999999999716</c:v>
                </c:pt>
                <c:pt idx="6">
                  <c:v>0.5</c:v>
                </c:pt>
                <c:pt idx="7">
                  <c:v>0.20000000000000281</c:v>
                </c:pt>
                <c:pt idx="8">
                  <c:v>0.40000000000000563</c:v>
                </c:pt>
                <c:pt idx="9">
                  <c:v>0.20000000000000281</c:v>
                </c:pt>
                <c:pt idx="10">
                  <c:v>0.70000000000000284</c:v>
                </c:pt>
                <c:pt idx="11">
                  <c:v>0.20000000000000281</c:v>
                </c:pt>
                <c:pt idx="12">
                  <c:v>-0.2</c:v>
                </c:pt>
                <c:pt idx="13">
                  <c:v>-1.3</c:v>
                </c:pt>
                <c:pt idx="14">
                  <c:v>0.2</c:v>
                </c:pt>
                <c:pt idx="15">
                  <c:v>0.1</c:v>
                </c:pt>
                <c:pt idx="16">
                  <c:v>0.2</c:v>
                </c:pt>
                <c:pt idx="17">
                  <c:v>0.2</c:v>
                </c:pt>
                <c:pt idx="18">
                  <c:v>0.1</c:v>
                </c:pt>
                <c:pt idx="19">
                  <c:v>0.1</c:v>
                </c:pt>
                <c:pt idx="20">
                  <c:v>0.3</c:v>
                </c:pt>
                <c:pt idx="21">
                  <c:v>0.2</c:v>
                </c:pt>
                <c:pt idx="22">
                  <c:v>0.5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0.1</c:v>
                </c:pt>
                <c:pt idx="28">
                  <c:v>-0.3</c:v>
                </c:pt>
                <c:pt idx="29">
                  <c:v>0.2</c:v>
                </c:pt>
                <c:pt idx="30">
                  <c:v>0.3</c:v>
                </c:pt>
                <c:pt idx="31" formatCode="0.0">
                  <c:v>0.3</c:v>
                </c:pt>
                <c:pt idx="32" formatCode="0.0">
                  <c:v>0.5</c:v>
                </c:pt>
                <c:pt idx="33" formatCode="0.0">
                  <c:v>0.4</c:v>
                </c:pt>
                <c:pt idx="34" formatCode="0.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696704"/>
        <c:axId val="68695168"/>
      </c:barChart>
      <c:lineChart>
        <c:grouping val="standard"/>
        <c:varyColors val="0"/>
        <c:ser>
          <c:idx val="3"/>
          <c:order val="1"/>
          <c:tx>
            <c:strRef>
              <c:f>'48'!$D$2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'48'!$A$3:$B$37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'48'!$D$3:$D$37</c:f>
              <c:numCache>
                <c:formatCode>General</c:formatCode>
                <c:ptCount val="35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5.7000000000000028</c:v>
                </c:pt>
                <c:pt idx="4">
                  <c:v>5.2999999999999972</c:v>
                </c:pt>
                <c:pt idx="5">
                  <c:v>5.5</c:v>
                </c:pt>
                <c:pt idx="6">
                  <c:v>5.4000000000000057</c:v>
                </c:pt>
                <c:pt idx="7">
                  <c:v>4.9000000000000057</c:v>
                </c:pt>
                <c:pt idx="8">
                  <c:v>4.9000000000000057</c:v>
                </c:pt>
                <c:pt idx="9">
                  <c:v>4.7999999999999972</c:v>
                </c:pt>
                <c:pt idx="10">
                  <c:v>4.5</c:v>
                </c:pt>
                <c:pt idx="11">
                  <c:v>4.5</c:v>
                </c:pt>
                <c:pt idx="12">
                  <c:v>3.4000000000000057</c:v>
                </c:pt>
                <c:pt idx="13">
                  <c:v>1.2999999999999972</c:v>
                </c:pt>
                <c:pt idx="14">
                  <c:v>1.2000000000000028</c:v>
                </c:pt>
                <c:pt idx="15">
                  <c:v>1.2000000000000028</c:v>
                </c:pt>
                <c:pt idx="16">
                  <c:v>1.3</c:v>
                </c:pt>
                <c:pt idx="17">
                  <c:v>1.2</c:v>
                </c:pt>
                <c:pt idx="18">
                  <c:v>0.8</c:v>
                </c:pt>
                <c:pt idx="19">
                  <c:v>0.8</c:v>
                </c:pt>
                <c:pt idx="20">
                  <c:v>0.70000000000000007</c:v>
                </c:pt>
                <c:pt idx="21">
                  <c:v>0.8</c:v>
                </c:pt>
                <c:pt idx="22">
                  <c:v>0.6</c:v>
                </c:pt>
                <c:pt idx="23">
                  <c:v>0.70000000000000007</c:v>
                </c:pt>
                <c:pt idx="24">
                  <c:v>1.4000000000000001</c:v>
                </c:pt>
                <c:pt idx="25">
                  <c:v>3.2</c:v>
                </c:pt>
                <c:pt idx="26">
                  <c:v>3.5000000000000004</c:v>
                </c:pt>
                <c:pt idx="27">
                  <c:v>3.5000000000000004</c:v>
                </c:pt>
                <c:pt idx="28">
                  <c:v>3</c:v>
                </c:pt>
                <c:pt idx="29">
                  <c:v>3</c:v>
                </c:pt>
                <c:pt idx="30">
                  <c:v>3.2</c:v>
                </c:pt>
                <c:pt idx="31" formatCode="0.0">
                  <c:v>3.4</c:v>
                </c:pt>
                <c:pt idx="32" formatCode="0.0">
                  <c:v>3.6</c:v>
                </c:pt>
                <c:pt idx="33" formatCode="0.0">
                  <c:v>3.7</c:v>
                </c:pt>
                <c:pt idx="34" formatCode="0.0">
                  <c:v>4.0999999999999996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87360"/>
        <c:axId val="68689280"/>
      </c:lineChart>
      <c:lineChart>
        <c:grouping val="standard"/>
        <c:varyColors val="0"/>
        <c:ser>
          <c:idx val="4"/>
          <c:order val="2"/>
          <c:tx>
            <c:strRef>
              <c:f>'48'!$E$2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'48'!$A$3:$B$37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'48'!$E$3:$E$37</c:f>
              <c:numCache>
                <c:formatCode>General</c:formatCode>
                <c:ptCount val="35"/>
                <c:pt idx="0">
                  <c:v>0.69559934216499641</c:v>
                </c:pt>
                <c:pt idx="1">
                  <c:v>0.33207333459600363</c:v>
                </c:pt>
                <c:pt idx="2">
                  <c:v>0.38173891671399929</c:v>
                </c:pt>
                <c:pt idx="3">
                  <c:v>0.42943549828200389</c:v>
                </c:pt>
                <c:pt idx="4">
                  <c:v>0.27512951728699875</c:v>
                </c:pt>
                <c:pt idx="5">
                  <c:v>0.54047508027299784</c:v>
                </c:pt>
                <c:pt idx="6">
                  <c:v>0.47602484804200168</c:v>
                </c:pt>
                <c:pt idx="7">
                  <c:v>0.26412147813100262</c:v>
                </c:pt>
                <c:pt idx="8">
                  <c:v>0.33572582351099811</c:v>
                </c:pt>
                <c:pt idx="9">
                  <c:v>0.25728604934100474</c:v>
                </c:pt>
                <c:pt idx="10">
                  <c:v>0.30755075200900706</c:v>
                </c:pt>
                <c:pt idx="11">
                  <c:v>0.26485456042800593</c:v>
                </c:pt>
                <c:pt idx="12">
                  <c:v>-0.27731078463419578</c:v>
                </c:pt>
                <c:pt idx="13">
                  <c:v>-1.5581430489875032</c:v>
                </c:pt>
                <c:pt idx="14">
                  <c:v>0.3446330282449992</c:v>
                </c:pt>
                <c:pt idx="15">
                  <c:v>0.31871442480600365</c:v>
                </c:pt>
                <c:pt idx="16">
                  <c:v>0.24582941490500335</c:v>
                </c:pt>
                <c:pt idx="17">
                  <c:v>0.41290568065500105</c:v>
                </c:pt>
                <c:pt idx="18">
                  <c:v>6.8167706924000981E-2</c:v>
                </c:pt>
                <c:pt idx="19">
                  <c:v>0.15745587479000278</c:v>
                </c:pt>
                <c:pt idx="20">
                  <c:v>0.24179946215400605</c:v>
                </c:pt>
                <c:pt idx="21">
                  <c:v>0.27153917147599316</c:v>
                </c:pt>
                <c:pt idx="22">
                  <c:v>9.9366252053997073E-2</c:v>
                </c:pt>
                <c:pt idx="23">
                  <c:v>0.36488974827300069</c:v>
                </c:pt>
                <c:pt idx="24">
                  <c:v>0.43079607785699631</c:v>
                </c:pt>
                <c:pt idx="25">
                  <c:v>0.28057258122800022</c:v>
                </c:pt>
                <c:pt idx="26">
                  <c:v>0.62437977225799557</c:v>
                </c:pt>
                <c:pt idx="27">
                  <c:v>0.31239351281300287</c:v>
                </c:pt>
                <c:pt idx="28">
                  <c:v>-0.2147</c:v>
                </c:pt>
                <c:pt idx="29">
                  <c:v>0.3</c:v>
                </c:pt>
                <c:pt idx="30">
                  <c:v>0.3</c:v>
                </c:pt>
                <c:pt idx="31" formatCode="0.0">
                  <c:v>0.4</c:v>
                </c:pt>
                <c:pt idx="32" formatCode="0.0">
                  <c:v>0.43633198464600298</c:v>
                </c:pt>
                <c:pt idx="33" formatCode="0.0">
                  <c:v>0.47238087866600154</c:v>
                </c:pt>
                <c:pt idx="34" formatCode="0.0">
                  <c:v>0.42249999999999999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96704"/>
        <c:axId val="68695168"/>
      </c:lineChart>
      <c:catAx>
        <c:axId val="6868736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>
                <a:lumMod val="20000"/>
                <a:lumOff val="8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9280"/>
        <c:crosses val="autoZero"/>
        <c:auto val="1"/>
        <c:lblAlgn val="ctr"/>
        <c:lblOffset val="100"/>
        <c:tickLblSkip val="1"/>
        <c:noMultiLvlLbl val="0"/>
      </c:catAx>
      <c:valAx>
        <c:axId val="68689280"/>
        <c:scaling>
          <c:orientation val="minMax"/>
          <c:min val="-0.1500000000000000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7360"/>
        <c:crosses val="autoZero"/>
        <c:crossBetween val="between"/>
      </c:valAx>
      <c:valAx>
        <c:axId val="68695168"/>
        <c:scaling>
          <c:orientation val="minMax"/>
          <c:min val="-1.5000000000000003E-2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96704"/>
        <c:crosses val="max"/>
        <c:crossBetween val="between"/>
      </c:valAx>
      <c:catAx>
        <c:axId val="6869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695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31507936507936"/>
          <c:y val="0.80627437633379939"/>
          <c:w val="0.56241190476190472"/>
          <c:h val="0.170361137684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'49'!$C$2</c:f>
              <c:strCache>
                <c:ptCount val="1"/>
                <c:pt idx="0">
                  <c:v>Регулируемые коммунальные услуги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'49'!$A$3:$B$37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'49'!$C$3:$C$37</c:f>
              <c:numCache>
                <c:formatCode>0.0</c:formatCode>
                <c:ptCount val="35"/>
                <c:pt idx="0">
                  <c:v>2.0637117903930147</c:v>
                </c:pt>
                <c:pt idx="1">
                  <c:v>1.9709606986899564</c:v>
                </c:pt>
                <c:pt idx="2">
                  <c:v>1.8318340611353727</c:v>
                </c:pt>
                <c:pt idx="3">
                  <c:v>1.6927074235807855</c:v>
                </c:pt>
                <c:pt idx="4">
                  <c:v>1.3448908296943225</c:v>
                </c:pt>
                <c:pt idx="5">
                  <c:v>1.3680786026200888</c:v>
                </c:pt>
                <c:pt idx="6">
                  <c:v>1.2753275109170308</c:v>
                </c:pt>
                <c:pt idx="7">
                  <c:v>1.3448908296943225</c:v>
                </c:pt>
                <c:pt idx="8">
                  <c:v>1.2753275109170308</c:v>
                </c:pt>
                <c:pt idx="9">
                  <c:v>1.0666375545851516</c:v>
                </c:pt>
                <c:pt idx="10">
                  <c:v>0.39419213973799194</c:v>
                </c:pt>
                <c:pt idx="11">
                  <c:v>0.51013100436681291</c:v>
                </c:pt>
                <c:pt idx="12">
                  <c:v>-0.18550218340611288</c:v>
                </c:pt>
                <c:pt idx="13">
                  <c:v>-1.8086462882096064</c:v>
                </c:pt>
                <c:pt idx="14">
                  <c:v>-1.8782096069868983</c:v>
                </c:pt>
                <c:pt idx="15">
                  <c:v>-1.9013973799126647</c:v>
                </c:pt>
                <c:pt idx="16">
                  <c:v>-1.9013973799126647</c:v>
                </c:pt>
                <c:pt idx="17">
                  <c:v>-1.9013973799126647</c:v>
                </c:pt>
                <c:pt idx="18">
                  <c:v>-2.0173362445414855</c:v>
                </c:pt>
                <c:pt idx="19">
                  <c:v>-2.0637117903930147</c:v>
                </c:pt>
                <c:pt idx="20">
                  <c:v>-2.0405240174672485</c:v>
                </c:pt>
                <c:pt idx="21">
                  <c:v>-1.9013973799126647</c:v>
                </c:pt>
                <c:pt idx="22">
                  <c:v>-1.6463318777292564</c:v>
                </c:pt>
                <c:pt idx="23">
                  <c:v>-1.5999563318777308</c:v>
                </c:pt>
                <c:pt idx="24">
                  <c:v>-1.1593886462882097</c:v>
                </c:pt>
                <c:pt idx="25">
                  <c:v>0.37100436681222576</c:v>
                </c:pt>
                <c:pt idx="26">
                  <c:v>0.39419213973799194</c:v>
                </c:pt>
                <c:pt idx="27">
                  <c:v>0.25506550218340479</c:v>
                </c:pt>
                <c:pt idx="28">
                  <c:v>-0.44056768558951964</c:v>
                </c:pt>
                <c:pt idx="29">
                  <c:v>-0.30144104803493454</c:v>
                </c:pt>
                <c:pt idx="30">
                  <c:v>-2.3187772925764197E-2</c:v>
                </c:pt>
                <c:pt idx="31">
                  <c:v>4.6375545851528394E-2</c:v>
                </c:pt>
                <c:pt idx="32">
                  <c:v>0.16231441048034934</c:v>
                </c:pt>
                <c:pt idx="33">
                  <c:v>0.25506550218340618</c:v>
                </c:pt>
                <c:pt idx="34">
                  <c:v>0.55650655021834061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3-4BA7-8586-1C50D20CB8DF}"/>
            </c:ext>
          </c:extLst>
        </c:ser>
        <c:ser>
          <c:idx val="1"/>
          <c:order val="1"/>
          <c:tx>
            <c:strRef>
              <c:f>'49'!$D$2</c:f>
              <c:strCache>
                <c:ptCount val="1"/>
                <c:pt idx="0">
                  <c:v>Остальные услуги</c:v>
                </c:pt>
              </c:strCache>
            </c:strRef>
          </c:tx>
          <c:spPr>
            <a:solidFill>
              <a:srgbClr val="002060"/>
            </a:solidFill>
            <a:ln w="28575">
              <a:noFill/>
            </a:ln>
          </c:spPr>
          <c:invertIfNegative val="0"/>
          <c:cat>
            <c:multiLvlStrRef>
              <c:f>'49'!$A$3:$B$37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'49'!$D$3:$D$37</c:f>
              <c:numCache>
                <c:formatCode>0.0</c:formatCode>
                <c:ptCount val="35"/>
                <c:pt idx="0">
                  <c:v>4.336288209606991</c:v>
                </c:pt>
                <c:pt idx="1">
                  <c:v>4.2290393013100465</c:v>
                </c:pt>
                <c:pt idx="2">
                  <c:v>4.1681659388646271</c:v>
                </c:pt>
                <c:pt idx="3">
                  <c:v>4.0072925764192178</c:v>
                </c:pt>
                <c:pt idx="4">
                  <c:v>3.9551091703056747</c:v>
                </c:pt>
                <c:pt idx="5">
                  <c:v>4.1319213973799114</c:v>
                </c:pt>
                <c:pt idx="6">
                  <c:v>4.1246724890829753</c:v>
                </c:pt>
                <c:pt idx="7">
                  <c:v>3.5551091703056832</c:v>
                </c:pt>
                <c:pt idx="8">
                  <c:v>3.6246724890829749</c:v>
                </c:pt>
                <c:pt idx="9">
                  <c:v>3.7333624454148455</c:v>
                </c:pt>
                <c:pt idx="10">
                  <c:v>4.1058078602620078</c:v>
                </c:pt>
                <c:pt idx="11">
                  <c:v>3.989868995633187</c:v>
                </c:pt>
                <c:pt idx="12">
                  <c:v>3.5855021834061187</c:v>
                </c:pt>
                <c:pt idx="13">
                  <c:v>3.1086462882096035</c:v>
                </c:pt>
                <c:pt idx="14">
                  <c:v>3.0782096069869009</c:v>
                </c:pt>
                <c:pt idx="15">
                  <c:v>3.1013973799126675</c:v>
                </c:pt>
                <c:pt idx="16">
                  <c:v>3.2013973799126618</c:v>
                </c:pt>
                <c:pt idx="17">
                  <c:v>3.1013973799126675</c:v>
                </c:pt>
                <c:pt idx="18">
                  <c:v>2.8173362445414827</c:v>
                </c:pt>
                <c:pt idx="19">
                  <c:v>2.8637117903930118</c:v>
                </c:pt>
                <c:pt idx="20">
                  <c:v>2.7405240174672514</c:v>
                </c:pt>
                <c:pt idx="21">
                  <c:v>2.7013973799126618</c:v>
                </c:pt>
                <c:pt idx="22">
                  <c:v>2.2463318777292507</c:v>
                </c:pt>
                <c:pt idx="23">
                  <c:v>2.2999563318777336</c:v>
                </c:pt>
                <c:pt idx="24">
                  <c:v>2.5593886462882152</c:v>
                </c:pt>
                <c:pt idx="25">
                  <c:v>2.8289956331877772</c:v>
                </c:pt>
                <c:pt idx="26">
                  <c:v>3.1058078602620078</c:v>
                </c:pt>
                <c:pt idx="27">
                  <c:v>3.2449344978165953</c:v>
                </c:pt>
                <c:pt idx="28">
                  <c:v>3.4405676855895195</c:v>
                </c:pt>
                <c:pt idx="29">
                  <c:v>3.3014410480349348</c:v>
                </c:pt>
                <c:pt idx="30">
                  <c:v>3.2231877729257645</c:v>
                </c:pt>
                <c:pt idx="31">
                  <c:v>3.3536244541484717</c:v>
                </c:pt>
                <c:pt idx="32">
                  <c:v>3.4</c:v>
                </c:pt>
                <c:pt idx="33">
                  <c:v>3.4</c:v>
                </c:pt>
                <c:pt idx="34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D3-4BA7-8586-1C50D20C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825088"/>
        <c:axId val="68826624"/>
      </c:barChart>
      <c:catAx>
        <c:axId val="68825088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68825088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"/>
          <c:y val="6.3454248366013061E-3"/>
          <c:w val="1"/>
          <c:h val="0.1903003809926317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357671957671958E-2"/>
          <c:y val="2.9415359477124179E-2"/>
          <c:w val="0.90760740740740742"/>
          <c:h val="0.58351797385620918"/>
        </c:manualLayout>
      </c:layout>
      <c:lineChart>
        <c:grouping val="standard"/>
        <c:varyColors val="0"/>
        <c:ser>
          <c:idx val="0"/>
          <c:order val="0"/>
          <c:tx>
            <c:strRef>
              <c:f>'50'!$C$2</c:f>
              <c:strCache>
                <c:ptCount val="1"/>
                <c:pt idx="0">
                  <c:v>Базовая инфляция (без учета цен ГСМ, фрукты и овощи,рег.услуги)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'50'!$C$3:$C$36</c:f>
              <c:numCache>
                <c:formatCode>General</c:formatCode>
                <c:ptCount val="34"/>
                <c:pt idx="0">
                  <c:v>6.0999999999999943</c:v>
                </c:pt>
                <c:pt idx="1">
                  <c:v>5.7999999999999972</c:v>
                </c:pt>
                <c:pt idx="2">
                  <c:v>5.9000000000000057</c:v>
                </c:pt>
                <c:pt idx="3">
                  <c:v>6</c:v>
                </c:pt>
                <c:pt idx="4">
                  <c:v>6.2000000000000028</c:v>
                </c:pt>
                <c:pt idx="5">
                  <c:v>6.2999999999999972</c:v>
                </c:pt>
                <c:pt idx="6">
                  <c:v>6.2999999999999972</c:v>
                </c:pt>
                <c:pt idx="7">
                  <c:v>5.9000000000000057</c:v>
                </c:pt>
                <c:pt idx="8">
                  <c:v>6.2000000000000028</c:v>
                </c:pt>
                <c:pt idx="9">
                  <c:v>6.2999999999999972</c:v>
                </c:pt>
                <c:pt idx="10">
                  <c:v>6.799999999999998</c:v>
                </c:pt>
                <c:pt idx="11">
                  <c:v>6.7000000000000028</c:v>
                </c:pt>
                <c:pt idx="12">
                  <c:v>6.9000000000000057</c:v>
                </c:pt>
                <c:pt idx="13">
                  <c:v>7.0999999999999934</c:v>
                </c:pt>
                <c:pt idx="14">
                  <c:v>7.0999999999999934</c:v>
                </c:pt>
                <c:pt idx="15">
                  <c:v>7.2999999999999972</c:v>
                </c:pt>
                <c:pt idx="16">
                  <c:v>7.5</c:v>
                </c:pt>
                <c:pt idx="17">
                  <c:v>7.7000000000000028</c:v>
                </c:pt>
                <c:pt idx="18">
                  <c:v>7.7000000000000028</c:v>
                </c:pt>
                <c:pt idx="19">
                  <c:v>7.9000000000000057</c:v>
                </c:pt>
                <c:pt idx="20">
                  <c:v>7.7000000000000028</c:v>
                </c:pt>
                <c:pt idx="21">
                  <c:v>7.5999999999999943</c:v>
                </c:pt>
                <c:pt idx="22">
                  <c:v>7.3</c:v>
                </c:pt>
                <c:pt idx="23">
                  <c:v>7.3</c:v>
                </c:pt>
                <c:pt idx="24">
                  <c:v>7.1999999999999993</c:v>
                </c:pt>
                <c:pt idx="25">
                  <c:v>7.0000000000000009</c:v>
                </c:pt>
                <c:pt idx="26">
                  <c:v>7.3</c:v>
                </c:pt>
                <c:pt idx="27">
                  <c:v>7.3999999999999995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  <c:pt idx="31">
                  <c:v>7.4</c:v>
                </c:pt>
                <c:pt idx="32">
                  <c:v>7.4</c:v>
                </c:pt>
                <c:pt idx="33">
                  <c:v>7.4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5E8-4BD3-8419-E36B11D02085}"/>
            </c:ext>
          </c:extLst>
        </c:ser>
        <c:ser>
          <c:idx val="1"/>
          <c:order val="1"/>
          <c:tx>
            <c:strRef>
              <c:f>'50'!$D$2</c:f>
              <c:strCache>
                <c:ptCount val="1"/>
                <c:pt idx="0">
                  <c:v>Годовая инфляция 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'50'!$D$3:$D$36</c:f>
              <c:numCache>
                <c:formatCode>0.0</c:formatCode>
                <c:ptCount val="34"/>
                <c:pt idx="0">
                  <c:v>6.8490493202823757</c:v>
                </c:pt>
                <c:pt idx="1">
                  <c:v>6.5316759064597534</c:v>
                </c:pt>
                <c:pt idx="2">
                  <c:v>6.5634890686854561</c:v>
                </c:pt>
                <c:pt idx="3">
                  <c:v>6.4998437437390217</c:v>
                </c:pt>
                <c:pt idx="4">
                  <c:v>6.181933762414431</c:v>
                </c:pt>
                <c:pt idx="5">
                  <c:v>5.9335578908531375</c:v>
                </c:pt>
                <c:pt idx="6">
                  <c:v>5.9335578908531517</c:v>
                </c:pt>
                <c:pt idx="7">
                  <c:v>6.0393856210138637</c:v>
                </c:pt>
                <c:pt idx="8">
                  <c:v>6.1451078399779959</c:v>
                </c:pt>
                <c:pt idx="9">
                  <c:v>5.3372425336936971</c:v>
                </c:pt>
                <c:pt idx="10">
                  <c:v>5.3382869347142616</c:v>
                </c:pt>
                <c:pt idx="11">
                  <c:v>5.30690512132756</c:v>
                </c:pt>
                <c:pt idx="12">
                  <c:v>5.233608080873239</c:v>
                </c:pt>
                <c:pt idx="13" formatCode="General">
                  <c:v>4.8</c:v>
                </c:pt>
                <c:pt idx="14" formatCode="General">
                  <c:v>4.8</c:v>
                </c:pt>
                <c:pt idx="15" formatCode="General">
                  <c:v>4.9000000000000004</c:v>
                </c:pt>
                <c:pt idx="16" formatCode="General">
                  <c:v>5.3</c:v>
                </c:pt>
                <c:pt idx="17" formatCode="General">
                  <c:v>5.4</c:v>
                </c:pt>
                <c:pt idx="18" formatCode="General">
                  <c:v>5.4</c:v>
                </c:pt>
                <c:pt idx="19" formatCode="General">
                  <c:v>5.5</c:v>
                </c:pt>
                <c:pt idx="20" formatCode="General">
                  <c:v>5.3</c:v>
                </c:pt>
                <c:pt idx="21" formatCode="General">
                  <c:v>5.5</c:v>
                </c:pt>
                <c:pt idx="22" formatCode="General">
                  <c:v>5.4</c:v>
                </c:pt>
                <c:pt idx="23" formatCode="General">
                  <c:v>5.4</c:v>
                </c:pt>
                <c:pt idx="24" formatCode="General">
                  <c:v>5.6000000000000005</c:v>
                </c:pt>
                <c:pt idx="25" formatCode="General">
                  <c:v>6</c:v>
                </c:pt>
                <c:pt idx="26" formatCode="General">
                  <c:v>6.4</c:v>
                </c:pt>
                <c:pt idx="27" formatCode="General">
                  <c:v>6.8000000000000007</c:v>
                </c:pt>
                <c:pt idx="28" formatCode="General">
                  <c:v>6.7</c:v>
                </c:pt>
                <c:pt idx="29" formatCode="General">
                  <c:v>7.0000000000000009</c:v>
                </c:pt>
                <c:pt idx="30" formatCode="General">
                  <c:v>7.1</c:v>
                </c:pt>
                <c:pt idx="31" formatCode="General">
                  <c:v>7</c:v>
                </c:pt>
                <c:pt idx="32" formatCode="General">
                  <c:v>7</c:v>
                </c:pt>
                <c:pt idx="33" formatCode="General">
                  <c:v>7.1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E8-4BD3-8419-E36B11D02085}"/>
            </c:ext>
          </c:extLst>
        </c:ser>
        <c:ser>
          <c:idx val="2"/>
          <c:order val="2"/>
          <c:tx>
            <c:strRef>
              <c:f>'50'!$E$2</c:f>
              <c:strCache>
                <c:ptCount val="1"/>
                <c:pt idx="0">
                  <c:v>Базовая инфляция (trimmed mean)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'50'!$E$3:$E$36</c:f>
              <c:numCache>
                <c:formatCode>General</c:formatCode>
                <c:ptCount val="34"/>
                <c:pt idx="0">
                  <c:v>5.7999999999999972</c:v>
                </c:pt>
                <c:pt idx="1">
                  <c:v>5.5999999999999943</c:v>
                </c:pt>
                <c:pt idx="2">
                  <c:v>5.5999999999999943</c:v>
                </c:pt>
                <c:pt idx="3">
                  <c:v>5.5999999999999943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5.2999999999999972</c:v>
                </c:pt>
                <c:pt idx="8">
                  <c:v>5.4000000000000057</c:v>
                </c:pt>
                <c:pt idx="9">
                  <c:v>5.2999999999999972</c:v>
                </c:pt>
                <c:pt idx="10">
                  <c:v>5.4000000000000057</c:v>
                </c:pt>
                <c:pt idx="11">
                  <c:v>5.4000000000000057</c:v>
                </c:pt>
                <c:pt idx="12">
                  <c:v>5.2999999999999972</c:v>
                </c:pt>
                <c:pt idx="13">
                  <c:v>5</c:v>
                </c:pt>
                <c:pt idx="14">
                  <c:v>4.9000000000000057</c:v>
                </c:pt>
                <c:pt idx="15">
                  <c:v>4.9000000000000057</c:v>
                </c:pt>
                <c:pt idx="16">
                  <c:v>5.0999999999999943</c:v>
                </c:pt>
                <c:pt idx="17">
                  <c:v>5.2999999999999972</c:v>
                </c:pt>
                <c:pt idx="18">
                  <c:v>5.2999999999999972</c:v>
                </c:pt>
                <c:pt idx="19">
                  <c:v>5.4000000000000057</c:v>
                </c:pt>
                <c:pt idx="20">
                  <c:v>5.2999999999999972</c:v>
                </c:pt>
                <c:pt idx="21">
                  <c:v>5.4000000000000057</c:v>
                </c:pt>
                <c:pt idx="22">
                  <c:v>5.2000000000000028</c:v>
                </c:pt>
                <c:pt idx="23">
                  <c:v>5.2000000000000028</c:v>
                </c:pt>
                <c:pt idx="24">
                  <c:v>5.2999999999999972</c:v>
                </c:pt>
                <c:pt idx="25">
                  <c:v>5.5</c:v>
                </c:pt>
                <c:pt idx="26">
                  <c:v>5.8000000000000007</c:v>
                </c:pt>
                <c:pt idx="27">
                  <c:v>5.8999999999999995</c:v>
                </c:pt>
                <c:pt idx="28">
                  <c:v>6</c:v>
                </c:pt>
                <c:pt idx="29">
                  <c:v>6.1</c:v>
                </c:pt>
                <c:pt idx="30">
                  <c:v>6.1</c:v>
                </c:pt>
                <c:pt idx="31">
                  <c:v>6.2</c:v>
                </c:pt>
                <c:pt idx="32">
                  <c:v>6.1</c:v>
                </c:pt>
                <c:pt idx="33">
                  <c:v>6.1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5E8-4BD3-8419-E36B11D0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  <c:min val="4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170490196078411"/>
          <c:w val="1"/>
          <c:h val="0.235091830065359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2116402116402E-2"/>
          <c:y val="2.7340196078431366E-2"/>
          <c:w val="0.89397063492063489"/>
          <c:h val="0.71425326797385635"/>
        </c:manualLayout>
      </c:layout>
      <c:lineChart>
        <c:grouping val="standard"/>
        <c:varyColors val="0"/>
        <c:ser>
          <c:idx val="0"/>
          <c:order val="0"/>
          <c:tx>
            <c:strRef>
              <c:f>'51'!$C$2</c:f>
              <c:strCache>
                <c:ptCount val="1"/>
                <c:pt idx="0">
                  <c:v>Фактическая инфляция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'51'!$C$3:$C$37</c:f>
              <c:numCache>
                <c:formatCode>_(* #,##0.00_);_(* \(#,##0.00\);_(* "-"??_);_(@_)</c:formatCode>
                <c:ptCount val="35"/>
                <c:pt idx="0">
                  <c:v>6.8000000000000007</c:v>
                </c:pt>
                <c:pt idx="1">
                  <c:v>6.5</c:v>
                </c:pt>
                <c:pt idx="2">
                  <c:v>6.6000000000000005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E-4323-A148-43D875711428}"/>
            </c:ext>
          </c:extLst>
        </c:ser>
        <c:ser>
          <c:idx val="1"/>
          <c:order val="1"/>
          <c:tx>
            <c:strRef>
              <c:f>'51'!$D$2</c:f>
              <c:strCache>
                <c:ptCount val="1"/>
                <c:pt idx="0">
                  <c:v>Ожидаемая инфляция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'51'!$D$3:$D$37</c:f>
              <c:numCache>
                <c:formatCode>_(* #,##0.00_);_(* \(#,##0.00\);_(* "-"??_);_(@_)</c:formatCode>
                <c:ptCount val="35"/>
                <c:pt idx="0">
                  <c:v>6.6000000000000005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5.28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</c:v>
                </c:pt>
                <c:pt idx="22">
                  <c:v>5.8</c:v>
                </c:pt>
                <c:pt idx="23">
                  <c:v>5.6</c:v>
                </c:pt>
                <c:pt idx="24">
                  <c:v>5.0999999999999996</c:v>
                </c:pt>
                <c:pt idx="25">
                  <c:v>5.2</c:v>
                </c:pt>
                <c:pt idx="26">
                  <c:v>6.4</c:v>
                </c:pt>
                <c:pt idx="27">
                  <c:v>5.9763735011981201</c:v>
                </c:pt>
                <c:pt idx="28">
                  <c:v>6.2</c:v>
                </c:pt>
                <c:pt idx="29">
                  <c:v>5.4</c:v>
                </c:pt>
                <c:pt idx="30">
                  <c:v>6.6000000000000005</c:v>
                </c:pt>
                <c:pt idx="31">
                  <c:v>6.9</c:v>
                </c:pt>
                <c:pt idx="32">
                  <c:v>6.5</c:v>
                </c:pt>
                <c:pt idx="33">
                  <c:v>7.3</c:v>
                </c:pt>
                <c:pt idx="34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E-4323-A148-43D875711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036503267973854"/>
          <c:w val="0.95634523809523808"/>
          <c:h val="0.10902581699346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0165873394498808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'5'!$D$50:$D$61</c:f>
              <c:numCache>
                <c:formatCode>General</c:formatCode>
                <c:ptCount val="12"/>
                <c:pt idx="7">
                  <c:v>-0.15</c:v>
                </c:pt>
                <c:pt idx="8">
                  <c:v>-0.15</c:v>
                </c:pt>
                <c:pt idx="9">
                  <c:v>-0.15</c:v>
                </c:pt>
                <c:pt idx="10">
                  <c:v>-0.15</c:v>
                </c:pt>
                <c:pt idx="11">
                  <c:v>-0.15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'5'!$E$50:$E$61</c:f>
              <c:numCache>
                <c:formatCode>General</c:formatCode>
                <c:ptCount val="12"/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846336"/>
        <c:axId val="216847872"/>
      </c:areaChart>
      <c:barChart>
        <c:barDir val="col"/>
        <c:grouping val="stacked"/>
        <c:varyColors val="0"/>
        <c:ser>
          <c:idx val="0"/>
          <c:order val="0"/>
          <c:tx>
            <c:strRef>
              <c:f>'5'!$C$2</c:f>
              <c:strCache>
                <c:ptCount val="1"/>
                <c:pt idx="0">
                  <c:v>Вклад стран вне ОПЕК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'5'!$A$11:$B$22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'5'!$C$11:$C$22</c:f>
              <c:numCache>
                <c:formatCode>0.0%</c:formatCode>
                <c:ptCount val="12"/>
                <c:pt idx="0">
                  <c:v>2.6117503025359801E-2</c:v>
                </c:pt>
                <c:pt idx="1">
                  <c:v>2.2935781471046923E-2</c:v>
                </c:pt>
                <c:pt idx="2">
                  <c:v>1.5411522777613387E-2</c:v>
                </c:pt>
                <c:pt idx="3">
                  <c:v>1.8004226061003971E-2</c:v>
                </c:pt>
                <c:pt idx="4">
                  <c:v>2.4332896224301126E-2</c:v>
                </c:pt>
                <c:pt idx="5">
                  <c:v>-3.8076662872939426E-2</c:v>
                </c:pt>
                <c:pt idx="6">
                  <c:v>-3.8005226552410273E-2</c:v>
                </c:pt>
                <c:pt idx="7">
                  <c:v>-4.1405675558512406E-2</c:v>
                </c:pt>
                <c:pt idx="8">
                  <c:v>-3.4800072758378424E-2</c:v>
                </c:pt>
                <c:pt idx="9">
                  <c:v>3.064436290332544E-2</c:v>
                </c:pt>
                <c:pt idx="10">
                  <c:v>3.1228213205026868E-2</c:v>
                </c:pt>
                <c:pt idx="11">
                  <c:v>2.7737562804917695E-2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'5'!$D$2</c:f>
              <c:strCache>
                <c:ptCount val="1"/>
                <c:pt idx="0">
                  <c:v>Вклад стран ОПЕК</c:v>
                </c:pt>
              </c:strCache>
            </c:strRef>
          </c:tx>
          <c:invertIfNegative val="0"/>
          <c:cat>
            <c:multiLvlStrRef>
              <c:f>'5'!$A$11:$B$22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'5'!$D$11:$D$22</c:f>
              <c:numCache>
                <c:formatCode>0.0%</c:formatCode>
                <c:ptCount val="12"/>
                <c:pt idx="0">
                  <c:v>-1.7405662965168687E-2</c:v>
                </c:pt>
                <c:pt idx="1">
                  <c:v>-1.8973947856169633E-2</c:v>
                </c:pt>
                <c:pt idx="2">
                  <c:v>-2.9607778553941103E-2</c:v>
                </c:pt>
                <c:pt idx="3">
                  <c:v>-2.4742755383712151E-2</c:v>
                </c:pt>
                <c:pt idx="4">
                  <c:v>-1.7617386470163733E-2</c:v>
                </c:pt>
                <c:pt idx="5">
                  <c:v>-4.0219753971340394E-2</c:v>
                </c:pt>
                <c:pt idx="6">
                  <c:v>-5.3078957707087676E-2</c:v>
                </c:pt>
                <c:pt idx="7">
                  <c:v>-3.7964637515164511E-2</c:v>
                </c:pt>
                <c:pt idx="8">
                  <c:v>-9.6018817561107292E-3</c:v>
                </c:pt>
                <c:pt idx="9">
                  <c:v>3.2107772969898862E-2</c:v>
                </c:pt>
                <c:pt idx="10">
                  <c:v>6.3765920794251502E-2</c:v>
                </c:pt>
                <c:pt idx="11">
                  <c:v>4.2464493513206983E-2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216846336"/>
        <c:axId val="216847872"/>
      </c:barChart>
      <c:lineChart>
        <c:grouping val="standard"/>
        <c:varyColors val="0"/>
        <c:ser>
          <c:idx val="2"/>
          <c:order val="2"/>
          <c:tx>
            <c:strRef>
              <c:f>'5'!$E$2</c:f>
              <c:strCache>
                <c:ptCount val="1"/>
                <c:pt idx="0">
                  <c:v>Темп роста производства нефти в мире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'5'!$A$11:$B$22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'5'!$E$11:$E$22</c:f>
              <c:numCache>
                <c:formatCode>0.0%</c:formatCode>
                <c:ptCount val="12"/>
                <c:pt idx="0">
                  <c:v>8.7118400601911145E-3</c:v>
                </c:pt>
                <c:pt idx="1">
                  <c:v>3.9618336148772885E-3</c:v>
                </c:pt>
                <c:pt idx="2">
                  <c:v>-1.4196255776327717E-2</c:v>
                </c:pt>
                <c:pt idx="3">
                  <c:v>-6.7385293227081797E-3</c:v>
                </c:pt>
                <c:pt idx="4">
                  <c:v>6.715509754137392E-3</c:v>
                </c:pt>
                <c:pt idx="5">
                  <c:v>-7.829641684427982E-2</c:v>
                </c:pt>
                <c:pt idx="6">
                  <c:v>-9.1084184259497949E-2</c:v>
                </c:pt>
                <c:pt idx="7">
                  <c:v>-7.937031307367691E-2</c:v>
                </c:pt>
                <c:pt idx="8">
                  <c:v>-4.440195451448916E-2</c:v>
                </c:pt>
                <c:pt idx="9">
                  <c:v>6.2752135873224299E-2</c:v>
                </c:pt>
                <c:pt idx="10">
                  <c:v>9.4994133999278377E-2</c:v>
                </c:pt>
                <c:pt idx="11">
                  <c:v>7.0202056318124678E-2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46336"/>
        <c:axId val="216847872"/>
      </c:lineChart>
      <c:catAx>
        <c:axId val="21684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7872"/>
        <c:crosses val="autoZero"/>
        <c:auto val="1"/>
        <c:lblAlgn val="ctr"/>
        <c:lblOffset val="100"/>
        <c:noMultiLvlLbl val="0"/>
      </c:catAx>
      <c:valAx>
        <c:axId val="216847872"/>
        <c:scaling>
          <c:orientation val="minMax"/>
          <c:max val="0.15000000000000002"/>
          <c:min val="-0.1500000000000000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6336"/>
        <c:crosses val="autoZero"/>
        <c:crossBetween val="between"/>
        <c:majorUnit val="3.0000000000000006E-2"/>
        <c:minorUnit val="4.000000000000001E-3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0165381944444444"/>
          <c:w val="0.8939705555555556"/>
          <c:h val="0.6187958333333332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'52'!$D$2</c:f>
              <c:strCache>
                <c:ptCount val="1"/>
                <c:pt idx="0">
                  <c:v>Временно безработные, тыс.чел (пр.ось)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'52'!$D$3:$D$13</c:f>
              <c:numCache>
                <c:formatCode>0</c:formatCode>
                <c:ptCount val="11"/>
                <c:pt idx="0">
                  <c:v>128.453</c:v>
                </c:pt>
                <c:pt idx="1">
                  <c:v>138.54900000000001</c:v>
                </c:pt>
                <c:pt idx="2">
                  <c:v>164.22399999999999</c:v>
                </c:pt>
                <c:pt idx="3">
                  <c:v>134.87200000000001</c:v>
                </c:pt>
                <c:pt idx="4">
                  <c:v>136.92699999999999</c:v>
                </c:pt>
                <c:pt idx="5">
                  <c:v>133.44200000000001</c:v>
                </c:pt>
                <c:pt idx="6">
                  <c:v>162.678</c:v>
                </c:pt>
                <c:pt idx="7">
                  <c:v>99.138000000000005</c:v>
                </c:pt>
                <c:pt idx="8">
                  <c:v>129.47999999999999</c:v>
                </c:pt>
                <c:pt idx="9">
                  <c:v>533.76</c:v>
                </c:pt>
                <c:pt idx="10" formatCode="#,##0">
                  <c:v>390.31099999999998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327551"/>
        <c:axId val="2076319231"/>
      </c:barChart>
      <c:lineChart>
        <c:grouping val="standard"/>
        <c:varyColors val="0"/>
        <c:ser>
          <c:idx val="0"/>
          <c:order val="0"/>
          <c:tx>
            <c:strRef>
              <c:f>'52'!$C$2</c:f>
              <c:strCache>
                <c:ptCount val="1"/>
                <c:pt idx="0">
                  <c:v>Безработица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'52'!$C$3:$C$13</c:f>
              <c:numCache>
                <c:formatCode>General</c:formatCode>
                <c:ptCount val="11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82415"/>
        <c:axId val="231277839"/>
      </c:lineChart>
      <c:valAx>
        <c:axId val="2076319231"/>
        <c:scaling>
          <c:orientation val="minMax"/>
        </c:scaling>
        <c:delete val="0"/>
        <c:axPos val="r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7551"/>
        <c:crosses val="max"/>
        <c:crossBetween val="between"/>
      </c:valAx>
      <c:catAx>
        <c:axId val="2076327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19231"/>
        <c:crosses val="autoZero"/>
        <c:auto val="1"/>
        <c:lblAlgn val="ctr"/>
        <c:lblOffset val="100"/>
        <c:noMultiLvlLbl val="0"/>
      </c:catAx>
      <c:valAx>
        <c:axId val="231277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1282415"/>
        <c:crosses val="autoZero"/>
        <c:crossBetween val="between"/>
      </c:valAx>
      <c:catAx>
        <c:axId val="23128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1277839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3454248366013061E-3"/>
          <c:w val="0.95634523809523808"/>
          <c:h val="0.18373159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'53'!$C$2</c:f>
              <c:strCache>
                <c:ptCount val="1"/>
                <c:pt idx="0">
                  <c:v>Обратились в органы занятости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'53'!$A$3:$B$21</c:f>
              <c:multiLvlStrCache>
                <c:ptCount val="1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'53'!$C$3:$C$21</c:f>
              <c:numCache>
                <c:formatCode>0.0</c:formatCode>
                <c:ptCount val="19"/>
                <c:pt idx="0">
                  <c:v>-4.3760130000000004</c:v>
                </c:pt>
                <c:pt idx="1">
                  <c:v>-7.6767676767676676</c:v>
                </c:pt>
                <c:pt idx="2">
                  <c:v>5.8375634517766599</c:v>
                </c:pt>
                <c:pt idx="3">
                  <c:v>6.6532258064516014</c:v>
                </c:pt>
                <c:pt idx="4">
                  <c:v>-8.6956521739130324</c:v>
                </c:pt>
                <c:pt idx="5">
                  <c:v>0.18867924528302638</c:v>
                </c:pt>
                <c:pt idx="6">
                  <c:v>0</c:v>
                </c:pt>
                <c:pt idx="7">
                  <c:v>0.21929824561404132</c:v>
                </c:pt>
                <c:pt idx="8">
                  <c:v>12.237093690248571</c:v>
                </c:pt>
                <c:pt idx="9">
                  <c:v>8</c:v>
                </c:pt>
                <c:pt idx="10">
                  <c:v>7.5862068965517153</c:v>
                </c:pt>
                <c:pt idx="11">
                  <c:v>-22.115384615384627</c:v>
                </c:pt>
                <c:pt idx="12">
                  <c:v>18.813559322033882</c:v>
                </c:pt>
                <c:pt idx="13">
                  <c:v>-2.6258205689277929</c:v>
                </c:pt>
                <c:pt idx="14">
                  <c:v>-20.143884892086334</c:v>
                </c:pt>
                <c:pt idx="15">
                  <c:v>-32.325141776937627</c:v>
                </c:pt>
                <c:pt idx="16">
                  <c:v>62.358276643990905</c:v>
                </c:pt>
                <c:pt idx="17">
                  <c:v>73.446327683615806</c:v>
                </c:pt>
                <c:pt idx="18">
                  <c:v>67.640918580375768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9-489B-9F68-9EEFF747A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'54'!$B$2</c:f>
              <c:strCache>
                <c:ptCount val="1"/>
                <c:pt idx="0">
                  <c:v>Самозанятые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'54'!$A$3:$A$23</c:f>
              <c:strCache>
                <c:ptCount val="21"/>
                <c:pt idx="0">
                  <c:v>Прочие</c:v>
                </c:pt>
                <c:pt idx="1">
                  <c:v>Водоснабжение</c:v>
                </c:pt>
                <c:pt idx="2">
                  <c:v>Недв.имуществом</c:v>
                </c:pt>
                <c:pt idx="3">
                  <c:v>Фин.страх.деят.</c:v>
                </c:pt>
                <c:pt idx="4">
                  <c:v>Здравоохранение </c:v>
                </c:pt>
                <c:pt idx="5">
                  <c:v>Гос.управление</c:v>
                </c:pt>
                <c:pt idx="6">
                  <c:v>Электроснабжение</c:v>
                </c:pt>
                <c:pt idx="7">
                  <c:v>СХ</c:v>
                </c:pt>
                <c:pt idx="8">
                  <c:v>Образование</c:v>
                </c:pt>
                <c:pt idx="9">
                  <c:v>Проф.науч.и тех.деят.</c:v>
                </c:pt>
                <c:pt idx="10">
                  <c:v>Торговля</c:v>
                </c:pt>
                <c:pt idx="11">
                  <c:v>Связь</c:v>
                </c:pt>
                <c:pt idx="12">
                  <c:v>Горнодоб.отрасль</c:v>
                </c:pt>
                <c:pt idx="13">
                  <c:v>Строительство</c:v>
                </c:pt>
                <c:pt idx="14">
                  <c:v>Обрабат.отрасль</c:v>
                </c:pt>
                <c:pt idx="15">
                  <c:v>Транспорт</c:v>
                </c:pt>
                <c:pt idx="16">
                  <c:v>Адм.вспом.обслуживание</c:v>
                </c:pt>
                <c:pt idx="17">
                  <c:v>Развлечения и отдых</c:v>
                </c:pt>
                <c:pt idx="18">
                  <c:v>Проживание и питание</c:v>
                </c:pt>
                <c:pt idx="20">
                  <c:v>Экономика</c:v>
                </c:pt>
              </c:strCache>
            </c:strRef>
          </c:cat>
          <c:val>
            <c:numRef>
              <c:f>'54'!$B$3:$B$23</c:f>
              <c:numCache>
                <c:formatCode>0.0</c:formatCode>
                <c:ptCount val="21"/>
                <c:pt idx="0">
                  <c:v>0.7225075261200482</c:v>
                </c:pt>
                <c:pt idx="1">
                  <c:v>-0.79941029193091873</c:v>
                </c:pt>
                <c:pt idx="2">
                  <c:v>-1.4040369305832308</c:v>
                </c:pt>
                <c:pt idx="3">
                  <c:v>8.0205294435440333</c:v>
                </c:pt>
                <c:pt idx="4">
                  <c:v>-1.9285627549304054</c:v>
                </c:pt>
                <c:pt idx="5">
                  <c:v>0</c:v>
                </c:pt>
                <c:pt idx="6">
                  <c:v>0</c:v>
                </c:pt>
                <c:pt idx="7">
                  <c:v>-2.8455946520357456</c:v>
                </c:pt>
                <c:pt idx="8">
                  <c:v>-0.27455898396865247</c:v>
                </c:pt>
                <c:pt idx="9">
                  <c:v>2.8193970660912937</c:v>
                </c:pt>
                <c:pt idx="10">
                  <c:v>-1.101785122236365</c:v>
                </c:pt>
                <c:pt idx="11">
                  <c:v>-2.2846853289742555</c:v>
                </c:pt>
                <c:pt idx="12">
                  <c:v>0</c:v>
                </c:pt>
                <c:pt idx="13">
                  <c:v>-1.5906996614968572</c:v>
                </c:pt>
                <c:pt idx="14">
                  <c:v>0.10093464815751235</c:v>
                </c:pt>
                <c:pt idx="15">
                  <c:v>2.734478698518692</c:v>
                </c:pt>
                <c:pt idx="16">
                  <c:v>0.53932940050802192</c:v>
                </c:pt>
                <c:pt idx="17">
                  <c:v>-1.3875955168974912</c:v>
                </c:pt>
                <c:pt idx="18">
                  <c:v>-2.9995335477376979</c:v>
                </c:pt>
                <c:pt idx="20">
                  <c:v>-0.49897329542248575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8-4EEC-A179-45E7EB8F669E}"/>
            </c:ext>
          </c:extLst>
        </c:ser>
        <c:ser>
          <c:idx val="1"/>
          <c:order val="1"/>
          <c:tx>
            <c:strRef>
              <c:f>'54'!$C$2</c:f>
              <c:strCache>
                <c:ptCount val="1"/>
                <c:pt idx="0">
                  <c:v>Наемные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'54'!$A$3:$A$23</c:f>
              <c:strCache>
                <c:ptCount val="21"/>
                <c:pt idx="0">
                  <c:v>Прочие</c:v>
                </c:pt>
                <c:pt idx="1">
                  <c:v>Водоснабжение</c:v>
                </c:pt>
                <c:pt idx="2">
                  <c:v>Недв.имуществом</c:v>
                </c:pt>
                <c:pt idx="3">
                  <c:v>Фин.страх.деят.</c:v>
                </c:pt>
                <c:pt idx="4">
                  <c:v>Здравоохранение </c:v>
                </c:pt>
                <c:pt idx="5">
                  <c:v>Гос.управление</c:v>
                </c:pt>
                <c:pt idx="6">
                  <c:v>Электроснабжение</c:v>
                </c:pt>
                <c:pt idx="7">
                  <c:v>СХ</c:v>
                </c:pt>
                <c:pt idx="8">
                  <c:v>Образование</c:v>
                </c:pt>
                <c:pt idx="9">
                  <c:v>Проф.науч.и тех.деят.</c:v>
                </c:pt>
                <c:pt idx="10">
                  <c:v>Торговля</c:v>
                </c:pt>
                <c:pt idx="11">
                  <c:v>Связь</c:v>
                </c:pt>
                <c:pt idx="12">
                  <c:v>Горнодоб.отрасль</c:v>
                </c:pt>
                <c:pt idx="13">
                  <c:v>Строительство</c:v>
                </c:pt>
                <c:pt idx="14">
                  <c:v>Обрабат.отрасль</c:v>
                </c:pt>
                <c:pt idx="15">
                  <c:v>Транспорт</c:v>
                </c:pt>
                <c:pt idx="16">
                  <c:v>Адм.вспом.обслуживание</c:v>
                </c:pt>
                <c:pt idx="17">
                  <c:v>Развлечения и отдых</c:v>
                </c:pt>
                <c:pt idx="18">
                  <c:v>Проживание и питание</c:v>
                </c:pt>
                <c:pt idx="20">
                  <c:v>Экономика</c:v>
                </c:pt>
              </c:strCache>
            </c:strRef>
          </c:cat>
          <c:val>
            <c:numRef>
              <c:f>'54'!$C$3:$C$23</c:f>
              <c:numCache>
                <c:formatCode>0.0</c:formatCode>
                <c:ptCount val="21"/>
                <c:pt idx="0">
                  <c:v>7.5781831060740199</c:v>
                </c:pt>
                <c:pt idx="1">
                  <c:v>7.4882757393591906</c:v>
                </c:pt>
                <c:pt idx="2">
                  <c:v>8.0641289326334764</c:v>
                </c:pt>
                <c:pt idx="3">
                  <c:v>-3.4727174500270115</c:v>
                </c:pt>
                <c:pt idx="4">
                  <c:v>4.0647525694595181</c:v>
                </c:pt>
                <c:pt idx="5">
                  <c:v>1.7378585417854753</c:v>
                </c:pt>
                <c:pt idx="6">
                  <c:v>1.591073957649658</c:v>
                </c:pt>
                <c:pt idx="7">
                  <c:v>4.0117247685736066</c:v>
                </c:pt>
                <c:pt idx="8">
                  <c:v>0.42751461596176571</c:v>
                </c:pt>
                <c:pt idx="9">
                  <c:v>-3.6611580541861031</c:v>
                </c:pt>
                <c:pt idx="10">
                  <c:v>-3.2805765438818214E-3</c:v>
                </c:pt>
                <c:pt idx="11">
                  <c:v>1.0714650592562249</c:v>
                </c:pt>
                <c:pt idx="12">
                  <c:v>-1.2339168189797745</c:v>
                </c:pt>
                <c:pt idx="13">
                  <c:v>-1.4628449543387199</c:v>
                </c:pt>
                <c:pt idx="14">
                  <c:v>-3.9254219953977834</c:v>
                </c:pt>
                <c:pt idx="15">
                  <c:v>-7.712788384360489</c:v>
                </c:pt>
                <c:pt idx="16">
                  <c:v>-6.8391924170355205</c:v>
                </c:pt>
                <c:pt idx="17">
                  <c:v>-6.3937706801925911</c:v>
                </c:pt>
                <c:pt idx="18">
                  <c:v>-5.2846586305943584</c:v>
                </c:pt>
                <c:pt idx="20">
                  <c:v>-0.18572438951969342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8-4EEC-A179-45E7EB8F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076338367"/>
        <c:axId val="2076321727"/>
      </c:barChart>
      <c:lineChart>
        <c:grouping val="standard"/>
        <c:varyColors val="0"/>
        <c:ser>
          <c:idx val="2"/>
          <c:order val="2"/>
          <c:tx>
            <c:strRef>
              <c:f>'54'!$D$2</c:f>
              <c:strCache>
                <c:ptCount val="1"/>
                <c:pt idx="0">
                  <c:v>Занятые в экономике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val>
            <c:numRef>
              <c:f>'54'!$D$3:$D$23</c:f>
              <c:numCache>
                <c:formatCode>0.0</c:formatCode>
                <c:ptCount val="21"/>
                <c:pt idx="0">
                  <c:v>8.3006906321940743</c:v>
                </c:pt>
                <c:pt idx="1">
                  <c:v>6.6888654474282827</c:v>
                </c:pt>
                <c:pt idx="2">
                  <c:v>6.6600920020502441</c:v>
                </c:pt>
                <c:pt idx="3">
                  <c:v>4.5478119935170147</c:v>
                </c:pt>
                <c:pt idx="4">
                  <c:v>2.1361898145290992</c:v>
                </c:pt>
                <c:pt idx="5">
                  <c:v>1.7378585417854753</c:v>
                </c:pt>
                <c:pt idx="6">
                  <c:v>1.591073957649658</c:v>
                </c:pt>
                <c:pt idx="7">
                  <c:v>1.1661301165378779</c:v>
                </c:pt>
                <c:pt idx="8">
                  <c:v>0.15295563199311246</c:v>
                </c:pt>
                <c:pt idx="9">
                  <c:v>-0.84176098809480848</c:v>
                </c:pt>
                <c:pt idx="10">
                  <c:v>-1.1050656987802498</c:v>
                </c:pt>
                <c:pt idx="11">
                  <c:v>-1.2132202697180294</c:v>
                </c:pt>
                <c:pt idx="12">
                  <c:v>-1.2339168189797745</c:v>
                </c:pt>
                <c:pt idx="13">
                  <c:v>-3.0535446158355795</c:v>
                </c:pt>
                <c:pt idx="14">
                  <c:v>-3.8244873472402685</c:v>
                </c:pt>
                <c:pt idx="15">
                  <c:v>-4.978309685841797</c:v>
                </c:pt>
                <c:pt idx="16">
                  <c:v>-6.299863016527496</c:v>
                </c:pt>
                <c:pt idx="17">
                  <c:v>-7.7813661970900894</c:v>
                </c:pt>
                <c:pt idx="18">
                  <c:v>-8.2841921783320611</c:v>
                </c:pt>
                <c:pt idx="20">
                  <c:v>-0.68469768494217043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A-4D66-AD2A-D2F228F5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'55'!$B$2</c:f>
              <c:strCache>
                <c:ptCount val="1"/>
                <c:pt idx="0">
                  <c:v>Производительность труда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'55'!$A$3:$A$24</c:f>
              <c:strCache>
                <c:ptCount val="22"/>
                <c:pt idx="0">
                  <c:v>Строительство</c:v>
                </c:pt>
                <c:pt idx="1">
                  <c:v>Информация и связь</c:v>
                </c:pt>
                <c:pt idx="2">
                  <c:v>Искусство, отдых</c:v>
                </c:pt>
                <c:pt idx="3">
                  <c:v>Обрабатывающая отрасль</c:v>
                </c:pt>
                <c:pt idx="4">
                  <c:v>Услуги по проживанию и питанию</c:v>
                </c:pt>
                <c:pt idx="5">
                  <c:v>Деят-ть адм.вспом.обсл.</c:v>
                </c:pt>
                <c:pt idx="7">
                  <c:v>Сельское хозяйство</c:v>
                </c:pt>
                <c:pt idx="8">
                  <c:v>Образование</c:v>
                </c:pt>
                <c:pt idx="9">
                  <c:v>Гос.управление</c:v>
                </c:pt>
                <c:pt idx="10">
                  <c:v>Электроснабжение</c:v>
                </c:pt>
                <c:pt idx="12">
                  <c:v>Здравоохранение</c:v>
                </c:pt>
                <c:pt idx="13">
                  <c:v>Фин.страховая деят-ть</c:v>
                </c:pt>
                <c:pt idx="14">
                  <c:v>Водоснабжение</c:v>
                </c:pt>
                <c:pt idx="15">
                  <c:v>Прочие услуги</c:v>
                </c:pt>
                <c:pt idx="16">
                  <c:v> Операции с недв.имуществом </c:v>
                </c:pt>
                <c:pt idx="17">
                  <c:v>Горнодобывающая отрасль</c:v>
                </c:pt>
                <c:pt idx="18">
                  <c:v>Всего по экономике</c:v>
                </c:pt>
                <c:pt idx="19">
                  <c:v>Проф.науч.техн.деят-ть</c:v>
                </c:pt>
                <c:pt idx="20">
                  <c:v>Торговля</c:v>
                </c:pt>
                <c:pt idx="21">
                  <c:v>Транспорт</c:v>
                </c:pt>
              </c:strCache>
            </c:strRef>
          </c:cat>
          <c:val>
            <c:numRef>
              <c:f>'55'!$B$3:$B$24</c:f>
              <c:numCache>
                <c:formatCode>0.0</c:formatCode>
                <c:ptCount val="22"/>
                <c:pt idx="0">
                  <c:v>13.380426780000001</c:v>
                </c:pt>
                <c:pt idx="1">
                  <c:v>9.3652396729999996</c:v>
                </c:pt>
                <c:pt idx="2">
                  <c:v>7.2223487159999999</c:v>
                </c:pt>
                <c:pt idx="3">
                  <c:v>7.0066397189999998</c:v>
                </c:pt>
                <c:pt idx="4">
                  <c:v>4.5085276419999998</c:v>
                </c:pt>
                <c:pt idx="5">
                  <c:v>1.3599252399999999</c:v>
                </c:pt>
                <c:pt idx="7">
                  <c:v>3.8527880379999999</c:v>
                </c:pt>
                <c:pt idx="8">
                  <c:v>2.1484549460000002</c:v>
                </c:pt>
                <c:pt idx="9">
                  <c:v>0.465577401</c:v>
                </c:pt>
                <c:pt idx="10">
                  <c:v>8.9869930000000004E-3</c:v>
                </c:pt>
                <c:pt idx="12">
                  <c:v>-3.6520336E-2</c:v>
                </c:pt>
                <c:pt idx="13">
                  <c:v>-4.9424932300000002</c:v>
                </c:pt>
                <c:pt idx="14">
                  <c:v>-9.7631134389999996</c:v>
                </c:pt>
                <c:pt idx="15">
                  <c:v>-11.08211474</c:v>
                </c:pt>
                <c:pt idx="16">
                  <c:v>-11.277837229999999</c:v>
                </c:pt>
                <c:pt idx="17">
                  <c:v>-0.96083355299999995</c:v>
                </c:pt>
                <c:pt idx="18">
                  <c:v>-2.1089156770000002</c:v>
                </c:pt>
                <c:pt idx="19">
                  <c:v>-4.3418634259999997</c:v>
                </c:pt>
                <c:pt idx="20">
                  <c:v>-8.3525749769999997</c:v>
                </c:pt>
                <c:pt idx="21">
                  <c:v>-11.83113945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9-4F3C-990F-D1CF0E80BDF3}"/>
            </c:ext>
          </c:extLst>
        </c:ser>
        <c:ser>
          <c:idx val="1"/>
          <c:order val="1"/>
          <c:tx>
            <c:strRef>
              <c:f>'55'!$C$2</c:f>
              <c:strCache>
                <c:ptCount val="1"/>
                <c:pt idx="0">
                  <c:v>Занятость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'55'!$A$3:$A$24</c:f>
              <c:strCache>
                <c:ptCount val="22"/>
                <c:pt idx="0">
                  <c:v>Строительство</c:v>
                </c:pt>
                <c:pt idx="1">
                  <c:v>Информация и связь</c:v>
                </c:pt>
                <c:pt idx="2">
                  <c:v>Искусство, отдых</c:v>
                </c:pt>
                <c:pt idx="3">
                  <c:v>Обрабатывающая отрасль</c:v>
                </c:pt>
                <c:pt idx="4">
                  <c:v>Услуги по проживанию и питанию</c:v>
                </c:pt>
                <c:pt idx="5">
                  <c:v>Деят-ть адм.вспом.обсл.</c:v>
                </c:pt>
                <c:pt idx="7">
                  <c:v>Сельское хозяйство</c:v>
                </c:pt>
                <c:pt idx="8">
                  <c:v>Образование</c:v>
                </c:pt>
                <c:pt idx="9">
                  <c:v>Гос.управление</c:v>
                </c:pt>
                <c:pt idx="10">
                  <c:v>Электроснабжение</c:v>
                </c:pt>
                <c:pt idx="12">
                  <c:v>Здравоохранение</c:v>
                </c:pt>
                <c:pt idx="13">
                  <c:v>Фин.страховая деят-ть</c:v>
                </c:pt>
                <c:pt idx="14">
                  <c:v>Водоснабжение</c:v>
                </c:pt>
                <c:pt idx="15">
                  <c:v>Прочие услуги</c:v>
                </c:pt>
                <c:pt idx="16">
                  <c:v> Операции с недв.имуществом </c:v>
                </c:pt>
                <c:pt idx="17">
                  <c:v>Горнодобывающая отрасль</c:v>
                </c:pt>
                <c:pt idx="18">
                  <c:v>Всего по экономике</c:v>
                </c:pt>
                <c:pt idx="19">
                  <c:v>Проф.науч.техн.деят-ть</c:v>
                </c:pt>
                <c:pt idx="20">
                  <c:v>Торговля</c:v>
                </c:pt>
                <c:pt idx="21">
                  <c:v>Транспорт</c:v>
                </c:pt>
              </c:strCache>
            </c:strRef>
          </c:cat>
          <c:val>
            <c:numRef>
              <c:f>'55'!$C$3:$C$24</c:f>
              <c:numCache>
                <c:formatCode>0.0</c:formatCode>
                <c:ptCount val="22"/>
                <c:pt idx="0">
                  <c:v>2.9491804770000001</c:v>
                </c:pt>
                <c:pt idx="1">
                  <c:v>1.186553231</c:v>
                </c:pt>
                <c:pt idx="2">
                  <c:v>7.5171594160000001</c:v>
                </c:pt>
                <c:pt idx="3">
                  <c:v>3.7341562779999999</c:v>
                </c:pt>
                <c:pt idx="4">
                  <c:v>8.0416505649999994</c:v>
                </c:pt>
                <c:pt idx="5">
                  <c:v>6.1909110289999996</c:v>
                </c:pt>
                <c:pt idx="7">
                  <c:v>-1.1596989470000001</c:v>
                </c:pt>
                <c:pt idx="8">
                  <c:v>-0.15230489</c:v>
                </c:pt>
                <c:pt idx="9">
                  <c:v>-1.742645357</c:v>
                </c:pt>
                <c:pt idx="10">
                  <c:v>-1.5964973440000001</c:v>
                </c:pt>
                <c:pt idx="12">
                  <c:v>-2.1461597129999999</c:v>
                </c:pt>
                <c:pt idx="13">
                  <c:v>-4.6395658060000002</c:v>
                </c:pt>
                <c:pt idx="14">
                  <c:v>-6.9229340180000003</c:v>
                </c:pt>
                <c:pt idx="15">
                  <c:v>-8.6395967539999994</c:v>
                </c:pt>
                <c:pt idx="16">
                  <c:v>-6.9161813429999999</c:v>
                </c:pt>
                <c:pt idx="17">
                  <c:v>1.2332223739999999</c:v>
                </c:pt>
                <c:pt idx="18">
                  <c:v>0.68688733899999999</c:v>
                </c:pt>
                <c:pt idx="19">
                  <c:v>0.84849738699999999</c:v>
                </c:pt>
                <c:pt idx="20">
                  <c:v>1.124051505</c:v>
                </c:pt>
                <c:pt idx="21">
                  <c:v>5.0734543890000001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076338367"/>
        <c:axId val="2076321727"/>
      </c:barChart>
      <c:lineChart>
        <c:grouping val="standard"/>
        <c:varyColors val="0"/>
        <c:ser>
          <c:idx val="2"/>
          <c:order val="2"/>
          <c:tx>
            <c:strRef>
              <c:f>'55'!$D$2</c:f>
              <c:strCache>
                <c:ptCount val="1"/>
                <c:pt idx="0">
                  <c:v>ВДС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'55'!$A$3:$A$24</c:f>
              <c:strCache>
                <c:ptCount val="22"/>
                <c:pt idx="0">
                  <c:v>Строительство</c:v>
                </c:pt>
                <c:pt idx="1">
                  <c:v>Информация и связь</c:v>
                </c:pt>
                <c:pt idx="2">
                  <c:v>Искусство, отдых</c:v>
                </c:pt>
                <c:pt idx="3">
                  <c:v>Обрабатывающая отрасль</c:v>
                </c:pt>
                <c:pt idx="4">
                  <c:v>Услуги по проживанию и питанию</c:v>
                </c:pt>
                <c:pt idx="5">
                  <c:v>Деят-ть адм.вспом.обсл.</c:v>
                </c:pt>
                <c:pt idx="7">
                  <c:v>Сельское хозяйство</c:v>
                </c:pt>
                <c:pt idx="8">
                  <c:v>Образование</c:v>
                </c:pt>
                <c:pt idx="9">
                  <c:v>Гос.управление</c:v>
                </c:pt>
                <c:pt idx="10">
                  <c:v>Электроснабжение</c:v>
                </c:pt>
                <c:pt idx="12">
                  <c:v>Здравоохранение</c:v>
                </c:pt>
                <c:pt idx="13">
                  <c:v>Фин.страховая деят-ть</c:v>
                </c:pt>
                <c:pt idx="14">
                  <c:v>Водоснабжение</c:v>
                </c:pt>
                <c:pt idx="15">
                  <c:v>Прочие услуги</c:v>
                </c:pt>
                <c:pt idx="16">
                  <c:v> Операции с недв.имуществом </c:v>
                </c:pt>
                <c:pt idx="17">
                  <c:v>Горнодобывающая отрасль</c:v>
                </c:pt>
                <c:pt idx="18">
                  <c:v>Всего по экономике</c:v>
                </c:pt>
                <c:pt idx="19">
                  <c:v>Проф.науч.техн.деят-ть</c:v>
                </c:pt>
                <c:pt idx="20">
                  <c:v>Торговля</c:v>
                </c:pt>
                <c:pt idx="21">
                  <c:v>Транспорт</c:v>
                </c:pt>
              </c:strCache>
            </c:strRef>
          </c:cat>
          <c:val>
            <c:numRef>
              <c:f>'55'!$D$3:$D$24</c:f>
              <c:numCache>
                <c:formatCode>0.0</c:formatCode>
                <c:ptCount val="22"/>
                <c:pt idx="0">
                  <c:v>10.431246310000001</c:v>
                </c:pt>
                <c:pt idx="1">
                  <c:v>8.1786864420000001</c:v>
                </c:pt>
                <c:pt idx="2">
                  <c:v>-0.29481069999999998</c:v>
                </c:pt>
                <c:pt idx="3">
                  <c:v>3.2724834409999999</c:v>
                </c:pt>
                <c:pt idx="4">
                  <c:v>-3.5331229230000001</c:v>
                </c:pt>
                <c:pt idx="5">
                  <c:v>-4.8309857889999996</c:v>
                </c:pt>
                <c:pt idx="7">
                  <c:v>5.0124869849999998</c:v>
                </c:pt>
                <c:pt idx="8">
                  <c:v>2.3007598360000001</c:v>
                </c:pt>
                <c:pt idx="9">
                  <c:v>2.2082227589999999</c:v>
                </c:pt>
                <c:pt idx="10">
                  <c:v>1.605484337</c:v>
                </c:pt>
                <c:pt idx="12">
                  <c:v>2.1096393770000001</c:v>
                </c:pt>
                <c:pt idx="13">
                  <c:v>-0.302927424</c:v>
                </c:pt>
                <c:pt idx="14">
                  <c:v>-2.8401794210000002</c:v>
                </c:pt>
                <c:pt idx="15">
                  <c:v>-2.4425179830000001</c:v>
                </c:pt>
                <c:pt idx="16">
                  <c:v>-4.3616558889999997</c:v>
                </c:pt>
                <c:pt idx="17">
                  <c:v>-2.194055927</c:v>
                </c:pt>
                <c:pt idx="18">
                  <c:v>-2.7958030159999998</c:v>
                </c:pt>
                <c:pt idx="19">
                  <c:v>-5.1903608129999999</c:v>
                </c:pt>
                <c:pt idx="20">
                  <c:v>-9.4766264820000004</c:v>
                </c:pt>
                <c:pt idx="21">
                  <c:v>-16.90459384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'56'!$C$2</c:f>
              <c:strCache>
                <c:ptCount val="1"/>
                <c:pt idx="0">
                  <c:v>сальдо бюджета в % к ВВП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'56'!$A$3:$B$13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'56'!$C$3:$C$13</c:f>
              <c:numCache>
                <c:formatCode>0.0%</c:formatCode>
                <c:ptCount val="11"/>
                <c:pt idx="0">
                  <c:v>-7.3307973830032472E-3</c:v>
                </c:pt>
                <c:pt idx="1">
                  <c:v>-7.4310575300461073E-3</c:v>
                </c:pt>
                <c:pt idx="2">
                  <c:v>-3.8833457378247816E-3</c:v>
                </c:pt>
                <c:pt idx="3">
                  <c:v>-2.1520720640570472E-2</c:v>
                </c:pt>
                <c:pt idx="4">
                  <c:v>-1.8242136647667068E-2</c:v>
                </c:pt>
                <c:pt idx="5">
                  <c:v>-1.0152009782226977E-3</c:v>
                </c:pt>
                <c:pt idx="6">
                  <c:v>-3.4030018534764929E-2</c:v>
                </c:pt>
                <c:pt idx="7">
                  <c:v>-1.9145903235717087E-2</c:v>
                </c:pt>
                <c:pt idx="8">
                  <c:v>-1.8320693222330927E-2</c:v>
                </c:pt>
                <c:pt idx="9">
                  <c:v>-5.6816356195854824E-2</c:v>
                </c:pt>
                <c:pt idx="10">
                  <c:v>-5.2909661103273165E-2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'56'!$D$2</c:f>
              <c:strCache>
                <c:ptCount val="1"/>
                <c:pt idx="0">
                  <c:v>ненефтяное сальдо бюджета в % к ВВП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'56'!$A$3:$B$13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'56'!$D$3:$D$13</c:f>
              <c:numCache>
                <c:formatCode>0.0%</c:formatCode>
                <c:ptCount val="11"/>
                <c:pt idx="0">
                  <c:v>-9.0685042337452282E-2</c:v>
                </c:pt>
                <c:pt idx="1">
                  <c:v>-7.6751883300504684E-2</c:v>
                </c:pt>
                <c:pt idx="2">
                  <c:v>-9.5579304161762343E-2</c:v>
                </c:pt>
                <c:pt idx="3">
                  <c:v>-4.0486211397321836E-2</c:v>
                </c:pt>
                <c:pt idx="4">
                  <c:v>-9.7202761999121257E-2</c:v>
                </c:pt>
                <c:pt idx="5">
                  <c:v>-9.1742054450947505E-2</c:v>
                </c:pt>
                <c:pt idx="6">
                  <c:v>-9.6333538195661636E-2</c:v>
                </c:pt>
                <c:pt idx="7">
                  <c:v>-0.10323139705766991</c:v>
                </c:pt>
                <c:pt idx="8">
                  <c:v>-0.14042538685433323</c:v>
                </c:pt>
                <c:pt idx="9">
                  <c:v>-0.17139335291655836</c:v>
                </c:pt>
                <c:pt idx="10">
                  <c:v>-0.12114926283725358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970368"/>
        <c:axId val="68971904"/>
      </c:barChart>
      <c:catAx>
        <c:axId val="68970368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68971904"/>
        <c:crosses val="autoZero"/>
        <c:auto val="1"/>
        <c:lblAlgn val="ctr"/>
        <c:lblOffset val="100"/>
        <c:noMultiLvlLbl val="0"/>
      </c:catAx>
      <c:valAx>
        <c:axId val="68971904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6897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'57'!$B$2</c:f>
              <c:strCache>
                <c:ptCount val="1"/>
                <c:pt idx="0">
                  <c:v>доля 10м 2019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'57'!$A$3:$A$6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'57'!$B$3:$B$6</c:f>
              <c:numCache>
                <c:formatCode>0.0%</c:formatCode>
                <c:ptCount val="4"/>
                <c:pt idx="0">
                  <c:v>0.61299999999999999</c:v>
                </c:pt>
                <c:pt idx="1">
                  <c:v>1.6E-2</c:v>
                </c:pt>
                <c:pt idx="2">
                  <c:v>1.03370928346518E-3</c:v>
                </c:pt>
                <c:pt idx="3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'57'!$C$2</c:f>
              <c:strCache>
                <c:ptCount val="1"/>
                <c:pt idx="0">
                  <c:v>доля 10м 2020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1.1164814814814815E-2"/>
                  <c:y val="0.1827014082131715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'57'!$A$3:$A$6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'57'!$C$3:$C$6</c:f>
              <c:numCache>
                <c:formatCode>0.0%</c:formatCode>
                <c:ptCount val="4"/>
                <c:pt idx="0">
                  <c:v>0.443</c:v>
                </c:pt>
                <c:pt idx="1">
                  <c:v>2.9000000000000001E-2</c:v>
                </c:pt>
                <c:pt idx="2">
                  <c:v>8.9711370706202601E-5</c:v>
                </c:pt>
                <c:pt idx="3">
                  <c:v>0.52800000000000002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'8'!$C$2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'8'!$A$3:$A$257</c:f>
              <c:numCache>
                <c:formatCode>m/d/yyyy</c:formatCode>
                <c:ptCount val="25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</c:numCache>
            </c:numRef>
          </c:cat>
          <c:val>
            <c:numRef>
              <c:f>'8'!$C$3:$C$257</c:f>
              <c:numCache>
                <c:formatCode>General</c:formatCode>
                <c:ptCount val="255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13.5</c:v>
                </c:pt>
                <c:pt idx="62">
                  <c:v>13.5</c:v>
                </c:pt>
                <c:pt idx="63">
                  <c:v>13.5</c:v>
                </c:pt>
                <c:pt idx="64">
                  <c:v>13.5</c:v>
                </c:pt>
                <c:pt idx="65">
                  <c:v>13.5</c:v>
                </c:pt>
                <c:pt idx="66">
                  <c:v>13.5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11.5</c:v>
                </c:pt>
                <c:pt idx="134">
                  <c:v>11.5</c:v>
                </c:pt>
                <c:pt idx="135">
                  <c:v>11.5</c:v>
                </c:pt>
                <c:pt idx="136">
                  <c:v>11.5</c:v>
                </c:pt>
                <c:pt idx="137">
                  <c:v>11.5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10.5</c:v>
                </c:pt>
                <c:pt idx="236">
                  <c:v>10.5</c:v>
                </c:pt>
                <c:pt idx="237">
                  <c:v>10.5</c:v>
                </c:pt>
                <c:pt idx="238">
                  <c:v>10.5</c:v>
                </c:pt>
                <c:pt idx="239">
                  <c:v>10.5</c:v>
                </c:pt>
                <c:pt idx="240">
                  <c:v>10.5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F1-4A3B-B5AF-2F51A14617DC}"/>
            </c:ext>
          </c:extLst>
        </c:ser>
        <c:ser>
          <c:idx val="3"/>
          <c:order val="1"/>
          <c:tx>
            <c:strRef>
              <c:f>'8'!$D$2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'8'!$A$3:$A$257</c:f>
              <c:numCache>
                <c:formatCode>m/d/yyyy</c:formatCode>
                <c:ptCount val="25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</c:numCache>
            </c:numRef>
          </c:cat>
          <c:val>
            <c:numRef>
              <c:f>'8'!$D$3:$D$257</c:f>
              <c:numCache>
                <c:formatCode>General</c:formatCode>
                <c:ptCount val="255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>
                  <c:v>9.5</c:v>
                </c:pt>
                <c:pt idx="137">
                  <c:v>9.5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F1-4A3B-B5AF-2F51A14617DC}"/>
            </c:ext>
          </c:extLst>
        </c:ser>
        <c:ser>
          <c:idx val="1"/>
          <c:order val="2"/>
          <c:tx>
            <c:strRef>
              <c:f>'8'!$B$2</c:f>
              <c:strCache>
                <c:ptCount val="1"/>
                <c:pt idx="0">
                  <c:v>Границы коридора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'8'!$A$3:$A$257</c:f>
              <c:numCache>
                <c:formatCode>m/d/yyyy</c:formatCode>
                <c:ptCount val="25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</c:numCache>
            </c:numRef>
          </c:cat>
          <c:val>
            <c:numRef>
              <c:f>'8'!$B$3:$B$257</c:f>
              <c:numCache>
                <c:formatCode>General</c:formatCode>
                <c:ptCount val="255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10.5</c:v>
                </c:pt>
                <c:pt idx="66">
                  <c:v>10.5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7.5</c:v>
                </c:pt>
                <c:pt idx="236">
                  <c:v>7.5</c:v>
                </c:pt>
                <c:pt idx="237">
                  <c:v>7.5</c:v>
                </c:pt>
                <c:pt idx="238">
                  <c:v>7.5</c:v>
                </c:pt>
                <c:pt idx="239">
                  <c:v>7.5</c:v>
                </c:pt>
                <c:pt idx="240">
                  <c:v>7.5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8-4A9B-B869-715A791C5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dateAx>
        <c:axId val="86639744"/>
        <c:scaling>
          <c:orientation val="minMax"/>
          <c:max val="44204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Offset val="100"/>
        <c:baseTimeUnit val="days"/>
      </c:dateAx>
      <c:valAx>
        <c:axId val="86641280"/>
        <c:scaling>
          <c:orientation val="minMax"/>
          <c:max val="15"/>
          <c:min val="7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7330030621172352"/>
          <c:y val="1.6827063283756257E-3"/>
          <c:w val="0.57647430555555557"/>
          <c:h val="6.1016559337626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Чистые иностранные активы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'9'!$A$3:$B$24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'9'!$C$3:$C$24</c:f>
              <c:numCache>
                <c:formatCode>0.0</c:formatCode>
                <c:ptCount val="22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  <c:pt idx="19">
                  <c:v>17.105024915899968</c:v>
                </c:pt>
                <c:pt idx="20">
                  <c:v>15.959263109961139</c:v>
                </c:pt>
                <c:pt idx="21">
                  <c:v>14.291807061795167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C-4260-95FB-731DE739A368}"/>
            </c:ext>
          </c:extLst>
        </c:ser>
        <c:ser>
          <c:idx val="3"/>
          <c:order val="1"/>
          <c:tx>
            <c:strRef>
              <c:f>'9'!$D$2</c:f>
              <c:strCache>
                <c:ptCount val="1"/>
                <c:pt idx="0">
                  <c:v>Чистые требования к органам гос.управления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'9'!$D$3:$D$24</c:f>
              <c:numCache>
                <c:formatCode>0.0</c:formatCode>
                <c:ptCount val="22"/>
                <c:pt idx="0">
                  <c:v>0.64953593882559357</c:v>
                </c:pt>
                <c:pt idx="1">
                  <c:v>1.0418501292555871</c:v>
                </c:pt>
                <c:pt idx="2">
                  <c:v>1.6375749408509106</c:v>
                </c:pt>
                <c:pt idx="3">
                  <c:v>1.3674779018385816</c:v>
                </c:pt>
                <c:pt idx="4">
                  <c:v>1.6624676038778361</c:v>
                </c:pt>
                <c:pt idx="5">
                  <c:v>-0.36554344569505359</c:v>
                </c:pt>
                <c:pt idx="6">
                  <c:v>0.70620126593835453</c:v>
                </c:pt>
                <c:pt idx="7">
                  <c:v>1.3508943703630558</c:v>
                </c:pt>
                <c:pt idx="8">
                  <c:v>1.3998334495486455</c:v>
                </c:pt>
                <c:pt idx="9">
                  <c:v>2.1687597269212198</c:v>
                </c:pt>
                <c:pt idx="10">
                  <c:v>2.9957430106056688</c:v>
                </c:pt>
                <c:pt idx="11">
                  <c:v>2.9453531493736378</c:v>
                </c:pt>
                <c:pt idx="12">
                  <c:v>1.6964302368957269</c:v>
                </c:pt>
                <c:pt idx="13">
                  <c:v>1.7490178500620803</c:v>
                </c:pt>
                <c:pt idx="14">
                  <c:v>2.6174728269273797</c:v>
                </c:pt>
                <c:pt idx="15">
                  <c:v>2.337262705223611</c:v>
                </c:pt>
                <c:pt idx="16">
                  <c:v>2.0051135542727154</c:v>
                </c:pt>
                <c:pt idx="17">
                  <c:v>3.0647131636566849</c:v>
                </c:pt>
                <c:pt idx="18">
                  <c:v>3.4180127090764496</c:v>
                </c:pt>
                <c:pt idx="19">
                  <c:v>2.0956062890518479</c:v>
                </c:pt>
                <c:pt idx="20">
                  <c:v>3.9677059074000978</c:v>
                </c:pt>
                <c:pt idx="21">
                  <c:v>1.9588217211867864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C-4260-95FB-731DE739A368}"/>
            </c:ext>
          </c:extLst>
        </c:ser>
        <c:ser>
          <c:idx val="1"/>
          <c:order val="2"/>
          <c:tx>
            <c:strRef>
              <c:f>'9'!$E$2</c:f>
              <c:strCache>
                <c:ptCount val="1"/>
                <c:pt idx="0">
                  <c:v>Требования к экономике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'9'!$A$3:$B$24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'9'!$E$3:$E$24</c:f>
              <c:numCache>
                <c:formatCode>0.0</c:formatCode>
                <c:ptCount val="22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  <c:pt idx="19">
                  <c:v>14.098567706190712</c:v>
                </c:pt>
                <c:pt idx="20">
                  <c:v>11.412255272738586</c:v>
                </c:pt>
                <c:pt idx="21">
                  <c:v>13.730071127949575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C-4260-95FB-731DE739A368}"/>
            </c:ext>
          </c:extLst>
        </c:ser>
        <c:ser>
          <c:idx val="2"/>
          <c:order val="3"/>
          <c:tx>
            <c:strRef>
              <c:f>'9'!$F$2</c:f>
              <c:strCache>
                <c:ptCount val="1"/>
                <c:pt idx="0">
                  <c:v>Другие чистые активы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'9'!$A$3:$B$24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'9'!$F$3:$F$24</c:f>
              <c:numCache>
                <c:formatCode>0.0</c:formatCode>
                <c:ptCount val="22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  <c:pt idx="19">
                  <c:v>-16.006461845110795</c:v>
                </c:pt>
                <c:pt idx="20">
                  <c:v>-14.498547667636993</c:v>
                </c:pt>
                <c:pt idx="21">
                  <c:v>-14.344700065536417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0C-4260-95FB-731DE739A368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Тенговый счет НФ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'9'!$G$3:$G$24</c:f>
              <c:numCache>
                <c:formatCode>0.0</c:formatCode>
                <c:ptCount val="22"/>
                <c:pt idx="0">
                  <c:v>-2.3827411364395323</c:v>
                </c:pt>
                <c:pt idx="1">
                  <c:v>-1.6458505009775586</c:v>
                </c:pt>
                <c:pt idx="2">
                  <c:v>-1.5318981891446914</c:v>
                </c:pt>
                <c:pt idx="3">
                  <c:v>-0.62533331645804369</c:v>
                </c:pt>
                <c:pt idx="4">
                  <c:v>-1.7114012075464728</c:v>
                </c:pt>
                <c:pt idx="5">
                  <c:v>-2.0656955015723923</c:v>
                </c:pt>
                <c:pt idx="6">
                  <c:v>-0.76201250268856535</c:v>
                </c:pt>
                <c:pt idx="7">
                  <c:v>1.220455200826466</c:v>
                </c:pt>
                <c:pt idx="8">
                  <c:v>-0.21617278604602097</c:v>
                </c:pt>
                <c:pt idx="9">
                  <c:v>-0.49627551202614711</c:v>
                </c:pt>
                <c:pt idx="10">
                  <c:v>0.8001661491345593</c:v>
                </c:pt>
                <c:pt idx="11">
                  <c:v>-8.3628365339693964E-2</c:v>
                </c:pt>
                <c:pt idx="12">
                  <c:v>0.32879195960257518</c:v>
                </c:pt>
                <c:pt idx="13">
                  <c:v>3.2067814762665389E-2</c:v>
                </c:pt>
                <c:pt idx="14">
                  <c:v>-1.1764760584452558</c:v>
                </c:pt>
                <c:pt idx="15">
                  <c:v>7.0630931121599405E-2</c:v>
                </c:pt>
                <c:pt idx="16">
                  <c:v>1.701600849482672</c:v>
                </c:pt>
                <c:pt idx="17">
                  <c:v>2.358732790393101</c:v>
                </c:pt>
                <c:pt idx="18">
                  <c:v>1.042686811225513</c:v>
                </c:pt>
                <c:pt idx="19">
                  <c:v>2.0236078946369433</c:v>
                </c:pt>
                <c:pt idx="20">
                  <c:v>2.0286770539107168</c:v>
                </c:pt>
                <c:pt idx="21">
                  <c:v>2.1361593410561328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639744"/>
        <c:axId val="86641280"/>
      </c:barChart>
      <c:lineChart>
        <c:grouping val="standard"/>
        <c:varyColors val="0"/>
        <c:ser>
          <c:idx val="5"/>
          <c:order val="5"/>
          <c:tx>
            <c:strRef>
              <c:f>'9'!$H$2</c:f>
              <c:strCache>
                <c:ptCount val="1"/>
                <c:pt idx="0">
                  <c:v>Денежная масса М3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'9'!$H$3:$H$24</c:f>
              <c:numCache>
                <c:formatCode>0.0</c:formatCode>
                <c:ptCount val="22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  <c:pt idx="19">
                  <c:v>19.316344960668328</c:v>
                </c:pt>
                <c:pt idx="20">
                  <c:v>18.869353676372231</c:v>
                </c:pt>
                <c:pt idx="21">
                  <c:v>17.772159186451947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  <c:extLst/>
      </c:lineChart>
      <c:lineChart>
        <c:grouping val="standard"/>
        <c:varyColors val="0"/>
        <c:ser>
          <c:idx val="6"/>
          <c:order val="6"/>
          <c:tx>
            <c:strRef>
              <c:f>'9'!$I$2</c:f>
              <c:strCache>
                <c:ptCount val="1"/>
                <c:pt idx="0">
                  <c:v>Скорость обращения(квартальная оценка)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multiLvlStrRef>
              <c:f>'9'!$A$3:$B$24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'9'!$I$3:$I$24</c:f>
              <c:numCache>
                <c:formatCode>General</c:formatCode>
                <c:ptCount val="22"/>
                <c:pt idx="2" formatCode="0.0">
                  <c:v>3.2582820167622168</c:v>
                </c:pt>
                <c:pt idx="5" formatCode="0.0">
                  <c:v>3.3203485616493875</c:v>
                </c:pt>
                <c:pt idx="8" formatCode="0.0">
                  <c:v>3.2617830925747984</c:v>
                </c:pt>
                <c:pt idx="11" formatCode="0.0">
                  <c:v>3.3</c:v>
                </c:pt>
                <c:pt idx="14" formatCode="0.0">
                  <c:v>3.2</c:v>
                </c:pt>
                <c:pt idx="17" formatCode="0.0">
                  <c:v>3.1091351207328977</c:v>
                </c:pt>
                <c:pt idx="20" formatCode="0.0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220320"/>
        <c:axId val="1905224896"/>
      </c:lineChart>
      <c:catAx>
        <c:axId val="8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valAx>
        <c:axId val="19052248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20320"/>
        <c:crosses val="max"/>
        <c:crossBetween val="between"/>
      </c:valAx>
      <c:catAx>
        <c:axId val="190522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5224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002809829714941"/>
          <c:y val="1.68299042142595E-3"/>
          <c:w val="0.84098576088433297"/>
          <c:h val="0.26104301574629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16179182549177817"/>
          <c:w val="0.91282370953630798"/>
          <c:h val="0.66293907607838776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'10'!$D$2</c:f>
              <c:strCache>
                <c:ptCount val="1"/>
                <c:pt idx="0">
                  <c:v>Наличные деньги вне НБК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'10'!$D$3:$D$36</c:f>
              <c:numCache>
                <c:formatCode>0.0</c:formatCode>
                <c:ptCount val="34"/>
                <c:pt idx="0">
                  <c:v>4.1152309474365794</c:v>
                </c:pt>
                <c:pt idx="1">
                  <c:v>3.1485779347536198</c:v>
                </c:pt>
                <c:pt idx="2">
                  <c:v>2.6931529433925201</c:v>
                </c:pt>
                <c:pt idx="3">
                  <c:v>3.2438504108513517</c:v>
                </c:pt>
                <c:pt idx="4">
                  <c:v>3.52550544033017</c:v>
                </c:pt>
                <c:pt idx="5">
                  <c:v>4.723422619823312</c:v>
                </c:pt>
                <c:pt idx="6">
                  <c:v>5.6798538545599397</c:v>
                </c:pt>
                <c:pt idx="7">
                  <c:v>4.717346789642975</c:v>
                </c:pt>
                <c:pt idx="8">
                  <c:v>4.3041336315734311</c:v>
                </c:pt>
                <c:pt idx="9">
                  <c:v>5.3470859969397697</c:v>
                </c:pt>
                <c:pt idx="10">
                  <c:v>5.6396143626234796</c:v>
                </c:pt>
                <c:pt idx="11">
                  <c:v>6.5311714623168875</c:v>
                </c:pt>
                <c:pt idx="12">
                  <c:v>7.0367059128932068</c:v>
                </c:pt>
                <c:pt idx="13">
                  <c:v>7.6427205940530163</c:v>
                </c:pt>
                <c:pt idx="14">
                  <c:v>8.7624001006560839</c:v>
                </c:pt>
                <c:pt idx="15">
                  <c:v>7.0165619724760848</c:v>
                </c:pt>
                <c:pt idx="16">
                  <c:v>7.4881830951084627</c:v>
                </c:pt>
                <c:pt idx="17">
                  <c:v>2.8621886437114168</c:v>
                </c:pt>
                <c:pt idx="18">
                  <c:v>1.1638415938880762</c:v>
                </c:pt>
                <c:pt idx="19">
                  <c:v>2.8934094756415347</c:v>
                </c:pt>
                <c:pt idx="20">
                  <c:v>3.0435635719610485</c:v>
                </c:pt>
                <c:pt idx="21">
                  <c:v>2.9117952864785628</c:v>
                </c:pt>
                <c:pt idx="22">
                  <c:v>2.1013899093257096</c:v>
                </c:pt>
                <c:pt idx="23">
                  <c:v>1.0436571598736815</c:v>
                </c:pt>
                <c:pt idx="24">
                  <c:v>0.95367928369469268</c:v>
                </c:pt>
                <c:pt idx="25">
                  <c:v>1.8783354389541869</c:v>
                </c:pt>
                <c:pt idx="26">
                  <c:v>3.2426255584652974</c:v>
                </c:pt>
                <c:pt idx="27">
                  <c:v>7.3668465066284394</c:v>
                </c:pt>
                <c:pt idx="28">
                  <c:v>8.4848575678804288</c:v>
                </c:pt>
                <c:pt idx="29">
                  <c:v>10.133915111601597</c:v>
                </c:pt>
                <c:pt idx="30">
                  <c:v>10.047453053456362</c:v>
                </c:pt>
                <c:pt idx="31">
                  <c:v>10.767408632574673</c:v>
                </c:pt>
                <c:pt idx="32">
                  <c:v>9.7206595225499992</c:v>
                </c:pt>
                <c:pt idx="33">
                  <c:v>8.8348553798703922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1-452C-8183-F5799E0A5148}"/>
            </c:ext>
          </c:extLst>
        </c:ser>
        <c:ser>
          <c:idx val="1"/>
          <c:order val="2"/>
          <c:tx>
            <c:strRef>
              <c:f>'10'!$E$2</c:f>
              <c:strCache>
                <c:ptCount val="1"/>
                <c:pt idx="0">
                  <c:v>Переводимые депозиты БВУ и других организаций в НБК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'10'!$E$3:$E$36</c:f>
              <c:numCache>
                <c:formatCode>0.0</c:formatCode>
                <c:ptCount val="34"/>
                <c:pt idx="0">
                  <c:v>7.2040724721059712</c:v>
                </c:pt>
                <c:pt idx="1">
                  <c:v>1.258869125140855</c:v>
                </c:pt>
                <c:pt idx="2">
                  <c:v>-14.874771690873883</c:v>
                </c:pt>
                <c:pt idx="3">
                  <c:v>-11.878588519443465</c:v>
                </c:pt>
                <c:pt idx="4">
                  <c:v>-17.047789385586636</c:v>
                </c:pt>
                <c:pt idx="5">
                  <c:v>6.1057057760485849</c:v>
                </c:pt>
                <c:pt idx="6">
                  <c:v>10.95319993068448</c:v>
                </c:pt>
                <c:pt idx="7">
                  <c:v>9.8023962660500157</c:v>
                </c:pt>
                <c:pt idx="8">
                  <c:v>-2.3963305527407894</c:v>
                </c:pt>
                <c:pt idx="9">
                  <c:v>-3.4398356512488624</c:v>
                </c:pt>
                <c:pt idx="10">
                  <c:v>-2.0782012844516431</c:v>
                </c:pt>
                <c:pt idx="11">
                  <c:v>13.584494340881253</c:v>
                </c:pt>
                <c:pt idx="12">
                  <c:v>27.053119602765989</c:v>
                </c:pt>
                <c:pt idx="13">
                  <c:v>25.576015086710218</c:v>
                </c:pt>
                <c:pt idx="14">
                  <c:v>28.099242741936781</c:v>
                </c:pt>
                <c:pt idx="15">
                  <c:v>11.626967066802873</c:v>
                </c:pt>
                <c:pt idx="16">
                  <c:v>30.732151334295711</c:v>
                </c:pt>
                <c:pt idx="17">
                  <c:v>7.8100492605160454</c:v>
                </c:pt>
                <c:pt idx="18">
                  <c:v>9.9983730883193438</c:v>
                </c:pt>
                <c:pt idx="19">
                  <c:v>5.012800136164552</c:v>
                </c:pt>
                <c:pt idx="20">
                  <c:v>2.5279228110266385</c:v>
                </c:pt>
                <c:pt idx="21">
                  <c:v>18.806668870732423</c:v>
                </c:pt>
                <c:pt idx="22">
                  <c:v>10.093677053419343</c:v>
                </c:pt>
                <c:pt idx="23">
                  <c:v>2.599519472538562</c:v>
                </c:pt>
                <c:pt idx="24">
                  <c:v>-11.183287957159239</c:v>
                </c:pt>
                <c:pt idx="25">
                  <c:v>-3.7776103725657229</c:v>
                </c:pt>
                <c:pt idx="26">
                  <c:v>35.232200956269836</c:v>
                </c:pt>
                <c:pt idx="27">
                  <c:v>38.103672678062544</c:v>
                </c:pt>
                <c:pt idx="28">
                  <c:v>16.241062770196123</c:v>
                </c:pt>
                <c:pt idx="29">
                  <c:v>22.676080796368765</c:v>
                </c:pt>
                <c:pt idx="30">
                  <c:v>18.470234373502098</c:v>
                </c:pt>
                <c:pt idx="31">
                  <c:v>27.661638281486162</c:v>
                </c:pt>
                <c:pt idx="32">
                  <c:v>28.494036217033404</c:v>
                </c:pt>
                <c:pt idx="33">
                  <c:v>28.040193101186269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E1-452C-8183-F5799E0A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639744"/>
        <c:axId val="86641280"/>
      </c:barChar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Денежная база (резервные деньги)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'10'!$C$3:$C$36</c:f>
              <c:numCache>
                <c:formatCode>0.0</c:formatCode>
                <c:ptCount val="34"/>
                <c:pt idx="0">
                  <c:v>11.319303419542525</c:v>
                </c:pt>
                <c:pt idx="1">
                  <c:v>4.407447059894487</c:v>
                </c:pt>
                <c:pt idx="2">
                  <c:v>-12.181618747481339</c:v>
                </c:pt>
                <c:pt idx="3">
                  <c:v>-8.6347381085921207</c:v>
                </c:pt>
                <c:pt idx="4">
                  <c:v>-13.522283945256476</c:v>
                </c:pt>
                <c:pt idx="5">
                  <c:v>10.829128395871891</c:v>
                </c:pt>
                <c:pt idx="6">
                  <c:v>16.633053785244421</c:v>
                </c:pt>
                <c:pt idx="7">
                  <c:v>14.519743055693013</c:v>
                </c:pt>
                <c:pt idx="8">
                  <c:v>1.9078030788326261</c:v>
                </c:pt>
                <c:pt idx="9">
                  <c:v>1.9072503456909029</c:v>
                </c:pt>
                <c:pt idx="10">
                  <c:v>3.5614130781718378</c:v>
                </c:pt>
                <c:pt idx="11">
                  <c:v>20.115665803198148</c:v>
                </c:pt>
                <c:pt idx="12">
                  <c:v>34.0898255156592</c:v>
                </c:pt>
                <c:pt idx="13">
                  <c:v>33.218735680763231</c:v>
                </c:pt>
                <c:pt idx="14">
                  <c:v>36.861642842592858</c:v>
                </c:pt>
                <c:pt idx="15">
                  <c:v>18.643529039278949</c:v>
                </c:pt>
                <c:pt idx="16">
                  <c:v>38.220334429404176</c:v>
                </c:pt>
                <c:pt idx="17">
                  <c:v>10.672237904227442</c:v>
                </c:pt>
                <c:pt idx="18">
                  <c:v>11.162214682207416</c:v>
                </c:pt>
                <c:pt idx="19">
                  <c:v>7.9062096118060587</c:v>
                </c:pt>
                <c:pt idx="20">
                  <c:v>5.5714863829876782</c:v>
                </c:pt>
                <c:pt idx="21">
                  <c:v>21.718464157210992</c:v>
                </c:pt>
                <c:pt idx="22">
                  <c:v>12.195066962745038</c:v>
                </c:pt>
                <c:pt idx="23">
                  <c:v>3.6431766324122483</c:v>
                </c:pt>
                <c:pt idx="24">
                  <c:v>-10.22960867346454</c:v>
                </c:pt>
                <c:pt idx="25">
                  <c:v>-1.8992749336115278</c:v>
                </c:pt>
                <c:pt idx="26">
                  <c:v>38.474826514735128</c:v>
                </c:pt>
                <c:pt idx="27">
                  <c:v>45.470519184691007</c:v>
                </c:pt>
                <c:pt idx="28">
                  <c:v>24.72592033807657</c:v>
                </c:pt>
                <c:pt idx="29">
                  <c:v>32.809995907970382</c:v>
                </c:pt>
                <c:pt idx="30">
                  <c:v>28.517687426958474</c:v>
                </c:pt>
                <c:pt idx="31">
                  <c:v>38.429046914060848</c:v>
                </c:pt>
                <c:pt idx="32">
                  <c:v>38.214695739583391</c:v>
                </c:pt>
                <c:pt idx="33">
                  <c:v>36.875048481056638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9E1-452C-8183-F5799E0A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catAx>
        <c:axId val="8663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tickMarkSkip val="1"/>
        <c:noMultiLvlLbl val="0"/>
      </c:catAx>
      <c:valAx>
        <c:axId val="86641280"/>
        <c:scaling>
          <c:orientation val="minMax"/>
          <c:min val="-20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Денежная база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'11'!$C$3:$C$24</c:f>
              <c:numCache>
                <c:formatCode>0.0</c:formatCode>
                <c:ptCount val="22"/>
                <c:pt idx="0">
                  <c:v>34.089825515659186</c:v>
                </c:pt>
                <c:pt idx="1">
                  <c:v>33.218735680763245</c:v>
                </c:pt>
                <c:pt idx="2">
                  <c:v>36.861642842592858</c:v>
                </c:pt>
                <c:pt idx="3">
                  <c:v>18.643529039278945</c:v>
                </c:pt>
                <c:pt idx="4">
                  <c:v>38.220334429404176</c:v>
                </c:pt>
                <c:pt idx="5">
                  <c:v>10.672237904227444</c:v>
                </c:pt>
                <c:pt idx="6">
                  <c:v>11.16221468220742</c:v>
                </c:pt>
                <c:pt idx="7">
                  <c:v>7.9062096118060623</c:v>
                </c:pt>
                <c:pt idx="8">
                  <c:v>5.571486382987672</c:v>
                </c:pt>
                <c:pt idx="9">
                  <c:v>21.718464157210988</c:v>
                </c:pt>
                <c:pt idx="10">
                  <c:v>12.195066962745045</c:v>
                </c:pt>
                <c:pt idx="11">
                  <c:v>3.6431766324122492</c:v>
                </c:pt>
                <c:pt idx="12">
                  <c:v>-10.22960867346454</c:v>
                </c:pt>
                <c:pt idx="13">
                  <c:v>-1.8992749336115224</c:v>
                </c:pt>
                <c:pt idx="14">
                  <c:v>38.474826514735128</c:v>
                </c:pt>
                <c:pt idx="15">
                  <c:v>45.470519184691</c:v>
                </c:pt>
                <c:pt idx="16">
                  <c:v>24.725920338076563</c:v>
                </c:pt>
                <c:pt idx="17">
                  <c:v>32.809995907970375</c:v>
                </c:pt>
                <c:pt idx="18">
                  <c:v>28.5</c:v>
                </c:pt>
                <c:pt idx="19">
                  <c:v>38.429046914060848</c:v>
                </c:pt>
                <c:pt idx="20">
                  <c:v>38.214695739583391</c:v>
                </c:pt>
                <c:pt idx="21">
                  <c:v>36.875048481056638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88-464C-A44C-6AC03341265A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Денежная масса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'11'!$D$3:$D$24</c:f>
              <c:numCache>
                <c:formatCode>0.0</c:formatCode>
                <c:ptCount val="22"/>
                <c:pt idx="0">
                  <c:v>11.157528275593577</c:v>
                </c:pt>
                <c:pt idx="1">
                  <c:v>3.7196976701639386</c:v>
                </c:pt>
                <c:pt idx="2">
                  <c:v>2.3789583230848734</c:v>
                </c:pt>
                <c:pt idx="3">
                  <c:v>0.43789453851017868</c:v>
                </c:pt>
                <c:pt idx="4">
                  <c:v>2.969272729603702</c:v>
                </c:pt>
                <c:pt idx="5">
                  <c:v>-1.8624708493744606</c:v>
                </c:pt>
                <c:pt idx="6">
                  <c:v>-1.7358863989001492</c:v>
                </c:pt>
                <c:pt idx="7">
                  <c:v>1.2636034981824196E-2</c:v>
                </c:pt>
                <c:pt idx="8">
                  <c:v>3.1782028702324112</c:v>
                </c:pt>
                <c:pt idx="9">
                  <c:v>6.4017165865186314</c:v>
                </c:pt>
                <c:pt idx="10">
                  <c:v>2.9584988199506483</c:v>
                </c:pt>
                <c:pt idx="11">
                  <c:v>2.4440967095552537</c:v>
                </c:pt>
                <c:pt idx="12">
                  <c:v>-2.5044689411447507</c:v>
                </c:pt>
                <c:pt idx="13">
                  <c:v>5.4415191102686862</c:v>
                </c:pt>
                <c:pt idx="14">
                  <c:v>16.37219626831137</c:v>
                </c:pt>
                <c:pt idx="15">
                  <c:v>14.821946068341774</c:v>
                </c:pt>
                <c:pt idx="16">
                  <c:v>13.68323330179247</c:v>
                </c:pt>
                <c:pt idx="17">
                  <c:v>15.938932297944149</c:v>
                </c:pt>
                <c:pt idx="18">
                  <c:v>18.399999999999999</c:v>
                </c:pt>
                <c:pt idx="19">
                  <c:v>19.316344960668346</c:v>
                </c:pt>
                <c:pt idx="20">
                  <c:v>18.869353676372214</c:v>
                </c:pt>
                <c:pt idx="21">
                  <c:v>17.772159186451901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Мультипликатор (прав. ось)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'11'!$E$3:$E$24</c:f>
              <c:numCache>
                <c:formatCode>0.0</c:formatCode>
                <c:ptCount val="22"/>
                <c:pt idx="0">
                  <c:v>3.065900875309794</c:v>
                </c:pt>
                <c:pt idx="1">
                  <c:v>3.0251232749344719</c:v>
                </c:pt>
                <c:pt idx="2">
                  <c:v>3.1049551223056322</c:v>
                </c:pt>
                <c:pt idx="3">
                  <c:v>3.3985512467815799</c:v>
                </c:pt>
                <c:pt idx="4">
                  <c:v>2.9826371709244586</c:v>
                </c:pt>
                <c:pt idx="5">
                  <c:v>3.0786252052557392</c:v>
                </c:pt>
                <c:pt idx="6">
                  <c:v>2.8112765626665288</c:v>
                </c:pt>
                <c:pt idx="7">
                  <c:v>2.9962507239262006</c:v>
                </c:pt>
                <c:pt idx="8">
                  <c:v>3.1159397763671808</c:v>
                </c:pt>
                <c:pt idx="9">
                  <c:v>2.9761586849624164</c:v>
                </c:pt>
                <c:pt idx="10">
                  <c:v>3.049005819764643</c:v>
                </c:pt>
                <c:pt idx="11">
                  <c:v>3.0932140743461423</c:v>
                </c:pt>
                <c:pt idx="12">
                  <c:v>3.3297352233306072</c:v>
                </c:pt>
                <c:pt idx="13">
                  <c:v>3.2514906835709954</c:v>
                </c:pt>
                <c:pt idx="14">
                  <c:v>2.6093583649212988</c:v>
                </c:pt>
                <c:pt idx="15">
                  <c:v>2.6825247490387527</c:v>
                </c:pt>
                <c:pt idx="16">
                  <c:v>2.7185675314138353</c:v>
                </c:pt>
                <c:pt idx="17">
                  <c:v>2.6875425814350828</c:v>
                </c:pt>
                <c:pt idx="18">
                  <c:v>2.59</c:v>
                </c:pt>
                <c:pt idx="19">
                  <c:v>2.5825626408204205</c:v>
                </c:pt>
                <c:pt idx="20">
                  <c:v>2.6798145112523688</c:v>
                </c:pt>
                <c:pt idx="21">
                  <c:v>2.5607927690198777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300016"/>
        <c:axId val="1905299184"/>
      </c:lineChart>
      <c:catAx>
        <c:axId val="8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valAx>
        <c:axId val="190529918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300016"/>
        <c:crosses val="max"/>
        <c:crossBetween val="between"/>
      </c:valAx>
      <c:catAx>
        <c:axId val="190530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5299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1.6828641084727825E-3"/>
          <c:w val="0.98668425925925929"/>
          <c:h val="0.20255124612888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568326</xdr:rowOff>
    </xdr:from>
    <xdr:to>
      <xdr:col>12</xdr:col>
      <xdr:colOff>47625</xdr:colOff>
      <xdr:row>17</xdr:row>
      <xdr:rowOff>19050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</xdr:row>
      <xdr:rowOff>361949</xdr:rowOff>
    </xdr:from>
    <xdr:to>
      <xdr:col>12</xdr:col>
      <xdr:colOff>265275</xdr:colOff>
      <xdr:row>14</xdr:row>
      <xdr:rowOff>107249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314325</xdr:rowOff>
    </xdr:from>
    <xdr:to>
      <xdr:col>12</xdr:col>
      <xdr:colOff>312900</xdr:colOff>
      <xdr:row>15</xdr:row>
      <xdr:rowOff>40575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62865</xdr:colOff>
      <xdr:row>2</xdr:row>
      <xdr:rowOff>299085</xdr:rowOff>
    </xdr:from>
    <xdr:to>
      <xdr:col>16</xdr:col>
      <xdr:colOff>556261</xdr:colOff>
      <xdr:row>13</xdr:row>
      <xdr:rowOff>176530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123824</xdr:colOff>
      <xdr:row>1</xdr:row>
      <xdr:rowOff>276225</xdr:rowOff>
    </xdr:from>
    <xdr:to>
      <xdr:col>12</xdr:col>
      <xdr:colOff>246224</xdr:colOff>
      <xdr:row>17</xdr:row>
      <xdr:rowOff>97725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568324</xdr:colOff>
      <xdr:row>1</xdr:row>
      <xdr:rowOff>171450</xdr:rowOff>
    </xdr:from>
    <xdr:to>
      <xdr:col>12</xdr:col>
      <xdr:colOff>81124</xdr:colOff>
      <xdr:row>17</xdr:row>
      <xdr:rowOff>183450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</xdr:row>
      <xdr:rowOff>395287</xdr:rowOff>
    </xdr:from>
    <xdr:to>
      <xdr:col>12</xdr:col>
      <xdr:colOff>179550</xdr:colOff>
      <xdr:row>17</xdr:row>
      <xdr:rowOff>26287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1</xdr:row>
      <xdr:rowOff>314325</xdr:rowOff>
    </xdr:from>
    <xdr:to>
      <xdr:col>11</xdr:col>
      <xdr:colOff>255750</xdr:colOff>
      <xdr:row>16</xdr:row>
      <xdr:rowOff>135825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779144</xdr:colOff>
      <xdr:row>2</xdr:row>
      <xdr:rowOff>184784</xdr:rowOff>
    </xdr:from>
    <xdr:to>
      <xdr:col>17</xdr:col>
      <xdr:colOff>19050</xdr:colOff>
      <xdr:row>17</xdr:row>
      <xdr:rowOff>180975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166688</xdr:colOff>
      <xdr:row>1</xdr:row>
      <xdr:rowOff>180974</xdr:rowOff>
    </xdr:from>
    <xdr:to>
      <xdr:col>11</xdr:col>
      <xdr:colOff>289088</xdr:colOff>
      <xdr:row>17</xdr:row>
      <xdr:rowOff>2474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138520</xdr:colOff>
      <xdr:row>1</xdr:row>
      <xdr:rowOff>163287</xdr:rowOff>
    </xdr:from>
    <xdr:to>
      <xdr:col>21</xdr:col>
      <xdr:colOff>523875</xdr:colOff>
      <xdr:row>19</xdr:row>
      <xdr:rowOff>19051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587376</xdr:colOff>
      <xdr:row>2</xdr:row>
      <xdr:rowOff>3176</xdr:rowOff>
    </xdr:from>
    <xdr:to>
      <xdr:col>12</xdr:col>
      <xdr:colOff>100176</xdr:colOff>
      <xdr:row>18</xdr:row>
      <xdr:rowOff>15176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366713</xdr:colOff>
      <xdr:row>1</xdr:row>
      <xdr:rowOff>133349</xdr:rowOff>
    </xdr:from>
    <xdr:to>
      <xdr:col>10</xdr:col>
      <xdr:colOff>489113</xdr:colOff>
      <xdr:row>16</xdr:row>
      <xdr:rowOff>145349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501014</xdr:colOff>
      <xdr:row>1</xdr:row>
      <xdr:rowOff>238125</xdr:rowOff>
    </xdr:from>
    <xdr:to>
      <xdr:col>13</xdr:col>
      <xdr:colOff>13814</xdr:colOff>
      <xdr:row>11</xdr:row>
      <xdr:rowOff>135825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188595</xdr:colOff>
      <xdr:row>1</xdr:row>
      <xdr:rowOff>276224</xdr:rowOff>
    </xdr:from>
    <xdr:to>
      <xdr:col>13</xdr:col>
      <xdr:colOff>310995</xdr:colOff>
      <xdr:row>17</xdr:row>
      <xdr:rowOff>97724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480787</xdr:colOff>
      <xdr:row>2</xdr:row>
      <xdr:rowOff>361949</xdr:rowOff>
    </xdr:from>
    <xdr:to>
      <xdr:col>15</xdr:col>
      <xdr:colOff>260287</xdr:colOff>
      <xdr:row>15</xdr:row>
      <xdr:rowOff>173924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1041399</xdr:colOff>
      <xdr:row>1</xdr:row>
      <xdr:rowOff>79376</xdr:rowOff>
    </xdr:from>
    <xdr:to>
      <xdr:col>10</xdr:col>
      <xdr:colOff>201774</xdr:colOff>
      <xdr:row>13</xdr:row>
      <xdr:rowOff>91376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877570</xdr:colOff>
      <xdr:row>1</xdr:row>
      <xdr:rowOff>111761</xdr:rowOff>
    </xdr:from>
    <xdr:to>
      <xdr:col>9</xdr:col>
      <xdr:colOff>409420</xdr:colOff>
      <xdr:row>15</xdr:row>
      <xdr:rowOff>123761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306704</xdr:colOff>
      <xdr:row>1</xdr:row>
      <xdr:rowOff>127635</xdr:rowOff>
    </xdr:from>
    <xdr:to>
      <xdr:col>13</xdr:col>
      <xdr:colOff>286229</xdr:colOff>
      <xdr:row>16</xdr:row>
      <xdr:rowOff>120585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125730</xdr:colOff>
      <xdr:row>1</xdr:row>
      <xdr:rowOff>95249</xdr:rowOff>
    </xdr:from>
    <xdr:to>
      <xdr:col>16</xdr:col>
      <xdr:colOff>248130</xdr:colOff>
      <xdr:row>16</xdr:row>
      <xdr:rowOff>107249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1</xdr:row>
      <xdr:rowOff>95250</xdr:rowOff>
    </xdr:from>
    <xdr:to>
      <xdr:col>9</xdr:col>
      <xdr:colOff>436725</xdr:colOff>
      <xdr:row>17</xdr:row>
      <xdr:rowOff>88200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1</xdr:row>
      <xdr:rowOff>28574</xdr:rowOff>
    </xdr:from>
    <xdr:to>
      <xdr:col>9</xdr:col>
      <xdr:colOff>522450</xdr:colOff>
      <xdr:row>17</xdr:row>
      <xdr:rowOff>21524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570257</xdr:colOff>
      <xdr:row>1</xdr:row>
      <xdr:rowOff>142875</xdr:rowOff>
    </xdr:from>
    <xdr:to>
      <xdr:col>12</xdr:col>
      <xdr:colOff>54482</xdr:colOff>
      <xdr:row>16</xdr:row>
      <xdr:rowOff>154875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</xdr:row>
      <xdr:rowOff>28575</xdr:rowOff>
    </xdr:from>
    <xdr:to>
      <xdr:col>12</xdr:col>
      <xdr:colOff>348075</xdr:colOff>
      <xdr:row>11</xdr:row>
      <xdr:rowOff>108225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1</xdr:row>
      <xdr:rowOff>57150</xdr:rowOff>
    </xdr:from>
    <xdr:to>
      <xdr:col>10</xdr:col>
      <xdr:colOff>238125</xdr:colOff>
      <xdr:row>13</xdr:row>
      <xdr:rowOff>57150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171450</xdr:rowOff>
    </xdr:from>
    <xdr:to>
      <xdr:col>11</xdr:col>
      <xdr:colOff>522450</xdr:colOff>
      <xdr:row>10</xdr:row>
      <xdr:rowOff>183450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1</xdr:row>
      <xdr:rowOff>542925</xdr:rowOff>
    </xdr:from>
    <xdr:to>
      <xdr:col>11</xdr:col>
      <xdr:colOff>228600</xdr:colOff>
      <xdr:row>12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1</xdr:row>
      <xdr:rowOff>114300</xdr:rowOff>
    </xdr:from>
    <xdr:to>
      <xdr:col>11</xdr:col>
      <xdr:colOff>8100</xdr:colOff>
      <xdr:row>13</xdr:row>
      <xdr:rowOff>126300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1</xdr:row>
      <xdr:rowOff>38100</xdr:rowOff>
    </xdr:from>
    <xdr:to>
      <xdr:col>9</xdr:col>
      <xdr:colOff>531975</xdr:colOff>
      <xdr:row>17</xdr:row>
      <xdr:rowOff>31050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241300</xdr:colOff>
      <xdr:row>1</xdr:row>
      <xdr:rowOff>276224</xdr:rowOff>
    </xdr:from>
    <xdr:to>
      <xdr:col>13</xdr:col>
      <xdr:colOff>363700</xdr:colOff>
      <xdr:row>11</xdr:row>
      <xdr:rowOff>97724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</xdr:row>
      <xdr:rowOff>133351</xdr:rowOff>
    </xdr:from>
    <xdr:to>
      <xdr:col>11</xdr:col>
      <xdr:colOff>112875</xdr:colOff>
      <xdr:row>12</xdr:row>
      <xdr:rowOff>85726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1</xdr:row>
      <xdr:rowOff>104775</xdr:rowOff>
    </xdr:from>
    <xdr:to>
      <xdr:col>12</xdr:col>
      <xdr:colOff>522450</xdr:colOff>
      <xdr:row>14</xdr:row>
      <xdr:rowOff>116775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</xdr:row>
      <xdr:rowOff>190500</xdr:rowOff>
    </xdr:from>
    <xdr:to>
      <xdr:col>12</xdr:col>
      <xdr:colOff>217650</xdr:colOff>
      <xdr:row>15</xdr:row>
      <xdr:rowOff>12000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279400</xdr:colOff>
      <xdr:row>1</xdr:row>
      <xdr:rowOff>492125</xdr:rowOff>
    </xdr:from>
    <xdr:to>
      <xdr:col>16</xdr:col>
      <xdr:colOff>401800</xdr:colOff>
      <xdr:row>16</xdr:row>
      <xdr:rowOff>123125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578485</xdr:colOff>
      <xdr:row>1</xdr:row>
      <xdr:rowOff>260985</xdr:rowOff>
    </xdr:from>
    <xdr:to>
      <xdr:col>12</xdr:col>
      <xdr:colOff>91285</xdr:colOff>
      <xdr:row>15</xdr:row>
      <xdr:rowOff>82485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353060</xdr:colOff>
      <xdr:row>1</xdr:row>
      <xdr:rowOff>222885</xdr:rowOff>
    </xdr:from>
    <xdr:to>
      <xdr:col>11</xdr:col>
      <xdr:colOff>475460</xdr:colOff>
      <xdr:row>15</xdr:row>
      <xdr:rowOff>44385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278130</xdr:colOff>
      <xdr:row>1</xdr:row>
      <xdr:rowOff>837565</xdr:rowOff>
    </xdr:from>
    <xdr:to>
      <xdr:col>12</xdr:col>
      <xdr:colOff>400530</xdr:colOff>
      <xdr:row>17</xdr:row>
      <xdr:rowOff>1840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282575</xdr:colOff>
      <xdr:row>1</xdr:row>
      <xdr:rowOff>292100</xdr:rowOff>
    </xdr:from>
    <xdr:to>
      <xdr:col>13</xdr:col>
      <xdr:colOff>404975</xdr:colOff>
      <xdr:row>17</xdr:row>
      <xdr:rowOff>170750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292474</xdr:colOff>
      <xdr:row>1</xdr:row>
      <xdr:rowOff>95250</xdr:rowOff>
    </xdr:from>
    <xdr:to>
      <xdr:col>10</xdr:col>
      <xdr:colOff>262474</xdr:colOff>
      <xdr:row>12</xdr:row>
      <xdr:rowOff>113414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482600</xdr:colOff>
      <xdr:row>1</xdr:row>
      <xdr:rowOff>428625</xdr:rowOff>
    </xdr:from>
    <xdr:to>
      <xdr:col>11</xdr:col>
      <xdr:colOff>605000</xdr:colOff>
      <xdr:row>15</xdr:row>
      <xdr:rowOff>59625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261657</xdr:colOff>
      <xdr:row>1</xdr:row>
      <xdr:rowOff>184335</xdr:rowOff>
    </xdr:from>
    <xdr:to>
      <xdr:col>10</xdr:col>
      <xdr:colOff>384057</xdr:colOff>
      <xdr:row>14</xdr:row>
      <xdr:rowOff>148710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549275</xdr:colOff>
      <xdr:row>1</xdr:row>
      <xdr:rowOff>228600</xdr:rowOff>
    </xdr:from>
    <xdr:to>
      <xdr:col>12</xdr:col>
      <xdr:colOff>62075</xdr:colOff>
      <xdr:row>16</xdr:row>
      <xdr:rowOff>50100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1</xdr:row>
      <xdr:rowOff>200025</xdr:rowOff>
    </xdr:from>
    <xdr:to>
      <xdr:col>12</xdr:col>
      <xdr:colOff>93825</xdr:colOff>
      <xdr:row>14</xdr:row>
      <xdr:rowOff>21525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1</xdr:row>
      <xdr:rowOff>165100</xdr:rowOff>
    </xdr:from>
    <xdr:to>
      <xdr:col>11</xdr:col>
      <xdr:colOff>436725</xdr:colOff>
      <xdr:row>13</xdr:row>
      <xdr:rowOff>177100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488949</xdr:colOff>
      <xdr:row>1</xdr:row>
      <xdr:rowOff>241297</xdr:rowOff>
    </xdr:from>
    <xdr:to>
      <xdr:col>12</xdr:col>
      <xdr:colOff>1749</xdr:colOff>
      <xdr:row>16</xdr:row>
      <xdr:rowOff>62797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384174</xdr:colOff>
      <xdr:row>1</xdr:row>
      <xdr:rowOff>206375</xdr:rowOff>
    </xdr:from>
    <xdr:to>
      <xdr:col>12</xdr:col>
      <xdr:colOff>228599</xdr:colOff>
      <xdr:row>10</xdr:row>
      <xdr:rowOff>75500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79375</xdr:colOff>
      <xdr:row>1</xdr:row>
      <xdr:rowOff>288925</xdr:rowOff>
    </xdr:from>
    <xdr:to>
      <xdr:col>11</xdr:col>
      <xdr:colOff>201775</xdr:colOff>
      <xdr:row>10</xdr:row>
      <xdr:rowOff>158050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596900</xdr:colOff>
      <xdr:row>1</xdr:row>
      <xdr:rowOff>152399</xdr:rowOff>
    </xdr:from>
    <xdr:to>
      <xdr:col>11</xdr:col>
      <xdr:colOff>109700</xdr:colOff>
      <xdr:row>10</xdr:row>
      <xdr:rowOff>21524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1</xdr:row>
      <xdr:rowOff>136525</xdr:rowOff>
    </xdr:from>
    <xdr:to>
      <xdr:col>10</xdr:col>
      <xdr:colOff>249400</xdr:colOff>
      <xdr:row>14</xdr:row>
      <xdr:rowOff>148525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327025</xdr:colOff>
      <xdr:row>1</xdr:row>
      <xdr:rowOff>400050</xdr:rowOff>
    </xdr:from>
    <xdr:to>
      <xdr:col>10</xdr:col>
      <xdr:colOff>449425</xdr:colOff>
      <xdr:row>16</xdr:row>
      <xdr:rowOff>31050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1</xdr:row>
      <xdr:rowOff>371475</xdr:rowOff>
    </xdr:from>
    <xdr:to>
      <xdr:col>11</xdr:col>
      <xdr:colOff>249400</xdr:colOff>
      <xdr:row>16</xdr:row>
      <xdr:rowOff>2475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796922</xdr:colOff>
      <xdr:row>1</xdr:row>
      <xdr:rowOff>41273</xdr:rowOff>
    </xdr:from>
    <xdr:to>
      <xdr:col>9</xdr:col>
      <xdr:colOff>443072</xdr:colOff>
      <xdr:row>12</xdr:row>
      <xdr:rowOff>53273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650874</xdr:colOff>
      <xdr:row>1</xdr:row>
      <xdr:rowOff>25401</xdr:rowOff>
    </xdr:from>
    <xdr:to>
      <xdr:col>8</xdr:col>
      <xdr:colOff>430374</xdr:colOff>
      <xdr:row>9</xdr:row>
      <xdr:rowOff>65976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800" b="1" baseline="0">
              <a:latin typeface="+mn-lt"/>
              <a:cs typeface="Times New Roman" pitchFamily="18" charset="0"/>
            </a:rPr>
            <a:t>10</a:t>
          </a:r>
          <a:r>
            <a:rPr lang="ru-RU" sz="800" b="1" baseline="0">
              <a:latin typeface="+mn-lt"/>
              <a:cs typeface="Times New Roman" pitchFamily="18" charset="0"/>
            </a:rPr>
            <a:t> мес </a:t>
          </a:r>
          <a:r>
            <a:rPr lang="ru-RU" sz="800" b="1">
              <a:latin typeface="+mn-lt"/>
              <a:cs typeface="Times New Roman" pitchFamily="18" charset="0"/>
            </a:rPr>
            <a:t>2020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 baseline="0">
              <a:latin typeface="+mn-lt"/>
              <a:cs typeface="Times New Roman" pitchFamily="18" charset="0"/>
            </a:rPr>
            <a:t>10</a:t>
          </a:r>
          <a:r>
            <a:rPr lang="ru-RU" sz="800" b="1" baseline="0">
              <a:latin typeface="+mn-lt"/>
              <a:cs typeface="Times New Roman" pitchFamily="18" charset="0"/>
            </a:rPr>
            <a:t> мес</a:t>
          </a:r>
          <a:r>
            <a:rPr lang="ru-RU" sz="800" b="1">
              <a:latin typeface="+mn-lt"/>
              <a:cs typeface="Times New Roman" pitchFamily="18" charset="0"/>
            </a:rPr>
            <a:t> 2019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161925</xdr:rowOff>
    </xdr:from>
    <xdr:to>
      <xdr:col>10</xdr:col>
      <xdr:colOff>400050</xdr:colOff>
      <xdr:row>21</xdr:row>
      <xdr:rowOff>66675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42950"/>
          <a:ext cx="5095875" cy="3333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107691</xdr:colOff>
      <xdr:row>3</xdr:row>
      <xdr:rowOff>180975</xdr:rowOff>
    </xdr:from>
    <xdr:to>
      <xdr:col>9</xdr:col>
      <xdr:colOff>342900</xdr:colOff>
      <xdr:row>22</xdr:row>
      <xdr:rowOff>66675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6066" y="762000"/>
          <a:ext cx="3892809" cy="3505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1</xdr:row>
      <xdr:rowOff>285750</xdr:rowOff>
    </xdr:from>
    <xdr:to>
      <xdr:col>11</xdr:col>
      <xdr:colOff>560550</xdr:colOff>
      <xdr:row>16</xdr:row>
      <xdr:rowOff>107250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356235</xdr:colOff>
      <xdr:row>1</xdr:row>
      <xdr:rowOff>268604</xdr:rowOff>
    </xdr:from>
    <xdr:to>
      <xdr:col>15</xdr:col>
      <xdr:colOff>478635</xdr:colOff>
      <xdr:row>15</xdr:row>
      <xdr:rowOff>166304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%20(00000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_&#1054;&#1073;&#1079;&#1086;&#1088;%20&#1080;&#1085;&#1092;&#1083;&#1103;&#1094;&#1080;&#1080;\2020\03.&#1057;&#1077;&#1085;&#1090;&#1103;&#1073;&#1088;&#1100;\&#1058;&#1072;&#1073;&#1083;&#1080;&#1094;&#1099;\&#1057;&#1090;&#1072;&#1090;&#1080;&#1089;&#1090;&#1080;&#1095;&#1077;&#1089;&#1082;&#1072;&#1103;%20&#1080;&#1085;&#1092;&#1086;&#1088;&#1084;&#1072;&#1094;&#1080;&#1103;%20&#1044;&#1086;&#1044;&#1050;&#1055;%20(&#1089;&#1077;&#1085;&#1090;&#1103;&#1073;&#1088;&#1100;%202020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Статистическая информация ДоДКП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"/>
      <sheetName val="17 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tables/table1.xml><?xml version="1.0" encoding="utf-8"?>
<table xmlns="http://schemas.openxmlformats.org/spreadsheetml/2006/main" id="1" name="Таблица1" displayName="Таблица1" ref="A2:D476" totalsRowShown="0" headerRowDxfId="37" dataDxfId="35" headerRowBorderDxfId="36" tableBorderDxfId="34" totalsRowBorderDxfId="33">
  <tableColumns count="4">
    <tableColumn id="1" name="Дата" dataDxfId="32" dataCellStyle="Обычный 2 2"/>
    <tableColumn id="2" name="TONIA" dataDxfId="31"/>
    <tableColumn id="3" name="SWAP 1D" dataDxfId="30"/>
    <tableColumn id="4" name="SWAP 2D" dataDxfId="2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F36" totalsRowShown="0" headerRowDxfId="24" headerRowBorderDxfId="23" tableBorderDxfId="22" totalsRowBorderDxfId="21">
  <tableColumns count="6">
    <tableColumn id="1" name="год" dataDxfId="20"/>
    <tableColumn id="2" name="месяц" dataDxfId="19"/>
    <tableColumn id="9" name="Tonia" dataDxfId="18"/>
    <tableColumn id="12" name="ставка по краткосрочным (до 1 мес) депозитам юр.лиц " dataDxfId="17"/>
    <tableColumn id="13" name="ставка по долгоср (1- 5 лет) вкладам юр.лиц" dataDxfId="16"/>
    <tableColumn id="16" name="ставка по краткосрочным (от 3 мес до 1 года) депозитам юр.лиц " dataDxfId="1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14" displayName="Таблица14" ref="A2:C20" totalsRowShown="0" headerRowDxfId="14" headerRowBorderDxfId="13" tableBorderDxfId="12" totalsRowBorderDxfId="11">
  <autoFilter ref="A2:C20"/>
  <sortState ref="A3:C17">
    <sortCondition descending="1" ref="C1:C16"/>
  </sortState>
  <tableColumns count="3">
    <tableColumn id="1" name=" " dataDxfId="10"/>
    <tableColumn id="2" name="II кв." dataDxfId="9"/>
    <tableColumn id="3" name="III кв." dataDxfId="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Таблица18" displayName="Таблица18" ref="A2:D13" totalsRowShown="0" headerRowDxfId="7" headerRowBorderDxfId="6" tableBorderDxfId="5" totalsRowBorderDxfId="4">
  <tableColumns count="4">
    <tableColumn id="1" name="Год" dataDxfId="3"/>
    <tableColumn id="5" name="квартал" dataDxfId="2"/>
    <tableColumn id="2" name="Безработица" dataDxfId="1"/>
    <tableColumn id="3" name="Временно безработные, тыс.чел (пр.ось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8" tint="-0.499984740745262"/>
  </sheetPr>
  <dimension ref="A1:G115"/>
  <sheetViews>
    <sheetView tabSelected="1" view="pageBreakPreview" zoomScaleNormal="100" zoomScaleSheetLayoutView="100" workbookViewId="0">
      <selection sqref="A1:G1"/>
    </sheetView>
  </sheetViews>
  <sheetFormatPr defaultRowHeight="15" x14ac:dyDescent="0.25"/>
  <cols>
    <col min="1" max="1" width="11.42578125" style="81" bestFit="1" customWidth="1"/>
    <col min="2" max="2" width="12.85546875" customWidth="1"/>
    <col min="7" max="7" width="71.28515625" customWidth="1"/>
    <col min="8" max="8" width="91.28515625" customWidth="1"/>
  </cols>
  <sheetData>
    <row r="1" spans="1:7" ht="18.75" x14ac:dyDescent="0.3">
      <c r="A1" s="292" t="s">
        <v>233</v>
      </c>
      <c r="B1" s="292"/>
      <c r="C1" s="292"/>
      <c r="D1" s="292"/>
      <c r="E1" s="292"/>
      <c r="F1" s="292"/>
      <c r="G1" s="292"/>
    </row>
    <row r="2" spans="1:7" ht="14.25" customHeight="1" x14ac:dyDescent="0.3">
      <c r="A2" s="94"/>
      <c r="B2" s="292" t="s">
        <v>461</v>
      </c>
      <c r="C2" s="292"/>
      <c r="D2" s="292"/>
      <c r="E2" s="292"/>
      <c r="F2" s="292"/>
      <c r="G2" s="292"/>
    </row>
    <row r="3" spans="1:7" ht="14.25" customHeight="1" x14ac:dyDescent="0.25">
      <c r="A3" s="201" t="s">
        <v>287</v>
      </c>
      <c r="B3" s="293" t="s">
        <v>213</v>
      </c>
      <c r="C3" s="293"/>
      <c r="D3" s="293"/>
      <c r="E3" s="293"/>
      <c r="F3" s="293"/>
      <c r="G3" s="293"/>
    </row>
    <row r="4" spans="1:7" ht="14.25" customHeight="1" x14ac:dyDescent="0.25">
      <c r="A4" s="201" t="s">
        <v>1</v>
      </c>
      <c r="B4" s="293" t="s">
        <v>214</v>
      </c>
      <c r="C4" s="293"/>
      <c r="D4" s="293"/>
      <c r="E4" s="293"/>
      <c r="F4" s="293"/>
      <c r="G4" s="293"/>
    </row>
    <row r="5" spans="1:7" ht="14.25" customHeight="1" x14ac:dyDescent="0.25">
      <c r="A5" s="201" t="s">
        <v>2</v>
      </c>
      <c r="B5" s="293" t="s">
        <v>215</v>
      </c>
      <c r="C5" s="293"/>
      <c r="D5" s="293"/>
      <c r="E5" s="293"/>
      <c r="F5" s="293"/>
      <c r="G5" s="293"/>
    </row>
    <row r="6" spans="1:7" ht="14.25" customHeight="1" x14ac:dyDescent="0.25">
      <c r="A6" s="201" t="s">
        <v>3</v>
      </c>
      <c r="B6" s="293" t="s">
        <v>43</v>
      </c>
      <c r="C6" s="293"/>
      <c r="D6" s="293"/>
      <c r="E6" s="293"/>
      <c r="F6" s="293"/>
      <c r="G6" s="293"/>
    </row>
    <row r="7" spans="1:7" ht="14.25" customHeight="1" x14ac:dyDescent="0.25">
      <c r="A7" s="201" t="s">
        <v>4</v>
      </c>
      <c r="B7" s="294" t="s">
        <v>216</v>
      </c>
      <c r="C7" s="295"/>
      <c r="D7" s="295"/>
      <c r="E7" s="295"/>
      <c r="F7" s="295"/>
      <c r="G7" s="296"/>
    </row>
    <row r="8" spans="1:7" ht="14.25" customHeight="1" x14ac:dyDescent="0.25">
      <c r="A8" s="201" t="s">
        <v>5</v>
      </c>
      <c r="B8" s="293" t="s">
        <v>44</v>
      </c>
      <c r="C8" s="293"/>
      <c r="D8" s="293"/>
      <c r="E8" s="293"/>
      <c r="F8" s="293"/>
      <c r="G8" s="293"/>
    </row>
    <row r="9" spans="1:7" ht="14.25" customHeight="1" x14ac:dyDescent="0.25">
      <c r="A9" s="201" t="s">
        <v>6</v>
      </c>
      <c r="B9" s="293" t="s">
        <v>263</v>
      </c>
      <c r="C9" s="293"/>
      <c r="D9" s="293"/>
      <c r="E9" s="293"/>
      <c r="F9" s="293"/>
      <c r="G9" s="293"/>
    </row>
    <row r="10" spans="1:7" ht="14.25" customHeight="1" x14ac:dyDescent="0.3">
      <c r="A10" s="94"/>
      <c r="B10" s="292" t="s">
        <v>462</v>
      </c>
      <c r="C10" s="292"/>
      <c r="D10" s="292"/>
      <c r="E10" s="292"/>
      <c r="F10" s="292"/>
      <c r="G10" s="292"/>
    </row>
    <row r="11" spans="1:7" ht="15.75" x14ac:dyDescent="0.25">
      <c r="A11" s="233" t="s">
        <v>7</v>
      </c>
      <c r="B11" s="293" t="s">
        <v>177</v>
      </c>
      <c r="C11" s="293"/>
      <c r="D11" s="293"/>
      <c r="E11" s="293"/>
      <c r="F11" s="293"/>
      <c r="G11" s="293"/>
    </row>
    <row r="12" spans="1:7" ht="15.75" x14ac:dyDescent="0.25">
      <c r="A12" s="233" t="s">
        <v>8</v>
      </c>
      <c r="B12" s="293" t="s">
        <v>178</v>
      </c>
      <c r="C12" s="293"/>
      <c r="D12" s="293"/>
      <c r="E12" s="293"/>
      <c r="F12" s="293"/>
      <c r="G12" s="293"/>
    </row>
    <row r="13" spans="1:7" ht="15.75" x14ac:dyDescent="0.25">
      <c r="A13" s="233" t="s">
        <v>9</v>
      </c>
      <c r="B13" s="293" t="s">
        <v>179</v>
      </c>
      <c r="C13" s="293"/>
      <c r="D13" s="293"/>
      <c r="E13" s="293"/>
      <c r="F13" s="293"/>
      <c r="G13" s="293"/>
    </row>
    <row r="14" spans="1:7" ht="15.75" x14ac:dyDescent="0.25">
      <c r="A14" s="233" t="s">
        <v>10</v>
      </c>
      <c r="B14" s="293" t="s">
        <v>180</v>
      </c>
      <c r="C14" s="293"/>
      <c r="D14" s="293"/>
      <c r="E14" s="293"/>
      <c r="F14" s="293"/>
      <c r="G14" s="293"/>
    </row>
    <row r="15" spans="1:7" ht="15.75" x14ac:dyDescent="0.25">
      <c r="A15" s="233" t="s">
        <v>11</v>
      </c>
      <c r="B15" s="293" t="s">
        <v>46</v>
      </c>
      <c r="C15" s="293"/>
      <c r="D15" s="293"/>
      <c r="E15" s="293"/>
      <c r="F15" s="293"/>
      <c r="G15" s="293"/>
    </row>
    <row r="16" spans="1:7" ht="15.75" x14ac:dyDescent="0.25">
      <c r="A16" s="233" t="s">
        <v>12</v>
      </c>
      <c r="B16" s="293" t="s">
        <v>47</v>
      </c>
      <c r="C16" s="293"/>
      <c r="D16" s="293"/>
      <c r="E16" s="293"/>
      <c r="F16" s="293"/>
      <c r="G16" s="293"/>
    </row>
    <row r="17" spans="1:7" ht="15.75" x14ac:dyDescent="0.25">
      <c r="A17" s="233" t="s">
        <v>13</v>
      </c>
      <c r="B17" s="294" t="s">
        <v>467</v>
      </c>
      <c r="C17" s="295"/>
      <c r="D17" s="295"/>
      <c r="E17" s="295"/>
      <c r="F17" s="295"/>
      <c r="G17" s="296"/>
    </row>
    <row r="18" spans="1:7" ht="15.75" x14ac:dyDescent="0.25">
      <c r="A18" s="233" t="s">
        <v>14</v>
      </c>
      <c r="B18" s="294" t="s">
        <v>468</v>
      </c>
      <c r="C18" s="295"/>
      <c r="D18" s="295"/>
      <c r="E18" s="295"/>
      <c r="F18" s="295"/>
      <c r="G18" s="296"/>
    </row>
    <row r="19" spans="1:7" ht="15.75" x14ac:dyDescent="0.25">
      <c r="A19" s="233" t="s">
        <v>15</v>
      </c>
      <c r="B19" s="294" t="s">
        <v>469</v>
      </c>
      <c r="C19" s="295"/>
      <c r="D19" s="295"/>
      <c r="E19" s="295"/>
      <c r="F19" s="295"/>
      <c r="G19" s="296"/>
    </row>
    <row r="20" spans="1:7" ht="15.75" x14ac:dyDescent="0.25">
      <c r="A20" s="233" t="s">
        <v>16</v>
      </c>
      <c r="B20" s="294" t="s">
        <v>181</v>
      </c>
      <c r="C20" s="295"/>
      <c r="D20" s="295"/>
      <c r="E20" s="295"/>
      <c r="F20" s="295"/>
      <c r="G20" s="296"/>
    </row>
    <row r="21" spans="1:7" ht="15.75" x14ac:dyDescent="0.25">
      <c r="A21" s="233" t="s">
        <v>17</v>
      </c>
      <c r="B21" s="294" t="s">
        <v>470</v>
      </c>
      <c r="C21" s="295"/>
      <c r="D21" s="295"/>
      <c r="E21" s="295"/>
      <c r="F21" s="295"/>
      <c r="G21" s="296"/>
    </row>
    <row r="22" spans="1:7" ht="15.75" x14ac:dyDescent="0.25">
      <c r="A22" s="233" t="s">
        <v>18</v>
      </c>
      <c r="B22" s="294" t="s">
        <v>466</v>
      </c>
      <c r="C22" s="295"/>
      <c r="D22" s="295"/>
      <c r="E22" s="295"/>
      <c r="F22" s="295"/>
      <c r="G22" s="296"/>
    </row>
    <row r="23" spans="1:7" ht="15.75" x14ac:dyDescent="0.25">
      <c r="A23" s="233" t="s">
        <v>19</v>
      </c>
      <c r="B23" s="294" t="s">
        <v>471</v>
      </c>
      <c r="C23" s="295"/>
      <c r="D23" s="295"/>
      <c r="E23" s="295"/>
      <c r="F23" s="295"/>
      <c r="G23" s="296"/>
    </row>
    <row r="24" spans="1:7" ht="15.75" x14ac:dyDescent="0.25">
      <c r="A24" s="233" t="s">
        <v>20</v>
      </c>
      <c r="B24" s="294" t="s">
        <v>472</v>
      </c>
      <c r="C24" s="295"/>
      <c r="D24" s="295"/>
      <c r="E24" s="295"/>
      <c r="F24" s="295"/>
      <c r="G24" s="296"/>
    </row>
    <row r="25" spans="1:7" ht="15.75" x14ac:dyDescent="0.25">
      <c r="A25" s="233" t="s">
        <v>21</v>
      </c>
      <c r="B25" s="294" t="s">
        <v>182</v>
      </c>
      <c r="C25" s="295"/>
      <c r="D25" s="295"/>
      <c r="E25" s="295"/>
      <c r="F25" s="295"/>
      <c r="G25" s="296"/>
    </row>
    <row r="26" spans="1:7" ht="15.75" x14ac:dyDescent="0.25">
      <c r="A26" s="233" t="s">
        <v>22</v>
      </c>
      <c r="B26" s="294" t="s">
        <v>473</v>
      </c>
      <c r="C26" s="295"/>
      <c r="D26" s="295"/>
      <c r="E26" s="295"/>
      <c r="F26" s="295"/>
      <c r="G26" s="296"/>
    </row>
    <row r="27" spans="1:7" ht="15.75" x14ac:dyDescent="0.25">
      <c r="A27" s="233" t="s">
        <v>23</v>
      </c>
      <c r="B27" s="294" t="s">
        <v>102</v>
      </c>
      <c r="C27" s="295"/>
      <c r="D27" s="295"/>
      <c r="E27" s="295"/>
      <c r="F27" s="295"/>
      <c r="G27" s="296"/>
    </row>
    <row r="28" spans="1:7" ht="15.75" x14ac:dyDescent="0.25">
      <c r="A28" s="233" t="s">
        <v>24</v>
      </c>
      <c r="B28" s="294" t="s">
        <v>183</v>
      </c>
      <c r="C28" s="295"/>
      <c r="D28" s="295"/>
      <c r="E28" s="295"/>
      <c r="F28" s="295"/>
      <c r="G28" s="296"/>
    </row>
    <row r="29" spans="1:7" ht="15.75" x14ac:dyDescent="0.25">
      <c r="A29" s="233" t="s">
        <v>25</v>
      </c>
      <c r="B29" s="294" t="s">
        <v>474</v>
      </c>
      <c r="C29" s="295"/>
      <c r="D29" s="295"/>
      <c r="E29" s="295"/>
      <c r="F29" s="295"/>
      <c r="G29" s="296"/>
    </row>
    <row r="30" spans="1:7" ht="15.75" x14ac:dyDescent="0.25">
      <c r="A30" s="233" t="s">
        <v>26</v>
      </c>
      <c r="B30" s="65" t="s">
        <v>184</v>
      </c>
      <c r="C30" s="66"/>
      <c r="D30" s="66"/>
      <c r="E30" s="66"/>
      <c r="F30" s="66"/>
      <c r="G30" s="67"/>
    </row>
    <row r="31" spans="1:7" ht="18.75" x14ac:dyDescent="0.3">
      <c r="A31" s="94"/>
      <c r="B31" s="292" t="s">
        <v>463</v>
      </c>
      <c r="C31" s="292"/>
      <c r="D31" s="292"/>
      <c r="E31" s="292"/>
      <c r="F31" s="292"/>
      <c r="G31" s="292"/>
    </row>
    <row r="32" spans="1:7" ht="15.75" customHeight="1" x14ac:dyDescent="0.25">
      <c r="A32" s="233" t="s">
        <v>27</v>
      </c>
      <c r="B32" s="300" t="s">
        <v>256</v>
      </c>
      <c r="C32" s="293"/>
      <c r="D32" s="293"/>
      <c r="E32" s="293"/>
      <c r="F32" s="293"/>
      <c r="G32" s="293"/>
    </row>
    <row r="33" spans="1:7" ht="15.75" x14ac:dyDescent="0.25">
      <c r="A33" s="233" t="s">
        <v>28</v>
      </c>
      <c r="B33" s="293" t="s">
        <v>185</v>
      </c>
      <c r="C33" s="293"/>
      <c r="D33" s="293"/>
      <c r="E33" s="293"/>
      <c r="F33" s="293"/>
      <c r="G33" s="293"/>
    </row>
    <row r="34" spans="1:7" ht="15.75" x14ac:dyDescent="0.25">
      <c r="A34" s="233" t="s">
        <v>29</v>
      </c>
      <c r="B34" s="64" t="s">
        <v>187</v>
      </c>
      <c r="C34" s="64"/>
      <c r="D34" s="64"/>
      <c r="E34" s="64"/>
      <c r="F34" s="64"/>
      <c r="G34" s="64"/>
    </row>
    <row r="35" spans="1:7" ht="15.75" x14ac:dyDescent="0.25">
      <c r="A35" s="233" t="s">
        <v>30</v>
      </c>
      <c r="B35" s="64" t="s">
        <v>475</v>
      </c>
      <c r="C35" s="64"/>
      <c r="D35" s="64"/>
      <c r="E35" s="64"/>
      <c r="F35" s="64"/>
      <c r="G35" s="64"/>
    </row>
    <row r="36" spans="1:7" ht="15.75" x14ac:dyDescent="0.25">
      <c r="A36" s="233" t="s">
        <v>31</v>
      </c>
      <c r="B36" s="294" t="s">
        <v>476</v>
      </c>
      <c r="C36" s="295"/>
      <c r="D36" s="295"/>
      <c r="E36" s="295"/>
      <c r="F36" s="295"/>
      <c r="G36" s="296"/>
    </row>
    <row r="37" spans="1:7" ht="15.75" x14ac:dyDescent="0.25">
      <c r="A37" s="233" t="s">
        <v>32</v>
      </c>
      <c r="B37" s="294" t="s">
        <v>477</v>
      </c>
      <c r="C37" s="295"/>
      <c r="D37" s="295"/>
      <c r="E37" s="295"/>
      <c r="F37" s="295"/>
      <c r="G37" s="296"/>
    </row>
    <row r="38" spans="1:7" ht="15.75" x14ac:dyDescent="0.25">
      <c r="A38" s="233" t="s">
        <v>33</v>
      </c>
      <c r="B38" s="293" t="s">
        <v>186</v>
      </c>
      <c r="C38" s="293"/>
      <c r="D38" s="293"/>
      <c r="E38" s="293"/>
      <c r="F38" s="293"/>
      <c r="G38" s="293"/>
    </row>
    <row r="39" spans="1:7" ht="15.75" x14ac:dyDescent="0.25">
      <c r="A39" s="233" t="s">
        <v>34</v>
      </c>
      <c r="B39" s="293" t="s">
        <v>478</v>
      </c>
      <c r="C39" s="293"/>
      <c r="D39" s="293"/>
      <c r="E39" s="293"/>
      <c r="F39" s="293"/>
      <c r="G39" s="293"/>
    </row>
    <row r="40" spans="1:7" ht="15.75" x14ac:dyDescent="0.25">
      <c r="A40" s="233" t="s">
        <v>35</v>
      </c>
      <c r="B40" s="293" t="s">
        <v>188</v>
      </c>
      <c r="C40" s="293"/>
      <c r="D40" s="293"/>
      <c r="E40" s="293"/>
      <c r="F40" s="293"/>
      <c r="G40" s="293"/>
    </row>
    <row r="41" spans="1:7" ht="15.75" x14ac:dyDescent="0.25">
      <c r="A41" s="233" t="s">
        <v>36</v>
      </c>
      <c r="B41" s="300" t="s">
        <v>189</v>
      </c>
      <c r="C41" s="293"/>
      <c r="D41" s="293"/>
      <c r="E41" s="293"/>
      <c r="F41" s="293"/>
      <c r="G41" s="293"/>
    </row>
    <row r="42" spans="1:7" ht="15.75" customHeight="1" x14ac:dyDescent="0.25">
      <c r="A42" s="233" t="s">
        <v>37</v>
      </c>
      <c r="B42" s="297" t="s">
        <v>190</v>
      </c>
      <c r="C42" s="298"/>
      <c r="D42" s="298"/>
      <c r="E42" s="298"/>
      <c r="F42" s="298"/>
      <c r="G42" s="299"/>
    </row>
    <row r="43" spans="1:7" ht="15" customHeight="1" x14ac:dyDescent="0.25">
      <c r="A43" s="233" t="s">
        <v>38</v>
      </c>
      <c r="B43" s="297" t="s">
        <v>191</v>
      </c>
      <c r="C43" s="298"/>
      <c r="D43" s="298"/>
      <c r="E43" s="298"/>
      <c r="F43" s="298"/>
      <c r="G43" s="299"/>
    </row>
    <row r="44" spans="1:7" ht="15.75" x14ac:dyDescent="0.25">
      <c r="A44" s="233" t="s">
        <v>39</v>
      </c>
      <c r="B44" s="297" t="s">
        <v>161</v>
      </c>
      <c r="C44" s="298"/>
      <c r="D44" s="298"/>
      <c r="E44" s="298"/>
      <c r="F44" s="298"/>
      <c r="G44" s="299"/>
    </row>
    <row r="45" spans="1:7" ht="15.75" x14ac:dyDescent="0.25">
      <c r="A45" s="233" t="s">
        <v>40</v>
      </c>
      <c r="B45" s="297" t="s">
        <v>192</v>
      </c>
      <c r="C45" s="298"/>
      <c r="D45" s="298"/>
      <c r="E45" s="298"/>
      <c r="F45" s="298"/>
      <c r="G45" s="299"/>
    </row>
    <row r="46" spans="1:7" ht="15.75" x14ac:dyDescent="0.25">
      <c r="A46" s="233" t="s">
        <v>41</v>
      </c>
      <c r="B46" s="297" t="s">
        <v>479</v>
      </c>
      <c r="C46" s="298"/>
      <c r="D46" s="298"/>
      <c r="E46" s="298"/>
      <c r="F46" s="298"/>
      <c r="G46" s="299"/>
    </row>
    <row r="47" spans="1:7" ht="15.75" x14ac:dyDescent="0.25">
      <c r="A47" s="233" t="s">
        <v>42</v>
      </c>
      <c r="B47" s="297" t="s">
        <v>152</v>
      </c>
      <c r="C47" s="298"/>
      <c r="D47" s="298"/>
      <c r="E47" s="298"/>
      <c r="F47" s="298"/>
      <c r="G47" s="299"/>
    </row>
    <row r="48" spans="1:7" ht="15.75" x14ac:dyDescent="0.25">
      <c r="A48" s="233" t="s">
        <v>128</v>
      </c>
      <c r="B48" s="297" t="s">
        <v>480</v>
      </c>
      <c r="C48" s="298"/>
      <c r="D48" s="298"/>
      <c r="E48" s="298"/>
      <c r="F48" s="298"/>
      <c r="G48" s="299"/>
    </row>
    <row r="49" spans="1:7" ht="15.75" x14ac:dyDescent="0.25">
      <c r="A49" s="233" t="s">
        <v>138</v>
      </c>
      <c r="B49" s="297" t="s">
        <v>162</v>
      </c>
      <c r="C49" s="298"/>
      <c r="D49" s="298"/>
      <c r="E49" s="298"/>
      <c r="F49" s="298"/>
      <c r="G49" s="299"/>
    </row>
    <row r="50" spans="1:7" ht="15.75" x14ac:dyDescent="0.25">
      <c r="A50" s="233" t="s">
        <v>139</v>
      </c>
      <c r="B50" s="297" t="s">
        <v>193</v>
      </c>
      <c r="C50" s="298"/>
      <c r="D50" s="298"/>
      <c r="E50" s="298"/>
      <c r="F50" s="298"/>
      <c r="G50" s="299"/>
    </row>
    <row r="51" spans="1:7" ht="15.75" x14ac:dyDescent="0.25">
      <c r="A51" s="233" t="s">
        <v>194</v>
      </c>
      <c r="B51" s="297" t="s">
        <v>197</v>
      </c>
      <c r="C51" s="298"/>
      <c r="D51" s="298"/>
      <c r="E51" s="298"/>
      <c r="F51" s="298"/>
      <c r="G51" s="299"/>
    </row>
    <row r="52" spans="1:7" ht="15.75" x14ac:dyDescent="0.25">
      <c r="A52" s="233" t="s">
        <v>195</v>
      </c>
      <c r="B52" s="297" t="s">
        <v>198</v>
      </c>
      <c r="C52" s="298"/>
      <c r="D52" s="298"/>
      <c r="E52" s="298"/>
      <c r="F52" s="298"/>
      <c r="G52" s="299"/>
    </row>
    <row r="53" spans="1:7" ht="15.75" x14ac:dyDescent="0.25">
      <c r="A53" s="233" t="s">
        <v>196</v>
      </c>
      <c r="B53" s="297" t="s">
        <v>199</v>
      </c>
      <c r="C53" s="298"/>
      <c r="D53" s="298"/>
      <c r="E53" s="298"/>
      <c r="F53" s="298"/>
      <c r="G53" s="299"/>
    </row>
    <row r="54" spans="1:7" ht="15.75" x14ac:dyDescent="0.25">
      <c r="A54" s="233" t="s">
        <v>201</v>
      </c>
      <c r="B54" s="297" t="s">
        <v>200</v>
      </c>
      <c r="C54" s="298"/>
      <c r="D54" s="298"/>
      <c r="E54" s="298"/>
      <c r="F54" s="298"/>
      <c r="G54" s="299"/>
    </row>
    <row r="55" spans="1:7" ht="15.75" x14ac:dyDescent="0.25">
      <c r="A55" s="233" t="s">
        <v>202</v>
      </c>
      <c r="B55" s="297" t="s">
        <v>205</v>
      </c>
      <c r="C55" s="298"/>
      <c r="D55" s="298"/>
      <c r="E55" s="298"/>
      <c r="F55" s="298"/>
      <c r="G55" s="299"/>
    </row>
    <row r="56" spans="1:7" ht="15.75" x14ac:dyDescent="0.25">
      <c r="A56" s="233" t="s">
        <v>203</v>
      </c>
      <c r="B56" s="297" t="s">
        <v>206</v>
      </c>
      <c r="C56" s="298"/>
      <c r="D56" s="298"/>
      <c r="E56" s="298"/>
      <c r="F56" s="298"/>
      <c r="G56" s="299"/>
    </row>
    <row r="57" spans="1:7" ht="15.75" x14ac:dyDescent="0.25">
      <c r="A57" s="233" t="s">
        <v>204</v>
      </c>
      <c r="B57" s="297" t="s">
        <v>207</v>
      </c>
      <c r="C57" s="298"/>
      <c r="D57" s="298"/>
      <c r="E57" s="298"/>
      <c r="F57" s="298"/>
      <c r="G57" s="299"/>
    </row>
    <row r="58" spans="1:7" ht="15.75" x14ac:dyDescent="0.25">
      <c r="A58" s="233" t="s">
        <v>208</v>
      </c>
      <c r="B58" s="297" t="s">
        <v>481</v>
      </c>
      <c r="C58" s="298"/>
      <c r="D58" s="298"/>
      <c r="E58" s="298"/>
      <c r="F58" s="298"/>
      <c r="G58" s="299"/>
    </row>
    <row r="59" spans="1:7" ht="15.75" x14ac:dyDescent="0.25">
      <c r="A59" s="233" t="s">
        <v>209</v>
      </c>
      <c r="B59" s="297" t="s">
        <v>482</v>
      </c>
      <c r="C59" s="298"/>
      <c r="D59" s="298"/>
      <c r="E59" s="298"/>
      <c r="F59" s="298"/>
      <c r="G59" s="299"/>
    </row>
    <row r="60" spans="1:7" ht="15.75" x14ac:dyDescent="0.25">
      <c r="A60" s="233" t="s">
        <v>211</v>
      </c>
      <c r="B60" s="298" t="s">
        <v>210</v>
      </c>
      <c r="C60" s="298"/>
      <c r="D60" s="298"/>
      <c r="E60" s="298"/>
      <c r="F60" s="298"/>
      <c r="G60" s="299"/>
    </row>
    <row r="61" spans="1:7" ht="15.75" x14ac:dyDescent="0.25">
      <c r="A61" s="233" t="s">
        <v>212</v>
      </c>
      <c r="B61" s="297" t="s">
        <v>45</v>
      </c>
      <c r="C61" s="298"/>
      <c r="D61" s="298"/>
      <c r="E61" s="298"/>
      <c r="F61" s="298"/>
      <c r="G61" s="299"/>
    </row>
    <row r="62" spans="1:7" ht="15.75" customHeight="1" x14ac:dyDescent="0.25"/>
    <row r="99" spans="2:2" x14ac:dyDescent="0.25">
      <c r="B99" s="92" t="s">
        <v>51</v>
      </c>
    </row>
    <row r="100" spans="2:2" x14ac:dyDescent="0.25">
      <c r="B100" s="92" t="s">
        <v>93</v>
      </c>
    </row>
    <row r="101" spans="2:2" x14ac:dyDescent="0.25">
      <c r="B101" s="92" t="s">
        <v>64</v>
      </c>
    </row>
    <row r="102" spans="2:2" x14ac:dyDescent="0.25">
      <c r="B102" s="92" t="s">
        <v>65</v>
      </c>
    </row>
    <row r="103" spans="2:2" x14ac:dyDescent="0.25">
      <c r="B103" s="92" t="s">
        <v>225</v>
      </c>
    </row>
    <row r="104" spans="2:2" ht="15.75" x14ac:dyDescent="0.25">
      <c r="B104" s="93" t="s">
        <v>226</v>
      </c>
    </row>
    <row r="105" spans="2:2" x14ac:dyDescent="0.25">
      <c r="B105" s="92" t="s">
        <v>227</v>
      </c>
    </row>
    <row r="106" spans="2:2" x14ac:dyDescent="0.25">
      <c r="B106" s="92" t="s">
        <v>228</v>
      </c>
    </row>
    <row r="107" spans="2:2" x14ac:dyDescent="0.25">
      <c r="B107" s="92" t="s">
        <v>230</v>
      </c>
    </row>
    <row r="108" spans="2:2" x14ac:dyDescent="0.25">
      <c r="B108" s="92" t="s">
        <v>229</v>
      </c>
    </row>
    <row r="109" spans="2:2" x14ac:dyDescent="0.25">
      <c r="B109" s="92" t="s">
        <v>226</v>
      </c>
    </row>
    <row r="110" spans="2:2" x14ac:dyDescent="0.25">
      <c r="B110" s="92" t="s">
        <v>231</v>
      </c>
    </row>
    <row r="111" spans="2:2" x14ac:dyDescent="0.25">
      <c r="B111" s="92" t="s">
        <v>232</v>
      </c>
    </row>
    <row r="112" spans="2:2" x14ac:dyDescent="0.25">
      <c r="B112" s="92" t="s">
        <v>87</v>
      </c>
    </row>
    <row r="113" spans="2:2" x14ac:dyDescent="0.25">
      <c r="B113" s="92" t="s">
        <v>260</v>
      </c>
    </row>
    <row r="114" spans="2:2" x14ac:dyDescent="0.25">
      <c r="B114" s="92" t="s">
        <v>465</v>
      </c>
    </row>
    <row r="115" spans="2:2" x14ac:dyDescent="0.25">
      <c r="B115" s="92"/>
    </row>
  </sheetData>
  <mergeCells count="58">
    <mergeCell ref="B8:G8"/>
    <mergeCell ref="B6:G6"/>
    <mergeCell ref="B3:G3"/>
    <mergeCell ref="B7:G7"/>
    <mergeCell ref="B4:G4"/>
    <mergeCell ref="B5:G5"/>
    <mergeCell ref="B58:G58"/>
    <mergeCell ref="B59:G59"/>
    <mergeCell ref="B60:G60"/>
    <mergeCell ref="B61:G61"/>
    <mergeCell ref="B9:G9"/>
    <mergeCell ref="B54:G54"/>
    <mergeCell ref="B55:G55"/>
    <mergeCell ref="B56:G56"/>
    <mergeCell ref="B57:G57"/>
    <mergeCell ref="B51:G51"/>
    <mergeCell ref="B52:G52"/>
    <mergeCell ref="B53:G53"/>
    <mergeCell ref="B47:G47"/>
    <mergeCell ref="B48:G48"/>
    <mergeCell ref="B36:G36"/>
    <mergeCell ref="B49:G49"/>
    <mergeCell ref="B50:G50"/>
    <mergeCell ref="B43:G43"/>
    <mergeCell ref="B44:G44"/>
    <mergeCell ref="B45:G45"/>
    <mergeCell ref="B46:G46"/>
    <mergeCell ref="B23:G23"/>
    <mergeCell ref="B24:G24"/>
    <mergeCell ref="B25:G25"/>
    <mergeCell ref="B37:G37"/>
    <mergeCell ref="B42:G42"/>
    <mergeCell ref="B41:G41"/>
    <mergeCell ref="B32:G32"/>
    <mergeCell ref="B33:G33"/>
    <mergeCell ref="B38:G38"/>
    <mergeCell ref="B39:G39"/>
    <mergeCell ref="B40:G40"/>
    <mergeCell ref="B26:G26"/>
    <mergeCell ref="B27:G27"/>
    <mergeCell ref="B28:G28"/>
    <mergeCell ref="B29:G29"/>
    <mergeCell ref="B10:G10"/>
    <mergeCell ref="B31:G31"/>
    <mergeCell ref="B2:G2"/>
    <mergeCell ref="A1:G1"/>
    <mergeCell ref="B11:G11"/>
    <mergeCell ref="B12:G12"/>
    <mergeCell ref="B13:G13"/>
    <mergeCell ref="B19:G19"/>
    <mergeCell ref="B20:G20"/>
    <mergeCell ref="B21:G21"/>
    <mergeCell ref="B22:G22"/>
    <mergeCell ref="B14:G14"/>
    <mergeCell ref="B15:G15"/>
    <mergeCell ref="B16:G16"/>
    <mergeCell ref="B17:G17"/>
    <mergeCell ref="B18:G18"/>
  </mergeCells>
  <dataValidations count="1">
    <dataValidation type="list" allowBlank="1" showInputMessage="1" showErrorMessage="1" sqref="A11:A61">
      <formula1>$A$2:$A$61</formula1>
    </dataValidation>
  </dataValidations>
  <hyperlinks>
    <hyperlink ref="A3" location="'1'!A1" display="График 1"/>
    <hyperlink ref="A32" location="'28'!A1" display="График 28"/>
    <hyperlink ref="A11" location="'8'!A1" display="График 8"/>
    <hyperlink ref="A8" location="'6'!A1" display="График 6"/>
    <hyperlink ref="A12:A30" location="'График 1'!A1" display="График 1 "/>
    <hyperlink ref="A4" location="'2'!A1" display="График 2"/>
    <hyperlink ref="A5" location="'3'!A1" display="График 3"/>
    <hyperlink ref="A6" location="'4'!A1" display="График 4"/>
    <hyperlink ref="A7" location="'5'!A1" display="График 5"/>
    <hyperlink ref="A9" location="'7'!A1" display="График 7"/>
    <hyperlink ref="A12" location="'9'!A1" display="График 9"/>
    <hyperlink ref="A13" location="'10'!A1" display="График 10"/>
    <hyperlink ref="A14" location="'11'!A1" display="График 11"/>
    <hyperlink ref="A15" location="'12'!A1" display="График 12"/>
    <hyperlink ref="A16" location="'13'!A1" display="График 13"/>
    <hyperlink ref="A17" location="'14'!A1" display="График 14"/>
    <hyperlink ref="A18" location="'15'!A1" display="График 15"/>
    <hyperlink ref="A19" location="'16'!A1" display="График 16"/>
    <hyperlink ref="A20" location="'17'!A1" display="График 17"/>
    <hyperlink ref="A21" location="'18'!A1" display="График 18"/>
    <hyperlink ref="A22" location="'19'!A1" display="График 19"/>
    <hyperlink ref="A23" location="'20'!A1" display="График 20"/>
    <hyperlink ref="A24" location="'21'!A1" display="График 21"/>
    <hyperlink ref="A25" location="'22'!A1" display="График 22"/>
    <hyperlink ref="A26" location="'23'!A1" display="График 23"/>
    <hyperlink ref="A27" location="'24'!A1" display="График 24"/>
    <hyperlink ref="A28" location="'25'!A1" display="График 25"/>
    <hyperlink ref="A29" location="'26'!A1" display="График 26"/>
    <hyperlink ref="A30" location="'27'!A1" display="График 27"/>
    <hyperlink ref="A33" location="'29'!A1" display="График 29"/>
    <hyperlink ref="A34" location="'30'!A1" display="График 30"/>
    <hyperlink ref="A35" location="'31'!A1" display="График 31"/>
    <hyperlink ref="A36" location="'32'!A1" display="График 32"/>
    <hyperlink ref="A37" location="'33'!A1" display="График 33"/>
    <hyperlink ref="A38" location="'34'!A1" display="График 34"/>
    <hyperlink ref="A39" location="'35'!A1" display="График 35"/>
    <hyperlink ref="A40" location="'36'!A1" display="График 36"/>
    <hyperlink ref="A41" location="'37'!A1" display="График 37"/>
    <hyperlink ref="A42" location="'38'!A1" display="График 38"/>
    <hyperlink ref="A43" location="'39'!A1" display="График 39"/>
    <hyperlink ref="A44" location="'40'!A1" display="График 40"/>
    <hyperlink ref="A45" location="'41'!A1" display="График 41"/>
    <hyperlink ref="A46" location="'42'!A1" display="График 42"/>
    <hyperlink ref="A47" location="'43'!A1" display="График 43"/>
    <hyperlink ref="A48" location="'44'!A1" display="График 44"/>
    <hyperlink ref="A49" location="'45'!A1" display="График 45"/>
    <hyperlink ref="A50" location="'46'!A1" display="График 46"/>
    <hyperlink ref="A51" location="'47'!A1" display="График 47"/>
    <hyperlink ref="A52" location="'48'!A1" display="График 48"/>
    <hyperlink ref="A53" location="'49'!A1" display="График 49"/>
    <hyperlink ref="A54" location="'50'!A1" display="График 50"/>
    <hyperlink ref="A55" location="'51'!A1" display="График 51"/>
    <hyperlink ref="A56" location="'52'!A1" display="График 52"/>
    <hyperlink ref="A57" location="'53'!A1" display="График 53"/>
    <hyperlink ref="A58" location="'54'!A1" display="График 54"/>
    <hyperlink ref="A59" location="'55'!A1" display="График 55"/>
    <hyperlink ref="A60" location="'56'!A1" display="График 56"/>
    <hyperlink ref="A61" location="'57'!A1" display="График 57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4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6" ht="15.75" x14ac:dyDescent="0.25">
      <c r="A1" s="96" t="s">
        <v>8</v>
      </c>
      <c r="B1" s="311" t="str">
        <f>INDEX(Содержание!B2:G61,MATCH(A1,Содержание!A2:A61,0),1)</f>
        <v>Денежная масса, %, г/г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3"/>
    </row>
    <row r="2" spans="1:16" ht="54" customHeight="1" x14ac:dyDescent="0.25">
      <c r="A2" s="83" t="s">
        <v>48</v>
      </c>
      <c r="B2" s="77" t="s">
        <v>79</v>
      </c>
      <c r="C2" s="77" t="s">
        <v>454</v>
      </c>
      <c r="D2" s="77" t="s">
        <v>460</v>
      </c>
      <c r="E2" s="77" t="s">
        <v>456</v>
      </c>
      <c r="F2" s="77" t="s">
        <v>455</v>
      </c>
      <c r="G2" s="77" t="s">
        <v>458</v>
      </c>
      <c r="H2" s="77" t="s">
        <v>459</v>
      </c>
      <c r="I2" s="77" t="s">
        <v>457</v>
      </c>
    </row>
    <row r="3" spans="1:16" x14ac:dyDescent="0.25">
      <c r="A3" s="334">
        <v>2019</v>
      </c>
      <c r="B3" s="74">
        <v>1</v>
      </c>
      <c r="C3" s="107">
        <v>9.6612144417989523</v>
      </c>
      <c r="D3" s="107">
        <v>0.64953593882559357</v>
      </c>
      <c r="E3" s="107">
        <v>11.879446916313903</v>
      </c>
      <c r="F3" s="107">
        <v>-8.6499278848617251</v>
      </c>
      <c r="G3" s="107">
        <v>-2.3827411364395323</v>
      </c>
      <c r="H3" s="107">
        <v>11.157528275593567</v>
      </c>
      <c r="I3" s="74"/>
    </row>
    <row r="4" spans="1:16" x14ac:dyDescent="0.25">
      <c r="A4" s="334"/>
      <c r="B4" s="74">
        <v>2</v>
      </c>
      <c r="C4" s="107">
        <v>7.2239589536625779</v>
      </c>
      <c r="D4" s="107">
        <v>1.0418501292555871</v>
      </c>
      <c r="E4" s="107">
        <v>7.4099545161463425</v>
      </c>
      <c r="F4" s="107">
        <v>-10.310215427868076</v>
      </c>
      <c r="G4" s="107">
        <v>-1.6458505009775586</v>
      </c>
      <c r="H4" s="107">
        <v>3.7196976701639275</v>
      </c>
      <c r="I4" s="74"/>
    </row>
    <row r="5" spans="1:16" x14ac:dyDescent="0.25">
      <c r="A5" s="334"/>
      <c r="B5" s="74">
        <v>3</v>
      </c>
      <c r="C5" s="107">
        <v>5.7101233250254975</v>
      </c>
      <c r="D5" s="107">
        <v>1.6375749408509106</v>
      </c>
      <c r="E5" s="107">
        <v>6.4848141467999456</v>
      </c>
      <c r="F5" s="107">
        <v>-9.9216559004466855</v>
      </c>
      <c r="G5" s="107">
        <v>-1.5318981891446914</v>
      </c>
      <c r="H5" s="107">
        <v>2.3789583230848668</v>
      </c>
      <c r="I5" s="107">
        <v>3.2582820167622168</v>
      </c>
    </row>
    <row r="6" spans="1:16" x14ac:dyDescent="0.25">
      <c r="A6" s="334"/>
      <c r="B6" s="74">
        <v>4</v>
      </c>
      <c r="C6" s="107">
        <v>3.7544935668276476</v>
      </c>
      <c r="D6" s="107">
        <v>1.3674779018385816</v>
      </c>
      <c r="E6" s="107">
        <v>6.3366544787536423</v>
      </c>
      <c r="F6" s="107">
        <v>-10.395398092451593</v>
      </c>
      <c r="G6" s="107">
        <v>-0.62533331645804369</v>
      </c>
      <c r="H6" s="107">
        <v>0.43789453851013299</v>
      </c>
      <c r="I6" s="107"/>
    </row>
    <row r="7" spans="1:16" x14ac:dyDescent="0.25">
      <c r="A7" s="334"/>
      <c r="B7" s="74">
        <v>5</v>
      </c>
      <c r="C7" s="107">
        <v>5.3253422114973814</v>
      </c>
      <c r="D7" s="107">
        <v>1.6624676038778361</v>
      </c>
      <c r="E7" s="107">
        <v>8.0282278819681707</v>
      </c>
      <c r="F7" s="107">
        <v>-10.335363760139183</v>
      </c>
      <c r="G7" s="107">
        <v>-1.7114012075464728</v>
      </c>
      <c r="H7" s="107">
        <v>2.9692727296037025</v>
      </c>
      <c r="I7" s="107"/>
    </row>
    <row r="8" spans="1:16" x14ac:dyDescent="0.25">
      <c r="A8" s="334"/>
      <c r="B8" s="74">
        <v>6</v>
      </c>
      <c r="C8" s="107">
        <v>5.7307019167073907</v>
      </c>
      <c r="D8" s="107">
        <v>-0.36554344569505359</v>
      </c>
      <c r="E8" s="107">
        <v>8.3366347959574689</v>
      </c>
      <c r="F8" s="107">
        <v>-13.498568614772696</v>
      </c>
      <c r="G8" s="107">
        <v>-2.0656955015723923</v>
      </c>
      <c r="H8" s="107">
        <v>-1.8624708493744586</v>
      </c>
      <c r="I8" s="107">
        <v>3.3203485616493875</v>
      </c>
    </row>
    <row r="9" spans="1:16" x14ac:dyDescent="0.25">
      <c r="A9" s="334"/>
      <c r="B9" s="74">
        <v>7</v>
      </c>
      <c r="C9" s="107">
        <v>1.9677040734455278</v>
      </c>
      <c r="D9" s="107">
        <v>0.70620126593835453</v>
      </c>
      <c r="E9" s="107">
        <v>8.4088717206126802</v>
      </c>
      <c r="F9" s="107">
        <v>-12.056650956207861</v>
      </c>
      <c r="G9" s="107">
        <v>-0.76201250268856535</v>
      </c>
      <c r="H9" s="107">
        <v>-1.7358863989001372</v>
      </c>
      <c r="I9" s="107"/>
    </row>
    <row r="10" spans="1:16" x14ac:dyDescent="0.25">
      <c r="A10" s="334"/>
      <c r="B10" s="74">
        <v>8</v>
      </c>
      <c r="C10" s="107">
        <v>3.1390144294415361</v>
      </c>
      <c r="D10" s="107">
        <v>1.3508943703630558</v>
      </c>
      <c r="E10" s="107">
        <v>9.9858090714834571</v>
      </c>
      <c r="F10" s="107">
        <v>-15.683537037132659</v>
      </c>
      <c r="G10" s="107">
        <v>1.220455200826466</v>
      </c>
      <c r="H10" s="107">
        <v>1.2636034981821401E-2</v>
      </c>
      <c r="I10" s="107"/>
    </row>
    <row r="11" spans="1:16" x14ac:dyDescent="0.25">
      <c r="A11" s="334"/>
      <c r="B11" s="74">
        <v>9</v>
      </c>
      <c r="C11" s="107">
        <v>3.6002140216667047</v>
      </c>
      <c r="D11" s="107">
        <v>1.3998334495486455</v>
      </c>
      <c r="E11" s="107">
        <v>11.008152801909338</v>
      </c>
      <c r="F11" s="107">
        <v>-12.613824616846916</v>
      </c>
      <c r="G11" s="107">
        <v>-0.21617278604602097</v>
      </c>
      <c r="H11" s="107">
        <v>3.1782028702324454</v>
      </c>
      <c r="I11" s="107">
        <v>3.2617830925747984</v>
      </c>
    </row>
    <row r="12" spans="1:16" x14ac:dyDescent="0.25">
      <c r="A12" s="334"/>
      <c r="B12" s="74">
        <v>10</v>
      </c>
      <c r="C12" s="107">
        <v>5.1198652464266576</v>
      </c>
      <c r="D12" s="107">
        <v>2.1687597269212198</v>
      </c>
      <c r="E12" s="107">
        <v>9.9093690426952215</v>
      </c>
      <c r="F12" s="107">
        <v>-10.300001917497664</v>
      </c>
      <c r="G12" s="107">
        <v>-0.49627551202614711</v>
      </c>
      <c r="H12" s="107">
        <v>6.4017165865186101</v>
      </c>
      <c r="I12" s="107"/>
    </row>
    <row r="13" spans="1:16" x14ac:dyDescent="0.25">
      <c r="A13" s="334"/>
      <c r="B13" s="74">
        <v>11</v>
      </c>
      <c r="C13" s="107">
        <v>-0.16930675752913135</v>
      </c>
      <c r="D13" s="107">
        <v>2.9957430106056688</v>
      </c>
      <c r="E13" s="107">
        <v>8.3466058569113102</v>
      </c>
      <c r="F13" s="107">
        <v>-9.0147094391713232</v>
      </c>
      <c r="G13" s="107">
        <v>0.8001661491345593</v>
      </c>
      <c r="H13" s="107">
        <v>2.958498819950651</v>
      </c>
      <c r="I13" s="107"/>
    </row>
    <row r="14" spans="1:16" x14ac:dyDescent="0.25">
      <c r="A14" s="334"/>
      <c r="B14" s="74">
        <v>12</v>
      </c>
      <c r="C14" s="107">
        <v>-0.62163910818257062</v>
      </c>
      <c r="D14" s="107">
        <v>2.9453531493736378</v>
      </c>
      <c r="E14" s="107">
        <v>9.9345497955018693</v>
      </c>
      <c r="F14" s="107">
        <v>-9.7305387617976287</v>
      </c>
      <c r="G14" s="107">
        <v>-8.3628365339693964E-2</v>
      </c>
      <c r="H14" s="107">
        <v>2.4440967095552635</v>
      </c>
      <c r="I14" s="107">
        <v>3.3</v>
      </c>
    </row>
    <row r="15" spans="1:16" x14ac:dyDescent="0.25">
      <c r="A15" s="335">
        <v>2020</v>
      </c>
      <c r="B15" s="74">
        <v>1</v>
      </c>
      <c r="C15" s="107">
        <v>-3.5310297853550008E-3</v>
      </c>
      <c r="D15" s="107">
        <v>1.6964302368957269</v>
      </c>
      <c r="E15" s="107">
        <v>4.5113129317174927</v>
      </c>
      <c r="F15" s="107">
        <v>-9.0374730395750422</v>
      </c>
      <c r="G15" s="107">
        <v>0.32879195960257518</v>
      </c>
      <c r="H15" s="107">
        <v>-2.5044689411447445</v>
      </c>
      <c r="I15" s="107"/>
    </row>
    <row r="16" spans="1:16" x14ac:dyDescent="0.25">
      <c r="A16" s="336"/>
      <c r="B16" s="74">
        <v>2</v>
      </c>
      <c r="C16" s="107">
        <v>4.8582309230439096</v>
      </c>
      <c r="D16" s="107">
        <v>1.7490178500620803</v>
      </c>
      <c r="E16" s="107">
        <v>9.6260327067553426</v>
      </c>
      <c r="F16" s="107">
        <v>-10.823830184355925</v>
      </c>
      <c r="G16" s="107">
        <v>3.2067814762665389E-2</v>
      </c>
      <c r="H16" s="107">
        <v>5.4415191102686986</v>
      </c>
      <c r="I16" s="107"/>
    </row>
    <row r="17" spans="1:16" x14ac:dyDescent="0.25">
      <c r="A17" s="336"/>
      <c r="B17" s="74">
        <v>3</v>
      </c>
      <c r="C17" s="107">
        <v>18.222668576508163</v>
      </c>
      <c r="D17" s="107">
        <v>2.6174728269273797</v>
      </c>
      <c r="E17" s="107">
        <v>17.675287832543393</v>
      </c>
      <c r="F17" s="107">
        <v>-20.966756909222415</v>
      </c>
      <c r="G17" s="107">
        <v>-1.1764760584452558</v>
      </c>
      <c r="H17" s="107">
        <v>16.372196268311388</v>
      </c>
      <c r="I17" s="107">
        <v>3.2</v>
      </c>
    </row>
    <row r="18" spans="1:16" x14ac:dyDescent="0.25">
      <c r="A18" s="336"/>
      <c r="B18" s="74">
        <v>4</v>
      </c>
      <c r="C18" s="107">
        <v>14.781517534782715</v>
      </c>
      <c r="D18" s="107">
        <v>2.337262705223611</v>
      </c>
      <c r="E18" s="107">
        <v>14.550496918714684</v>
      </c>
      <c r="F18" s="107">
        <v>-16.917962021500831</v>
      </c>
      <c r="G18" s="107">
        <v>7.0630931121599405E-2</v>
      </c>
      <c r="H18" s="107">
        <v>14.821946068341807</v>
      </c>
      <c r="I18" s="107"/>
    </row>
    <row r="19" spans="1:16" ht="15.75" x14ac:dyDescent="0.25">
      <c r="A19" s="336"/>
      <c r="B19" s="74">
        <v>5</v>
      </c>
      <c r="C19" s="107">
        <v>12.978693339076575</v>
      </c>
      <c r="D19" s="107">
        <v>2.0051135542727154</v>
      </c>
      <c r="E19" s="107">
        <v>13.741087447196291</v>
      </c>
      <c r="F19" s="107">
        <v>-16.743261888289084</v>
      </c>
      <c r="G19" s="107">
        <v>1.701600849482672</v>
      </c>
      <c r="H19" s="107">
        <v>13.683233301792425</v>
      </c>
      <c r="I19" s="107"/>
      <c r="M19" s="314" t="s">
        <v>50</v>
      </c>
      <c r="N19" s="315"/>
      <c r="O19" s="315"/>
      <c r="P19" s="316"/>
    </row>
    <row r="20" spans="1:16" ht="15.75" x14ac:dyDescent="0.25">
      <c r="A20" s="336"/>
      <c r="B20" s="74">
        <v>6</v>
      </c>
      <c r="C20" s="107">
        <v>11.924233515193027</v>
      </c>
      <c r="D20" s="107">
        <v>3.0647131636566849</v>
      </c>
      <c r="E20" s="107">
        <v>12.470389678195859</v>
      </c>
      <c r="F20" s="107">
        <v>-13.879136849494515</v>
      </c>
      <c r="G20" s="107">
        <v>2.358732790393101</v>
      </c>
      <c r="H20" s="107">
        <v>15.938932297944183</v>
      </c>
      <c r="I20" s="107">
        <v>3.1091351207328977</v>
      </c>
      <c r="M20" s="306" t="s">
        <v>93</v>
      </c>
      <c r="N20" s="307"/>
      <c r="O20" s="307"/>
      <c r="P20" s="308"/>
    </row>
    <row r="21" spans="1:16" x14ac:dyDescent="0.25">
      <c r="A21" s="336"/>
      <c r="B21" s="74">
        <v>7</v>
      </c>
      <c r="C21" s="107">
        <v>20.222219297020452</v>
      </c>
      <c r="D21" s="107">
        <v>3.4180127090764496</v>
      </c>
      <c r="E21" s="107">
        <v>13.016503149952985</v>
      </c>
      <c r="F21" s="107">
        <v>-19.227934274453791</v>
      </c>
      <c r="G21" s="107">
        <v>1.042686811225513</v>
      </c>
      <c r="H21" s="107">
        <v>18.448180198312457</v>
      </c>
      <c r="I21" s="107"/>
      <c r="J21" s="14"/>
      <c r="M21" s="301" t="s">
        <v>0</v>
      </c>
      <c r="N21" s="301"/>
      <c r="O21" s="301"/>
      <c r="P21" s="301"/>
    </row>
    <row r="22" spans="1:16" x14ac:dyDescent="0.25">
      <c r="A22" s="336"/>
      <c r="B22" s="74">
        <v>8</v>
      </c>
      <c r="C22" s="107">
        <v>17.105024915899968</v>
      </c>
      <c r="D22" s="107">
        <v>2.0956062890518479</v>
      </c>
      <c r="E22" s="107">
        <v>14.098567706190712</v>
      </c>
      <c r="F22" s="107">
        <v>-16.006461845110795</v>
      </c>
      <c r="G22" s="107">
        <v>2.0236078946369433</v>
      </c>
      <c r="H22" s="107">
        <v>19.316344960668328</v>
      </c>
      <c r="I22" s="107"/>
      <c r="J22" s="14"/>
    </row>
    <row r="23" spans="1:16" x14ac:dyDescent="0.25">
      <c r="A23" s="336"/>
      <c r="B23" s="74">
        <v>9</v>
      </c>
      <c r="C23" s="107">
        <v>15.959263109961139</v>
      </c>
      <c r="D23" s="107">
        <v>3.9677059074000978</v>
      </c>
      <c r="E23" s="107">
        <v>11.412255272738586</v>
      </c>
      <c r="F23" s="107">
        <v>-14.498547667636993</v>
      </c>
      <c r="G23" s="107">
        <v>2.0286770539107168</v>
      </c>
      <c r="H23" s="107">
        <v>18.869353676372231</v>
      </c>
      <c r="I23" s="107">
        <v>2.9</v>
      </c>
      <c r="J23" s="14"/>
    </row>
    <row r="24" spans="1:16" x14ac:dyDescent="0.25">
      <c r="A24" s="336"/>
      <c r="B24" s="74">
        <v>10</v>
      </c>
      <c r="C24" s="107">
        <v>14.291807061795167</v>
      </c>
      <c r="D24" s="107">
        <v>1.9588217211867864</v>
      </c>
      <c r="E24" s="107">
        <v>13.730071127949575</v>
      </c>
      <c r="F24" s="107">
        <v>-14.344700065536417</v>
      </c>
      <c r="G24" s="107">
        <v>2.1361593410561328</v>
      </c>
      <c r="H24" s="107">
        <v>17.772159186451947</v>
      </c>
      <c r="I24" s="107"/>
      <c r="J24" s="14"/>
    </row>
  </sheetData>
  <mergeCells count="6">
    <mergeCell ref="M19:P19"/>
    <mergeCell ref="M20:P20"/>
    <mergeCell ref="M21:P21"/>
    <mergeCell ref="A3:A14"/>
    <mergeCell ref="B1:P1"/>
    <mergeCell ref="A15:A24"/>
  </mergeCells>
  <hyperlinks>
    <hyperlink ref="M21:P21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M20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76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3" max="3" width="12.140625" customWidth="1"/>
    <col min="4" max="4" width="12" customWidth="1"/>
    <col min="5" max="5" width="14" customWidth="1"/>
  </cols>
  <sheetData>
    <row r="1" spans="1:14" ht="15.75" x14ac:dyDescent="0.25">
      <c r="A1" s="96" t="s">
        <v>9</v>
      </c>
      <c r="B1" s="311" t="str">
        <f>INDEX(Содержание!B2:G61,MATCH(A1,Содержание!A2:A61,0),1)</f>
        <v>Денежная база, %, г/г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14" ht="81" customHeight="1" x14ac:dyDescent="0.25">
      <c r="A2" s="177" t="s">
        <v>48</v>
      </c>
      <c r="B2" s="177" t="s">
        <v>79</v>
      </c>
      <c r="C2" s="75" t="s">
        <v>451</v>
      </c>
      <c r="D2" s="75" t="s">
        <v>452</v>
      </c>
      <c r="E2" s="75" t="s">
        <v>453</v>
      </c>
      <c r="F2" s="139"/>
    </row>
    <row r="3" spans="1:14" x14ac:dyDescent="0.25">
      <c r="A3" s="334">
        <v>2018</v>
      </c>
      <c r="B3" s="74">
        <v>1</v>
      </c>
      <c r="C3" s="107">
        <v>11.319303419542525</v>
      </c>
      <c r="D3" s="107">
        <v>4.1152309474365794</v>
      </c>
      <c r="E3" s="107">
        <v>7.2040724721059712</v>
      </c>
      <c r="F3" s="14"/>
    </row>
    <row r="4" spans="1:14" x14ac:dyDescent="0.25">
      <c r="A4" s="334"/>
      <c r="B4" s="74">
        <v>2</v>
      </c>
      <c r="C4" s="107">
        <v>4.407447059894487</v>
      </c>
      <c r="D4" s="107">
        <v>3.1485779347536198</v>
      </c>
      <c r="E4" s="107">
        <v>1.258869125140855</v>
      </c>
      <c r="F4" s="14"/>
    </row>
    <row r="5" spans="1:14" x14ac:dyDescent="0.25">
      <c r="A5" s="334"/>
      <c r="B5" s="74">
        <v>3</v>
      </c>
      <c r="C5" s="107">
        <v>-12.181618747481339</v>
      </c>
      <c r="D5" s="107">
        <v>2.6931529433925201</v>
      </c>
      <c r="E5" s="107">
        <v>-14.874771690873883</v>
      </c>
      <c r="F5" s="14"/>
    </row>
    <row r="6" spans="1:14" x14ac:dyDescent="0.25">
      <c r="A6" s="334"/>
      <c r="B6" s="74">
        <v>4</v>
      </c>
      <c r="C6" s="107">
        <v>-8.6347381085921207</v>
      </c>
      <c r="D6" s="107">
        <v>3.2438504108513517</v>
      </c>
      <c r="E6" s="107">
        <v>-11.878588519443465</v>
      </c>
      <c r="F6" s="14"/>
    </row>
    <row r="7" spans="1:14" x14ac:dyDescent="0.25">
      <c r="A7" s="334"/>
      <c r="B7" s="74">
        <v>5</v>
      </c>
      <c r="C7" s="107">
        <v>-13.522283945256476</v>
      </c>
      <c r="D7" s="107">
        <v>3.52550544033017</v>
      </c>
      <c r="E7" s="107">
        <v>-17.047789385586636</v>
      </c>
      <c r="F7" s="14"/>
    </row>
    <row r="8" spans="1:14" x14ac:dyDescent="0.25">
      <c r="A8" s="334"/>
      <c r="B8" s="74">
        <v>6</v>
      </c>
      <c r="C8" s="107">
        <v>10.829128395871891</v>
      </c>
      <c r="D8" s="107">
        <v>4.723422619823312</v>
      </c>
      <c r="E8" s="107">
        <v>6.1057057760485849</v>
      </c>
      <c r="F8" s="14"/>
    </row>
    <row r="9" spans="1:14" x14ac:dyDescent="0.25">
      <c r="A9" s="334"/>
      <c r="B9" s="74">
        <v>7</v>
      </c>
      <c r="C9" s="107">
        <v>16.633053785244421</v>
      </c>
      <c r="D9" s="107">
        <v>5.6798538545599397</v>
      </c>
      <c r="E9" s="107">
        <v>10.95319993068448</v>
      </c>
      <c r="F9" s="14"/>
    </row>
    <row r="10" spans="1:14" x14ac:dyDescent="0.25">
      <c r="A10" s="334"/>
      <c r="B10" s="74">
        <v>8</v>
      </c>
      <c r="C10" s="107">
        <v>14.519743055693013</v>
      </c>
      <c r="D10" s="107">
        <v>4.717346789642975</v>
      </c>
      <c r="E10" s="107">
        <v>9.8023962660500157</v>
      </c>
      <c r="F10" s="14"/>
    </row>
    <row r="11" spans="1:14" x14ac:dyDescent="0.25">
      <c r="A11" s="334"/>
      <c r="B11" s="74">
        <v>9</v>
      </c>
      <c r="C11" s="107">
        <v>1.9078030788326261</v>
      </c>
      <c r="D11" s="107">
        <v>4.3041336315734311</v>
      </c>
      <c r="E11" s="107">
        <v>-2.3963305527407894</v>
      </c>
      <c r="F11" s="14"/>
    </row>
    <row r="12" spans="1:14" x14ac:dyDescent="0.25">
      <c r="A12" s="334"/>
      <c r="B12" s="74">
        <v>10</v>
      </c>
      <c r="C12" s="107">
        <v>1.9072503456909029</v>
      </c>
      <c r="D12" s="107">
        <v>5.3470859969397697</v>
      </c>
      <c r="E12" s="107">
        <v>-3.4398356512488624</v>
      </c>
      <c r="F12" s="14"/>
    </row>
    <row r="13" spans="1:14" x14ac:dyDescent="0.25">
      <c r="A13" s="334"/>
      <c r="B13" s="74">
        <v>11</v>
      </c>
      <c r="C13" s="107">
        <v>3.5614130781718378</v>
      </c>
      <c r="D13" s="107">
        <v>5.6396143626234796</v>
      </c>
      <c r="E13" s="107">
        <v>-2.0782012844516431</v>
      </c>
      <c r="F13" s="14"/>
    </row>
    <row r="14" spans="1:14" x14ac:dyDescent="0.25">
      <c r="A14" s="334"/>
      <c r="B14" s="74">
        <v>12</v>
      </c>
      <c r="C14" s="107">
        <v>20.115665803198148</v>
      </c>
      <c r="D14" s="107">
        <v>6.5311714623168875</v>
      </c>
      <c r="E14" s="107">
        <v>13.584494340881253</v>
      </c>
      <c r="F14" s="14"/>
    </row>
    <row r="15" spans="1:14" x14ac:dyDescent="0.25">
      <c r="A15" s="334">
        <v>2019</v>
      </c>
      <c r="B15" s="74">
        <v>1</v>
      </c>
      <c r="C15" s="107">
        <v>34.0898255156592</v>
      </c>
      <c r="D15" s="107">
        <v>7.0367059128932068</v>
      </c>
      <c r="E15" s="107">
        <v>27.053119602765989</v>
      </c>
      <c r="F15" s="14"/>
    </row>
    <row r="16" spans="1:14" x14ac:dyDescent="0.25">
      <c r="A16" s="334"/>
      <c r="B16" s="74">
        <v>2</v>
      </c>
      <c r="C16" s="107">
        <v>33.218735680763231</v>
      </c>
      <c r="D16" s="107">
        <v>7.6427205940530163</v>
      </c>
      <c r="E16" s="107">
        <v>25.576015086710218</v>
      </c>
      <c r="F16" s="14"/>
    </row>
    <row r="17" spans="1:14" x14ac:dyDescent="0.25">
      <c r="A17" s="334"/>
      <c r="B17" s="74">
        <v>3</v>
      </c>
      <c r="C17" s="107">
        <v>36.861642842592858</v>
      </c>
      <c r="D17" s="107">
        <v>8.7624001006560839</v>
      </c>
      <c r="E17" s="107">
        <v>28.099242741936781</v>
      </c>
      <c r="F17" s="14"/>
    </row>
    <row r="18" spans="1:14" x14ac:dyDescent="0.25">
      <c r="A18" s="334"/>
      <c r="B18" s="74">
        <v>4</v>
      </c>
      <c r="C18" s="107">
        <v>18.643529039278949</v>
      </c>
      <c r="D18" s="107">
        <v>7.0165619724760848</v>
      </c>
      <c r="E18" s="107">
        <v>11.626967066802873</v>
      </c>
      <c r="F18" s="14"/>
    </row>
    <row r="19" spans="1:14" ht="15.75" x14ac:dyDescent="0.25">
      <c r="A19" s="334"/>
      <c r="B19" s="74">
        <v>5</v>
      </c>
      <c r="C19" s="107">
        <v>38.220334429404176</v>
      </c>
      <c r="D19" s="107">
        <v>7.4881830951084627</v>
      </c>
      <c r="E19" s="107">
        <v>30.732151334295711</v>
      </c>
      <c r="F19" s="14"/>
      <c r="K19" s="314" t="s">
        <v>50</v>
      </c>
      <c r="L19" s="315"/>
      <c r="M19" s="315"/>
      <c r="N19" s="316"/>
    </row>
    <row r="20" spans="1:14" ht="15.75" x14ac:dyDescent="0.25">
      <c r="A20" s="334"/>
      <c r="B20" s="74">
        <v>6</v>
      </c>
      <c r="C20" s="107">
        <v>10.672237904227442</v>
      </c>
      <c r="D20" s="107">
        <v>2.8621886437114168</v>
      </c>
      <c r="E20" s="107">
        <v>7.8100492605160454</v>
      </c>
      <c r="F20" s="14"/>
      <c r="K20" s="306" t="s">
        <v>93</v>
      </c>
      <c r="L20" s="307"/>
      <c r="M20" s="307"/>
      <c r="N20" s="308"/>
    </row>
    <row r="21" spans="1:14" x14ac:dyDescent="0.25">
      <c r="A21" s="334"/>
      <c r="B21" s="74">
        <v>7</v>
      </c>
      <c r="C21" s="107">
        <v>11.162214682207416</v>
      </c>
      <c r="D21" s="107">
        <v>1.1638415938880762</v>
      </c>
      <c r="E21" s="107">
        <v>9.9983730883193438</v>
      </c>
      <c r="F21" s="14"/>
      <c r="K21" s="301" t="s">
        <v>0</v>
      </c>
      <c r="L21" s="301"/>
      <c r="M21" s="301"/>
      <c r="N21" s="301"/>
    </row>
    <row r="22" spans="1:14" x14ac:dyDescent="0.25">
      <c r="A22" s="334"/>
      <c r="B22" s="74">
        <v>8</v>
      </c>
      <c r="C22" s="107">
        <v>7.9062096118060587</v>
      </c>
      <c r="D22" s="107">
        <v>2.8934094756415347</v>
      </c>
      <c r="E22" s="107">
        <v>5.012800136164552</v>
      </c>
      <c r="F22" s="14"/>
    </row>
    <row r="23" spans="1:14" x14ac:dyDescent="0.25">
      <c r="A23" s="334"/>
      <c r="B23" s="74">
        <v>9</v>
      </c>
      <c r="C23" s="107">
        <v>5.5714863829876782</v>
      </c>
      <c r="D23" s="107">
        <v>3.0435635719610485</v>
      </c>
      <c r="E23" s="107">
        <v>2.5279228110266385</v>
      </c>
      <c r="F23" s="14"/>
    </row>
    <row r="24" spans="1:14" x14ac:dyDescent="0.25">
      <c r="A24" s="334"/>
      <c r="B24" s="74">
        <v>10</v>
      </c>
      <c r="C24" s="107">
        <v>21.718464157210992</v>
      </c>
      <c r="D24" s="107">
        <v>2.9117952864785628</v>
      </c>
      <c r="E24" s="107">
        <v>18.806668870732423</v>
      </c>
      <c r="F24" s="14"/>
    </row>
    <row r="25" spans="1:14" x14ac:dyDescent="0.25">
      <c r="A25" s="334"/>
      <c r="B25" s="74">
        <v>11</v>
      </c>
      <c r="C25" s="107">
        <v>12.195066962745038</v>
      </c>
      <c r="D25" s="107">
        <v>2.1013899093257096</v>
      </c>
      <c r="E25" s="107">
        <v>10.093677053419343</v>
      </c>
      <c r="F25" s="14"/>
    </row>
    <row r="26" spans="1:14" x14ac:dyDescent="0.25">
      <c r="A26" s="334"/>
      <c r="B26" s="74">
        <v>12</v>
      </c>
      <c r="C26" s="107">
        <v>3.6431766324122483</v>
      </c>
      <c r="D26" s="107">
        <v>1.0436571598736815</v>
      </c>
      <c r="E26" s="107">
        <v>2.599519472538562</v>
      </c>
      <c r="F26" s="14"/>
    </row>
    <row r="27" spans="1:14" x14ac:dyDescent="0.25">
      <c r="A27" s="338">
        <v>2020</v>
      </c>
      <c r="B27" s="74">
        <v>1</v>
      </c>
      <c r="C27" s="107">
        <v>-10.22960867346454</v>
      </c>
      <c r="D27" s="107">
        <v>0.95367928369469268</v>
      </c>
      <c r="E27" s="107">
        <v>-11.183287957159239</v>
      </c>
      <c r="F27" s="14"/>
    </row>
    <row r="28" spans="1:14" x14ac:dyDescent="0.25">
      <c r="A28" s="339"/>
      <c r="B28" s="74">
        <v>2</v>
      </c>
      <c r="C28" s="107">
        <v>-1.8992749336115278</v>
      </c>
      <c r="D28" s="107">
        <v>1.8783354389541869</v>
      </c>
      <c r="E28" s="107">
        <v>-3.7776103725657229</v>
      </c>
      <c r="F28" s="14"/>
    </row>
    <row r="29" spans="1:14" x14ac:dyDescent="0.25">
      <c r="A29" s="339"/>
      <c r="B29" s="74">
        <v>3</v>
      </c>
      <c r="C29" s="107">
        <v>38.474826514735128</v>
      </c>
      <c r="D29" s="107">
        <v>3.2426255584652974</v>
      </c>
      <c r="E29" s="107">
        <v>35.232200956269836</v>
      </c>
      <c r="F29" s="14"/>
    </row>
    <row r="30" spans="1:14" x14ac:dyDescent="0.25">
      <c r="A30" s="339"/>
      <c r="B30" s="74">
        <v>4</v>
      </c>
      <c r="C30" s="107">
        <v>45.470519184691007</v>
      </c>
      <c r="D30" s="107">
        <v>7.3668465066284394</v>
      </c>
      <c r="E30" s="107">
        <v>38.103672678062544</v>
      </c>
      <c r="F30" s="14"/>
    </row>
    <row r="31" spans="1:14" x14ac:dyDescent="0.25">
      <c r="A31" s="339"/>
      <c r="B31" s="74">
        <v>5</v>
      </c>
      <c r="C31" s="107">
        <v>24.72592033807657</v>
      </c>
      <c r="D31" s="107">
        <v>8.4848575678804288</v>
      </c>
      <c r="E31" s="107">
        <v>16.241062770196123</v>
      </c>
      <c r="F31" s="14"/>
    </row>
    <row r="32" spans="1:14" x14ac:dyDescent="0.25">
      <c r="A32" s="339"/>
      <c r="B32" s="74">
        <v>6</v>
      </c>
      <c r="C32" s="107">
        <v>32.809995907970382</v>
      </c>
      <c r="D32" s="107">
        <v>10.133915111601597</v>
      </c>
      <c r="E32" s="107">
        <v>22.676080796368765</v>
      </c>
      <c r="F32" s="14"/>
    </row>
    <row r="33" spans="1:6" x14ac:dyDescent="0.25">
      <c r="A33" s="339"/>
      <c r="B33" s="74">
        <v>7</v>
      </c>
      <c r="C33" s="107">
        <v>28.517687426958474</v>
      </c>
      <c r="D33" s="107">
        <v>10.047453053456362</v>
      </c>
      <c r="E33" s="107">
        <v>18.470234373502098</v>
      </c>
      <c r="F33" s="14"/>
    </row>
    <row r="34" spans="1:6" x14ac:dyDescent="0.25">
      <c r="A34" s="339"/>
      <c r="B34" s="74">
        <v>8</v>
      </c>
      <c r="C34" s="107">
        <v>38.429046914060848</v>
      </c>
      <c r="D34" s="107">
        <v>10.767408632574673</v>
      </c>
      <c r="E34" s="107">
        <v>27.661638281486162</v>
      </c>
      <c r="F34" s="14"/>
    </row>
    <row r="35" spans="1:6" x14ac:dyDescent="0.25">
      <c r="A35" s="339"/>
      <c r="B35" s="74">
        <v>9</v>
      </c>
      <c r="C35" s="107">
        <v>38.214695739583391</v>
      </c>
      <c r="D35" s="107">
        <v>9.7206595225499992</v>
      </c>
      <c r="E35" s="107">
        <v>28.494036217033404</v>
      </c>
      <c r="F35" s="14"/>
    </row>
    <row r="36" spans="1:6" x14ac:dyDescent="0.25">
      <c r="A36" s="340"/>
      <c r="B36" s="74">
        <v>10</v>
      </c>
      <c r="C36" s="107">
        <v>36.875048481056638</v>
      </c>
      <c r="D36" s="107">
        <v>8.8348553798703922</v>
      </c>
      <c r="E36" s="107">
        <v>28.040193101186269</v>
      </c>
      <c r="F36" s="14"/>
    </row>
    <row r="37" spans="1:6" x14ac:dyDescent="0.25">
      <c r="A37" s="178"/>
      <c r="C37" s="141"/>
      <c r="D37" s="141"/>
      <c r="E37" s="140"/>
      <c r="F37" s="14"/>
    </row>
    <row r="38" spans="1:6" x14ac:dyDescent="0.25">
      <c r="A38" s="178"/>
      <c r="C38" s="141"/>
      <c r="D38" s="141"/>
      <c r="E38" s="140"/>
      <c r="F38" s="14"/>
    </row>
    <row r="39" spans="1:6" x14ac:dyDescent="0.25">
      <c r="A39" s="178"/>
      <c r="C39" s="141"/>
      <c r="D39" s="141"/>
      <c r="E39" s="140"/>
      <c r="F39" s="14"/>
    </row>
    <row r="40" spans="1:6" x14ac:dyDescent="0.25">
      <c r="A40" s="178"/>
      <c r="C40" s="141"/>
      <c r="D40" s="141"/>
      <c r="E40" s="140"/>
      <c r="F40" s="14"/>
    </row>
    <row r="41" spans="1:6" x14ac:dyDescent="0.25">
      <c r="A41" s="178"/>
      <c r="C41" s="141"/>
      <c r="D41" s="141"/>
      <c r="E41" s="140"/>
      <c r="F41" s="14"/>
    </row>
    <row r="42" spans="1:6" x14ac:dyDescent="0.25">
      <c r="A42" s="178"/>
      <c r="C42" s="141"/>
      <c r="D42" s="141"/>
      <c r="E42" s="140"/>
      <c r="F42" s="14"/>
    </row>
    <row r="43" spans="1:6" x14ac:dyDescent="0.25">
      <c r="A43" s="178"/>
      <c r="C43" s="141"/>
      <c r="D43" s="141"/>
      <c r="E43" s="140"/>
      <c r="F43" s="14"/>
    </row>
    <row r="44" spans="1:6" x14ac:dyDescent="0.25">
      <c r="A44" s="178"/>
      <c r="C44" s="141"/>
      <c r="D44" s="141"/>
      <c r="E44" s="140"/>
      <c r="F44" s="14"/>
    </row>
    <row r="45" spans="1:6" x14ac:dyDescent="0.25">
      <c r="A45" s="178"/>
      <c r="C45" s="141"/>
      <c r="D45" s="141"/>
      <c r="E45" s="140"/>
      <c r="F45" s="14"/>
    </row>
    <row r="46" spans="1:6" x14ac:dyDescent="0.25">
      <c r="A46" s="178"/>
      <c r="C46" s="141"/>
      <c r="D46" s="141"/>
      <c r="E46" s="140"/>
      <c r="F46" s="14"/>
    </row>
    <row r="47" spans="1:6" x14ac:dyDescent="0.25">
      <c r="A47" s="178"/>
      <c r="C47" s="141"/>
      <c r="D47" s="141"/>
      <c r="E47" s="140"/>
      <c r="F47" s="14"/>
    </row>
    <row r="48" spans="1:6" x14ac:dyDescent="0.25">
      <c r="A48" s="178"/>
      <c r="C48" s="141"/>
      <c r="D48" s="141"/>
      <c r="E48" s="140"/>
      <c r="F48" s="14"/>
    </row>
    <row r="49" spans="1:6" x14ac:dyDescent="0.25">
      <c r="A49" s="178"/>
      <c r="C49" s="141"/>
      <c r="D49" s="141"/>
      <c r="E49" s="140"/>
      <c r="F49" s="14"/>
    </row>
    <row r="50" spans="1:6" x14ac:dyDescent="0.25">
      <c r="A50" s="178"/>
      <c r="C50" s="14"/>
      <c r="D50" s="14"/>
      <c r="E50" s="14"/>
      <c r="F50" s="14"/>
    </row>
    <row r="51" spans="1:6" x14ac:dyDescent="0.25">
      <c r="A51" s="178"/>
      <c r="C51" s="14"/>
      <c r="D51" s="14"/>
      <c r="E51" s="14"/>
      <c r="F51" s="14"/>
    </row>
    <row r="52" spans="1:6" x14ac:dyDescent="0.25">
      <c r="A52" s="178"/>
      <c r="C52" s="14"/>
      <c r="D52" s="14"/>
      <c r="E52" s="14"/>
      <c r="F52" s="14"/>
    </row>
    <row r="53" spans="1:6" x14ac:dyDescent="0.25">
      <c r="A53" s="337"/>
      <c r="C53" s="14"/>
      <c r="D53" s="14"/>
      <c r="E53" s="14"/>
      <c r="F53" s="14"/>
    </row>
    <row r="54" spans="1:6" x14ac:dyDescent="0.25">
      <c r="A54" s="337"/>
      <c r="C54" s="14"/>
      <c r="D54" s="14"/>
      <c r="E54" s="14"/>
      <c r="F54" s="14"/>
    </row>
    <row r="55" spans="1:6" x14ac:dyDescent="0.25">
      <c r="A55" s="337"/>
      <c r="C55" s="14"/>
      <c r="D55" s="14"/>
      <c r="E55" s="14"/>
      <c r="F55" s="14"/>
    </row>
    <row r="56" spans="1:6" x14ac:dyDescent="0.25">
      <c r="A56" s="337"/>
      <c r="C56" s="14"/>
      <c r="D56" s="14"/>
      <c r="E56" s="14"/>
      <c r="F56" s="14"/>
    </row>
    <row r="57" spans="1:6" x14ac:dyDescent="0.25">
      <c r="A57" s="337"/>
      <c r="C57" s="14"/>
      <c r="D57" s="14"/>
      <c r="E57" s="14"/>
      <c r="F57" s="14"/>
    </row>
    <row r="58" spans="1:6" x14ac:dyDescent="0.25">
      <c r="A58" s="337"/>
      <c r="C58" s="14"/>
      <c r="D58" s="14"/>
      <c r="E58" s="14"/>
      <c r="F58" s="14"/>
    </row>
    <row r="59" spans="1:6" x14ac:dyDescent="0.25">
      <c r="A59" s="337"/>
      <c r="C59" s="14"/>
      <c r="D59" s="14"/>
      <c r="E59" s="14"/>
      <c r="F59" s="14"/>
    </row>
    <row r="60" spans="1:6" x14ac:dyDescent="0.25">
      <c r="A60" s="337"/>
      <c r="C60" s="14"/>
      <c r="D60" s="14"/>
      <c r="E60" s="14"/>
      <c r="F60" s="14"/>
    </row>
    <row r="61" spans="1:6" x14ac:dyDescent="0.25">
      <c r="A61" s="337"/>
      <c r="C61" s="14"/>
      <c r="D61" s="14"/>
      <c r="E61" s="14"/>
      <c r="F61" s="14"/>
    </row>
    <row r="62" spans="1:6" x14ac:dyDescent="0.25">
      <c r="A62" s="337"/>
      <c r="C62" s="14"/>
      <c r="D62" s="14"/>
      <c r="E62" s="14"/>
      <c r="F62" s="14"/>
    </row>
    <row r="63" spans="1:6" x14ac:dyDescent="0.25">
      <c r="A63" s="337"/>
      <c r="C63" s="14"/>
      <c r="D63" s="14"/>
      <c r="E63" s="14"/>
      <c r="F63" s="14"/>
    </row>
    <row r="64" spans="1:6" x14ac:dyDescent="0.25">
      <c r="A64" s="337"/>
      <c r="C64" s="14"/>
      <c r="D64" s="14"/>
      <c r="E64" s="14"/>
      <c r="F64" s="14"/>
    </row>
    <row r="65" spans="1:6" x14ac:dyDescent="0.25">
      <c r="A65" s="337"/>
      <c r="C65" s="14"/>
      <c r="D65" s="14"/>
      <c r="E65" s="14"/>
      <c r="F65" s="14"/>
    </row>
    <row r="66" spans="1:6" x14ac:dyDescent="0.25">
      <c r="A66" s="337"/>
      <c r="C66" s="14"/>
      <c r="D66" s="14"/>
      <c r="E66" s="14"/>
      <c r="F66" s="14"/>
    </row>
    <row r="67" spans="1:6" x14ac:dyDescent="0.25">
      <c r="A67" s="337"/>
      <c r="C67" s="14"/>
      <c r="D67" s="14"/>
      <c r="E67" s="14"/>
      <c r="F67" s="14"/>
    </row>
    <row r="68" spans="1:6" x14ac:dyDescent="0.25">
      <c r="A68" s="337"/>
      <c r="C68" s="14"/>
      <c r="D68" s="14"/>
      <c r="E68" s="14"/>
      <c r="F68" s="14"/>
    </row>
    <row r="69" spans="1:6" x14ac:dyDescent="0.25">
      <c r="A69" s="337"/>
      <c r="C69" s="14"/>
      <c r="D69" s="14"/>
      <c r="E69" s="14"/>
      <c r="F69" s="14"/>
    </row>
    <row r="70" spans="1:6" x14ac:dyDescent="0.25">
      <c r="A70" s="337"/>
      <c r="C70" s="14"/>
      <c r="D70" s="14"/>
      <c r="E70" s="14"/>
      <c r="F70" s="14"/>
    </row>
    <row r="71" spans="1:6" x14ac:dyDescent="0.25">
      <c r="A71" s="337"/>
      <c r="C71" s="14"/>
      <c r="D71" s="14"/>
      <c r="E71" s="14"/>
      <c r="F71" s="14"/>
    </row>
    <row r="72" spans="1:6" x14ac:dyDescent="0.25">
      <c r="A72" s="337"/>
    </row>
    <row r="73" spans="1:6" x14ac:dyDescent="0.25">
      <c r="A73" s="337"/>
    </row>
    <row r="74" spans="1:6" x14ac:dyDescent="0.25">
      <c r="A74" s="337"/>
    </row>
    <row r="75" spans="1:6" x14ac:dyDescent="0.25">
      <c r="A75" s="337"/>
    </row>
    <row r="76" spans="1:6" x14ac:dyDescent="0.25">
      <c r="A76" s="337"/>
    </row>
  </sheetData>
  <mergeCells count="9">
    <mergeCell ref="B1:N1"/>
    <mergeCell ref="A53:A64"/>
    <mergeCell ref="A65:A76"/>
    <mergeCell ref="A3:A14"/>
    <mergeCell ref="A15:A26"/>
    <mergeCell ref="K19:N19"/>
    <mergeCell ref="K20:N20"/>
    <mergeCell ref="K21:N21"/>
    <mergeCell ref="A27:A36"/>
  </mergeCells>
  <hyperlinks>
    <hyperlink ref="K21:N21" location="Содержание!A1" display="Содержание"/>
  </hyperlinks>
  <pageMargins left="0.7" right="0.7" top="0.75" bottom="0.75" header="0.3" footer="0.3"/>
  <pageSetup paperSize="9" scale="5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 (00000002).xlsx]Содержание'!#REF!</xm:f>
          </x14:formula1>
          <xm:sqref>A1</xm:sqref>
        </x14:dataValidation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 (00000002).xlsx]Содержание'!#REF!</xm:f>
          </x14:formula1>
          <xm:sqref>K20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5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4" max="4" width="11.5703125" customWidth="1"/>
  </cols>
  <sheetData>
    <row r="1" spans="1:14" ht="15.75" x14ac:dyDescent="0.25">
      <c r="A1" s="96" t="s">
        <v>10</v>
      </c>
      <c r="B1" s="311" t="str">
        <f>INDEX(Содержание!B2:G61,MATCH(A1,Содержание!A2:A61,0),1)</f>
        <v>Рост денежных агрегатов, г/г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</row>
    <row r="2" spans="1:14" ht="67.5" customHeight="1" x14ac:dyDescent="0.25">
      <c r="A2" s="83" t="s">
        <v>48</v>
      </c>
      <c r="B2" s="77" t="s">
        <v>79</v>
      </c>
      <c r="C2" s="117" t="s">
        <v>253</v>
      </c>
      <c r="D2" s="117" t="s">
        <v>254</v>
      </c>
      <c r="E2" s="117" t="s">
        <v>255</v>
      </c>
    </row>
    <row r="3" spans="1:14" x14ac:dyDescent="0.25">
      <c r="A3" s="334">
        <v>2019</v>
      </c>
      <c r="B3" s="74">
        <v>1</v>
      </c>
      <c r="C3" s="116">
        <v>34.089825515659186</v>
      </c>
      <c r="D3" s="116">
        <v>11.157528275593577</v>
      </c>
      <c r="E3" s="116">
        <v>3.065900875309794</v>
      </c>
    </row>
    <row r="4" spans="1:14" x14ac:dyDescent="0.25">
      <c r="A4" s="334"/>
      <c r="B4" s="74">
        <v>2</v>
      </c>
      <c r="C4" s="116">
        <v>33.218735680763245</v>
      </c>
      <c r="D4" s="116">
        <v>3.7196976701639386</v>
      </c>
      <c r="E4" s="116">
        <v>3.0251232749344719</v>
      </c>
    </row>
    <row r="5" spans="1:14" x14ac:dyDescent="0.25">
      <c r="A5" s="334"/>
      <c r="B5" s="74">
        <v>3</v>
      </c>
      <c r="C5" s="116">
        <v>36.861642842592858</v>
      </c>
      <c r="D5" s="116">
        <v>2.3789583230848734</v>
      </c>
      <c r="E5" s="116">
        <v>3.1049551223056322</v>
      </c>
    </row>
    <row r="6" spans="1:14" x14ac:dyDescent="0.25">
      <c r="A6" s="334"/>
      <c r="B6" s="74">
        <v>4</v>
      </c>
      <c r="C6" s="116">
        <v>18.643529039278945</v>
      </c>
      <c r="D6" s="116">
        <v>0.43789453851017868</v>
      </c>
      <c r="E6" s="116">
        <v>3.3985512467815799</v>
      </c>
    </row>
    <row r="7" spans="1:14" x14ac:dyDescent="0.25">
      <c r="A7" s="334"/>
      <c r="B7" s="74">
        <v>5</v>
      </c>
      <c r="C7" s="116">
        <v>38.220334429404176</v>
      </c>
      <c r="D7" s="116">
        <v>2.969272729603702</v>
      </c>
      <c r="E7" s="116">
        <v>2.9826371709244586</v>
      </c>
    </row>
    <row r="8" spans="1:14" x14ac:dyDescent="0.25">
      <c r="A8" s="334"/>
      <c r="B8" s="74">
        <v>6</v>
      </c>
      <c r="C8" s="116">
        <v>10.672237904227444</v>
      </c>
      <c r="D8" s="116">
        <v>-1.8624708493744606</v>
      </c>
      <c r="E8" s="116">
        <v>3.0786252052557392</v>
      </c>
    </row>
    <row r="9" spans="1:14" x14ac:dyDescent="0.25">
      <c r="A9" s="334"/>
      <c r="B9" s="74">
        <v>7</v>
      </c>
      <c r="C9" s="116">
        <v>11.16221468220742</v>
      </c>
      <c r="D9" s="116">
        <v>-1.7358863989001492</v>
      </c>
      <c r="E9" s="116">
        <v>2.8112765626665288</v>
      </c>
    </row>
    <row r="10" spans="1:14" x14ac:dyDescent="0.25">
      <c r="A10" s="334"/>
      <c r="B10" s="74">
        <v>8</v>
      </c>
      <c r="C10" s="116">
        <v>7.9062096118060623</v>
      </c>
      <c r="D10" s="116">
        <v>1.2636034981824196E-2</v>
      </c>
      <c r="E10" s="116">
        <v>2.9962507239262006</v>
      </c>
    </row>
    <row r="11" spans="1:14" x14ac:dyDescent="0.25">
      <c r="A11" s="334"/>
      <c r="B11" s="74">
        <v>9</v>
      </c>
      <c r="C11" s="116">
        <v>5.571486382987672</v>
      </c>
      <c r="D11" s="116">
        <v>3.1782028702324112</v>
      </c>
      <c r="E11" s="116">
        <v>3.1159397763671808</v>
      </c>
    </row>
    <row r="12" spans="1:14" x14ac:dyDescent="0.25">
      <c r="A12" s="334"/>
      <c r="B12" s="74">
        <v>10</v>
      </c>
      <c r="C12" s="116">
        <v>21.718464157210988</v>
      </c>
      <c r="D12" s="116">
        <v>6.4017165865186314</v>
      </c>
      <c r="E12" s="116">
        <v>2.9761586849624164</v>
      </c>
    </row>
    <row r="13" spans="1:14" x14ac:dyDescent="0.25">
      <c r="A13" s="334"/>
      <c r="B13" s="74">
        <v>11</v>
      </c>
      <c r="C13" s="116">
        <v>12.195066962745045</v>
      </c>
      <c r="D13" s="116">
        <v>2.9584988199506483</v>
      </c>
      <c r="E13" s="116">
        <v>3.049005819764643</v>
      </c>
    </row>
    <row r="14" spans="1:14" x14ac:dyDescent="0.25">
      <c r="A14" s="334"/>
      <c r="B14" s="74">
        <v>12</v>
      </c>
      <c r="C14" s="116">
        <v>3.6431766324122492</v>
      </c>
      <c r="D14" s="116">
        <v>2.4440967095552537</v>
      </c>
      <c r="E14" s="116">
        <v>3.0932140743461423</v>
      </c>
    </row>
    <row r="15" spans="1:14" x14ac:dyDescent="0.25">
      <c r="A15" s="334">
        <v>2020</v>
      </c>
      <c r="B15" s="74">
        <v>1</v>
      </c>
      <c r="C15" s="116">
        <v>-10.22960867346454</v>
      </c>
      <c r="D15" s="116">
        <v>-2.5044689411447507</v>
      </c>
      <c r="E15" s="116">
        <v>3.3297352233306072</v>
      </c>
    </row>
    <row r="16" spans="1:14" x14ac:dyDescent="0.25">
      <c r="A16" s="334"/>
      <c r="B16" s="74">
        <v>2</v>
      </c>
      <c r="C16" s="116">
        <v>-1.8992749336115224</v>
      </c>
      <c r="D16" s="116">
        <v>5.4415191102686862</v>
      </c>
      <c r="E16" s="116">
        <v>3.2514906835709954</v>
      </c>
    </row>
    <row r="17" spans="1:14" x14ac:dyDescent="0.25">
      <c r="A17" s="334"/>
      <c r="B17" s="74">
        <v>3</v>
      </c>
      <c r="C17" s="116">
        <v>38.474826514735128</v>
      </c>
      <c r="D17" s="116">
        <v>16.37219626831137</v>
      </c>
      <c r="E17" s="116">
        <v>2.6093583649212988</v>
      </c>
    </row>
    <row r="18" spans="1:14" x14ac:dyDescent="0.25">
      <c r="A18" s="334"/>
      <c r="B18" s="74">
        <v>4</v>
      </c>
      <c r="C18" s="116">
        <v>45.470519184691</v>
      </c>
      <c r="D18" s="116">
        <v>14.821946068341774</v>
      </c>
      <c r="E18" s="116">
        <v>2.6825247490387527</v>
      </c>
    </row>
    <row r="19" spans="1:14" ht="15.75" x14ac:dyDescent="0.25">
      <c r="A19" s="334"/>
      <c r="B19" s="74">
        <v>5</v>
      </c>
      <c r="C19" s="116">
        <v>24.725920338076563</v>
      </c>
      <c r="D19" s="116">
        <v>13.68323330179247</v>
      </c>
      <c r="E19" s="116">
        <v>2.7185675314138353</v>
      </c>
      <c r="K19" s="314" t="s">
        <v>50</v>
      </c>
      <c r="L19" s="315"/>
      <c r="M19" s="315"/>
      <c r="N19" s="316"/>
    </row>
    <row r="20" spans="1:14" ht="15.75" x14ac:dyDescent="0.25">
      <c r="A20" s="334"/>
      <c r="B20" s="74">
        <v>6</v>
      </c>
      <c r="C20" s="116">
        <v>32.809995907970375</v>
      </c>
      <c r="D20" s="116">
        <v>15.938932297944149</v>
      </c>
      <c r="E20" s="116">
        <v>2.6875425814350828</v>
      </c>
      <c r="K20" s="306" t="s">
        <v>93</v>
      </c>
      <c r="L20" s="307"/>
      <c r="M20" s="307"/>
      <c r="N20" s="308"/>
    </row>
    <row r="21" spans="1:14" x14ac:dyDescent="0.25">
      <c r="A21" s="334"/>
      <c r="B21" s="74">
        <v>7</v>
      </c>
      <c r="C21" s="116">
        <v>28.5</v>
      </c>
      <c r="D21" s="116">
        <v>18.399999999999999</v>
      </c>
      <c r="E21" s="116">
        <v>2.59</v>
      </c>
      <c r="K21" s="301" t="s">
        <v>0</v>
      </c>
      <c r="L21" s="301"/>
      <c r="M21" s="301"/>
      <c r="N21" s="301"/>
    </row>
    <row r="22" spans="1:14" x14ac:dyDescent="0.25">
      <c r="A22" s="334"/>
      <c r="B22" s="74">
        <v>8</v>
      </c>
      <c r="C22" s="116">
        <v>38.429046914060848</v>
      </c>
      <c r="D22" s="116">
        <v>19.316344960668346</v>
      </c>
      <c r="E22" s="116">
        <v>2.5825626408204205</v>
      </c>
    </row>
    <row r="23" spans="1:14" x14ac:dyDescent="0.25">
      <c r="A23" s="334"/>
      <c r="B23" s="74">
        <v>9</v>
      </c>
      <c r="C23" s="116">
        <v>38.214695739583391</v>
      </c>
      <c r="D23" s="116">
        <v>18.869353676372214</v>
      </c>
      <c r="E23" s="116">
        <v>2.6798145112523688</v>
      </c>
    </row>
    <row r="24" spans="1:14" x14ac:dyDescent="0.25">
      <c r="A24" s="334"/>
      <c r="B24" s="74">
        <v>10</v>
      </c>
      <c r="C24" s="116">
        <v>36.875048481056638</v>
      </c>
      <c r="D24" s="116">
        <v>17.772159186451901</v>
      </c>
      <c r="E24" s="116">
        <v>2.5607927690198777</v>
      </c>
    </row>
    <row r="25" spans="1:14" x14ac:dyDescent="0.25">
      <c r="A25" s="210"/>
      <c r="B25" s="17"/>
      <c r="C25" s="211"/>
      <c r="D25" s="211"/>
      <c r="E25" s="211"/>
    </row>
  </sheetData>
  <mergeCells count="6">
    <mergeCell ref="K21:N21"/>
    <mergeCell ref="B1:N1"/>
    <mergeCell ref="A3:A14"/>
    <mergeCell ref="K19:N19"/>
    <mergeCell ref="K20:N20"/>
    <mergeCell ref="A15:A24"/>
  </mergeCells>
  <hyperlinks>
    <hyperlink ref="K21:N21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K20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5" tint="0.59999389629810485"/>
  </sheetPr>
  <dimension ref="A1:Q254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42578125" customWidth="1"/>
    <col min="2" max="2" width="12.285156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2.140625" bestFit="1" customWidth="1"/>
    <col min="8" max="8" width="9.28515625" bestFit="1" customWidth="1"/>
    <col min="9" max="9" width="12.140625" bestFit="1" customWidth="1"/>
    <col min="10" max="10" width="17.85546875" customWidth="1"/>
    <col min="14" max="14" width="9.28515625" bestFit="1" customWidth="1"/>
  </cols>
  <sheetData>
    <row r="1" spans="1:17" ht="15.75" x14ac:dyDescent="0.25">
      <c r="A1" s="96" t="s">
        <v>11</v>
      </c>
      <c r="B1" s="311" t="str">
        <f>INDEX(Содержание!B2:G61,MATCH(A1,Содержание!A2:A61,0),1)</f>
        <v>Открытая позиция по операциям НБРК на внутреннем рынке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3"/>
    </row>
    <row r="2" spans="1:17" ht="14.45" customHeight="1" x14ac:dyDescent="0.25">
      <c r="A2" s="341" t="s">
        <v>66</v>
      </c>
      <c r="B2" s="342" t="s">
        <v>114</v>
      </c>
      <c r="C2" s="343" t="s">
        <v>174</v>
      </c>
      <c r="D2" s="343"/>
      <c r="E2" s="343"/>
      <c r="F2" s="343"/>
      <c r="G2" s="344" t="s">
        <v>173</v>
      </c>
      <c r="H2" s="345"/>
      <c r="I2" s="346"/>
      <c r="J2" s="193" t="s">
        <v>172</v>
      </c>
    </row>
    <row r="3" spans="1:17" ht="135" x14ac:dyDescent="0.25">
      <c r="A3" s="341"/>
      <c r="B3" s="341"/>
      <c r="C3" s="60" t="s">
        <v>171</v>
      </c>
      <c r="D3" s="191" t="s">
        <v>170</v>
      </c>
      <c r="E3" s="191" t="s">
        <v>169</v>
      </c>
      <c r="F3" s="60" t="s">
        <v>168</v>
      </c>
      <c r="G3" s="60" t="s">
        <v>167</v>
      </c>
      <c r="H3" s="60" t="s">
        <v>166</v>
      </c>
      <c r="I3" s="60" t="s">
        <v>165</v>
      </c>
      <c r="J3" s="191" t="s">
        <v>164</v>
      </c>
    </row>
    <row r="4" spans="1:17" x14ac:dyDescent="0.25">
      <c r="A4" s="192">
        <v>43835</v>
      </c>
      <c r="B4" s="23">
        <v>-4005.9042834531306</v>
      </c>
      <c r="C4" s="55">
        <v>-269.75</v>
      </c>
      <c r="D4" s="55">
        <v>-110.00000044246001</v>
      </c>
      <c r="E4" s="55">
        <v>0</v>
      </c>
      <c r="F4" s="55">
        <v>0</v>
      </c>
      <c r="G4" s="23">
        <v>-343.5</v>
      </c>
      <c r="H4" s="55">
        <v>0</v>
      </c>
      <c r="I4" s="55">
        <v>-3418.5600645053005</v>
      </c>
      <c r="J4" s="55">
        <v>135.90578149462993</v>
      </c>
    </row>
    <row r="5" spans="1:17" x14ac:dyDescent="0.25">
      <c r="A5" s="192">
        <v>43836</v>
      </c>
      <c r="B5" s="23">
        <v>-3991.1252864536423</v>
      </c>
      <c r="C5" s="55">
        <v>-382.95</v>
      </c>
      <c r="D5" s="55">
        <v>-131.52100344297097</v>
      </c>
      <c r="E5" s="55">
        <v>0</v>
      </c>
      <c r="F5" s="55">
        <v>0</v>
      </c>
      <c r="G5" s="23">
        <v>-194</v>
      </c>
      <c r="H5" s="55">
        <v>0</v>
      </c>
      <c r="I5" s="55">
        <v>-3418.5600645053005</v>
      </c>
      <c r="J5" s="55">
        <v>135.90578149462993</v>
      </c>
    </row>
    <row r="6" spans="1:17" x14ac:dyDescent="0.25">
      <c r="A6" s="192">
        <v>43838</v>
      </c>
      <c r="B6" s="23">
        <v>-4062.8244120431118</v>
      </c>
      <c r="C6" s="55">
        <v>-345.21</v>
      </c>
      <c r="D6" s="55">
        <v>-200.72000861564229</v>
      </c>
      <c r="E6" s="55">
        <v>0</v>
      </c>
      <c r="F6" s="55">
        <v>0</v>
      </c>
      <c r="G6" s="23">
        <v>-254.5</v>
      </c>
      <c r="H6" s="55">
        <v>0</v>
      </c>
      <c r="I6" s="55">
        <v>-3398.3001849221</v>
      </c>
      <c r="J6" s="55">
        <v>135.90578149462993</v>
      </c>
    </row>
    <row r="7" spans="1:17" x14ac:dyDescent="0.25">
      <c r="A7" s="192">
        <v>43839</v>
      </c>
      <c r="B7" s="23">
        <v>-4191.9829077536178</v>
      </c>
      <c r="C7" s="55">
        <v>-303.55</v>
      </c>
      <c r="D7" s="55">
        <v>-193.13800432614826</v>
      </c>
      <c r="E7" s="55">
        <v>0</v>
      </c>
      <c r="F7" s="55">
        <v>-6.4005000000000001</v>
      </c>
      <c r="G7" s="23">
        <v>-426.5</v>
      </c>
      <c r="H7" s="55">
        <v>0</v>
      </c>
      <c r="I7" s="55">
        <v>-3398.3001849221</v>
      </c>
      <c r="J7" s="55">
        <v>135.90578149462993</v>
      </c>
    </row>
    <row r="8" spans="1:17" x14ac:dyDescent="0.25">
      <c r="A8" s="192">
        <v>43840</v>
      </c>
      <c r="B8" s="23">
        <v>-4243.34440676757</v>
      </c>
      <c r="C8" s="55">
        <v>-288.35000000000002</v>
      </c>
      <c r="D8" s="55">
        <v>-178.60000334010039</v>
      </c>
      <c r="E8" s="55">
        <v>0</v>
      </c>
      <c r="F8" s="55">
        <v>0</v>
      </c>
      <c r="G8" s="23">
        <v>-514</v>
      </c>
      <c r="H8" s="55">
        <v>0</v>
      </c>
      <c r="I8" s="55">
        <v>-3398.3001849221</v>
      </c>
      <c r="J8" s="55">
        <v>135.90578149462993</v>
      </c>
    </row>
    <row r="9" spans="1:17" x14ac:dyDescent="0.25">
      <c r="A9" s="192">
        <v>43843</v>
      </c>
      <c r="B9" s="23">
        <v>-4294.3604076740949</v>
      </c>
      <c r="C9" s="55">
        <v>-349.2</v>
      </c>
      <c r="D9" s="55">
        <v>-185.23500424662461</v>
      </c>
      <c r="E9" s="55">
        <v>0</v>
      </c>
      <c r="F9" s="55">
        <v>0</v>
      </c>
      <c r="G9" s="23">
        <v>-497.53100000000001</v>
      </c>
      <c r="H9" s="55">
        <v>0</v>
      </c>
      <c r="I9" s="55">
        <v>-3398.3001849221</v>
      </c>
      <c r="J9" s="55">
        <v>135.90578149462993</v>
      </c>
    </row>
    <row r="10" spans="1:17" x14ac:dyDescent="0.25">
      <c r="A10" s="192">
        <v>43844</v>
      </c>
      <c r="B10" s="23">
        <v>-4334.3754061284772</v>
      </c>
      <c r="C10" s="55">
        <v>-303.75</v>
      </c>
      <c r="D10" s="55">
        <v>-189.20000270100698</v>
      </c>
      <c r="E10" s="55">
        <v>0</v>
      </c>
      <c r="F10" s="55">
        <v>0</v>
      </c>
      <c r="G10" s="23">
        <v>-579.03099999999995</v>
      </c>
      <c r="H10" s="55">
        <v>0</v>
      </c>
      <c r="I10" s="55">
        <v>-3398.3001849221</v>
      </c>
      <c r="J10" s="55">
        <v>135.90578149462993</v>
      </c>
    </row>
    <row r="11" spans="1:17" x14ac:dyDescent="0.25">
      <c r="A11" s="192">
        <v>43845</v>
      </c>
      <c r="B11" s="23">
        <v>-4424.8242250491903</v>
      </c>
      <c r="C11" s="55">
        <v>-365.65</v>
      </c>
      <c r="D11" s="55">
        <v>-202.40000163674071</v>
      </c>
      <c r="E11" s="55">
        <v>0</v>
      </c>
      <c r="F11" s="55">
        <v>0</v>
      </c>
      <c r="G11" s="23">
        <v>-525.03099999999995</v>
      </c>
      <c r="H11" s="55">
        <v>0</v>
      </c>
      <c r="I11" s="55">
        <v>-3467.6490049070799</v>
      </c>
      <c r="J11" s="55">
        <v>135.90578149462993</v>
      </c>
    </row>
    <row r="12" spans="1:17" x14ac:dyDescent="0.25">
      <c r="A12" s="192">
        <v>43846</v>
      </c>
      <c r="B12" s="23">
        <v>-4400.3462317350213</v>
      </c>
      <c r="C12" s="55">
        <v>-427.72</v>
      </c>
      <c r="D12" s="55">
        <v>-149.35200832257149</v>
      </c>
      <c r="E12" s="55">
        <v>0</v>
      </c>
      <c r="F12" s="55">
        <v>0</v>
      </c>
      <c r="G12" s="23">
        <v>-491.53100000000001</v>
      </c>
      <c r="H12" s="55">
        <v>0</v>
      </c>
      <c r="I12" s="55">
        <v>-3467.6490049070799</v>
      </c>
      <c r="J12" s="55">
        <v>135.90578149462993</v>
      </c>
    </row>
    <row r="13" spans="1:17" x14ac:dyDescent="0.25">
      <c r="A13" s="192">
        <v>43847</v>
      </c>
      <c r="B13" s="23">
        <v>-4515.3315208134973</v>
      </c>
      <c r="C13" s="55">
        <v>-303.60000000000002</v>
      </c>
      <c r="D13" s="55">
        <v>-181.54700487059682</v>
      </c>
      <c r="E13" s="55">
        <v>0</v>
      </c>
      <c r="F13" s="55">
        <v>-0.48984</v>
      </c>
      <c r="G13" s="23">
        <v>-550.03099999999995</v>
      </c>
      <c r="H13" s="55">
        <v>0</v>
      </c>
      <c r="I13" s="55">
        <v>-3615.5694574375302</v>
      </c>
      <c r="J13" s="55">
        <v>135.90578149462993</v>
      </c>
    </row>
    <row r="14" spans="1:17" ht="15.75" x14ac:dyDescent="0.25">
      <c r="A14" s="192">
        <v>43850</v>
      </c>
      <c r="B14" s="23">
        <v>-4535.6775227137778</v>
      </c>
      <c r="C14" s="55">
        <v>-325.89999999999998</v>
      </c>
      <c r="D14" s="55">
        <v>-196.59000677087747</v>
      </c>
      <c r="E14" s="55">
        <v>0</v>
      </c>
      <c r="F14" s="55">
        <v>-0.48984</v>
      </c>
      <c r="G14" s="23">
        <v>-533.03399999999999</v>
      </c>
      <c r="H14" s="55">
        <v>0</v>
      </c>
      <c r="I14" s="55">
        <v>-3615.5694574375302</v>
      </c>
      <c r="J14" s="55">
        <v>135.90578149462993</v>
      </c>
      <c r="N14" s="314" t="s">
        <v>50</v>
      </c>
      <c r="O14" s="315"/>
      <c r="P14" s="315"/>
      <c r="Q14" s="316"/>
    </row>
    <row r="15" spans="1:17" ht="15.75" x14ac:dyDescent="0.25">
      <c r="A15" s="192">
        <v>43851</v>
      </c>
      <c r="B15" s="23">
        <v>-4521.2087189730055</v>
      </c>
      <c r="C15" s="55">
        <v>-301.86</v>
      </c>
      <c r="D15" s="55">
        <v>-209.63001123935678</v>
      </c>
      <c r="E15" s="55">
        <v>0</v>
      </c>
      <c r="F15" s="55">
        <v>0</v>
      </c>
      <c r="G15" s="23">
        <v>-533.24199999999996</v>
      </c>
      <c r="H15" s="55">
        <v>0</v>
      </c>
      <c r="I15" s="55">
        <v>-3615.5694574375302</v>
      </c>
      <c r="J15" s="55">
        <v>139.09274970388196</v>
      </c>
      <c r="N15" s="306" t="s">
        <v>93</v>
      </c>
      <c r="O15" s="307"/>
      <c r="P15" s="307"/>
      <c r="Q15" s="308"/>
    </row>
    <row r="16" spans="1:17" x14ac:dyDescent="0.25">
      <c r="A16" s="192">
        <v>43852</v>
      </c>
      <c r="B16" s="23">
        <v>-4545.1880226509938</v>
      </c>
      <c r="C16" s="55">
        <v>-312.97000000000003</v>
      </c>
      <c r="D16" s="55">
        <v>-207.11300311095917</v>
      </c>
      <c r="E16" s="55">
        <v>3.0000000723639886</v>
      </c>
      <c r="F16" s="55">
        <v>0</v>
      </c>
      <c r="G16" s="23">
        <v>-560.24199999999996</v>
      </c>
      <c r="H16" s="55">
        <v>0</v>
      </c>
      <c r="I16" s="55">
        <v>-3606.9557693162801</v>
      </c>
      <c r="J16" s="55">
        <v>139.09274970388196</v>
      </c>
      <c r="N16" s="301" t="s">
        <v>0</v>
      </c>
      <c r="O16" s="301"/>
      <c r="P16" s="301"/>
      <c r="Q16" s="301"/>
    </row>
    <row r="17" spans="1:10" x14ac:dyDescent="0.25">
      <c r="A17" s="192">
        <v>43853</v>
      </c>
      <c r="B17" s="23">
        <v>-4464.6444649792002</v>
      </c>
      <c r="C17" s="55">
        <v>-221.71</v>
      </c>
      <c r="D17" s="55">
        <v>-200.81800536680248</v>
      </c>
      <c r="E17" s="55">
        <v>0</v>
      </c>
      <c r="F17" s="55">
        <v>-1.5114399999999999</v>
      </c>
      <c r="G17" s="23">
        <v>-572.74199999999996</v>
      </c>
      <c r="H17" s="55">
        <v>0</v>
      </c>
      <c r="I17" s="55">
        <v>-3606.9557693162801</v>
      </c>
      <c r="J17" s="55">
        <v>139.09274970388196</v>
      </c>
    </row>
    <row r="18" spans="1:10" x14ac:dyDescent="0.25">
      <c r="A18" s="192">
        <v>43854</v>
      </c>
      <c r="B18" s="23">
        <v>-4491.880872741006</v>
      </c>
      <c r="C18" s="55">
        <v>-120.65</v>
      </c>
      <c r="D18" s="55">
        <v>-105.94900032637798</v>
      </c>
      <c r="E18" s="55">
        <v>0</v>
      </c>
      <c r="F18" s="55">
        <v>-2.4978359999999999</v>
      </c>
      <c r="G18" s="23">
        <v>-510.74200000000002</v>
      </c>
      <c r="H18" s="55">
        <v>0</v>
      </c>
      <c r="I18" s="55">
        <v>-3891.1347861185104</v>
      </c>
      <c r="J18" s="55">
        <v>139.09274970388196</v>
      </c>
    </row>
    <row r="19" spans="1:10" x14ac:dyDescent="0.25">
      <c r="A19" s="192">
        <v>43857</v>
      </c>
      <c r="B19" s="23">
        <v>-4410.9370401198603</v>
      </c>
      <c r="C19" s="55">
        <v>-92.8</v>
      </c>
      <c r="D19" s="55">
        <v>-81.000004358952893</v>
      </c>
      <c r="E19" s="55">
        <v>7.1500006537209941</v>
      </c>
      <c r="F19" s="55">
        <v>0</v>
      </c>
      <c r="G19" s="23">
        <v>-492.245</v>
      </c>
      <c r="H19" s="55">
        <v>0</v>
      </c>
      <c r="I19" s="55">
        <v>-3891.1347861185104</v>
      </c>
      <c r="J19" s="55">
        <v>139.09274970388196</v>
      </c>
    </row>
    <row r="20" spans="1:10" x14ac:dyDescent="0.25">
      <c r="A20" s="192">
        <v>43858</v>
      </c>
      <c r="B20" s="23">
        <v>-4376.1862973716779</v>
      </c>
      <c r="C20" s="55">
        <v>-73.2</v>
      </c>
      <c r="D20" s="55">
        <v>-65.300005085868989</v>
      </c>
      <c r="E20" s="55">
        <v>4.5000005114012964</v>
      </c>
      <c r="F20" s="55">
        <v>0</v>
      </c>
      <c r="G20" s="23">
        <v>-480.96899999999999</v>
      </c>
      <c r="H20" s="55">
        <v>0</v>
      </c>
      <c r="I20" s="55">
        <v>-3891.1347861185104</v>
      </c>
      <c r="J20" s="55">
        <v>129.91749332129967</v>
      </c>
    </row>
    <row r="21" spans="1:10" x14ac:dyDescent="0.25">
      <c r="A21" s="192">
        <v>43859</v>
      </c>
      <c r="B21" s="23">
        <v>-4420.6202687804434</v>
      </c>
      <c r="C21" s="55">
        <v>-111.5</v>
      </c>
      <c r="D21" s="55">
        <v>-95.061001696903617</v>
      </c>
      <c r="E21" s="55">
        <v>0</v>
      </c>
      <c r="F21" s="55">
        <v>0</v>
      </c>
      <c r="G21" s="23">
        <v>-415.96899999999999</v>
      </c>
      <c r="H21" s="55">
        <v>0</v>
      </c>
      <c r="I21" s="55">
        <v>-3928.0077604048402</v>
      </c>
      <c r="J21" s="55">
        <v>129.91749332129967</v>
      </c>
    </row>
    <row r="22" spans="1:10" x14ac:dyDescent="0.25">
      <c r="A22" s="192">
        <v>43860</v>
      </c>
      <c r="B22" s="23">
        <v>-4430.4402726826838</v>
      </c>
      <c r="C22" s="55">
        <v>-126.15</v>
      </c>
      <c r="D22" s="55">
        <v>-121.23100565544308</v>
      </c>
      <c r="E22" s="55">
        <v>5.0000000562998963</v>
      </c>
      <c r="F22" s="55">
        <v>0</v>
      </c>
      <c r="G22" s="23">
        <v>-389.96899999999999</v>
      </c>
      <c r="H22" s="55">
        <v>0</v>
      </c>
      <c r="I22" s="55">
        <v>-3928.0077604048402</v>
      </c>
      <c r="J22" s="55">
        <v>129.91749332129967</v>
      </c>
    </row>
    <row r="23" spans="1:10" x14ac:dyDescent="0.25">
      <c r="A23" s="192">
        <v>43861</v>
      </c>
      <c r="B23" s="23">
        <v>-4478.7702355107294</v>
      </c>
      <c r="C23" s="56">
        <v>-172.55</v>
      </c>
      <c r="D23" s="55">
        <v>-70.400003439166483</v>
      </c>
      <c r="E23" s="55">
        <v>3.0000002860169985</v>
      </c>
      <c r="F23" s="55">
        <v>0</v>
      </c>
      <c r="G23" s="57">
        <v>-379.96899999999999</v>
      </c>
      <c r="H23" s="55">
        <v>0</v>
      </c>
      <c r="I23" s="56">
        <v>-3988.7687256788799</v>
      </c>
      <c r="J23" s="55">
        <v>129.9174933212997</v>
      </c>
    </row>
    <row r="24" spans="1:10" x14ac:dyDescent="0.25">
      <c r="A24" s="192">
        <v>43864</v>
      </c>
      <c r="B24" s="23">
        <v>-4523.5148863860204</v>
      </c>
      <c r="C24" s="55">
        <v>-183.95</v>
      </c>
      <c r="D24" s="55">
        <v>-125.10000402844013</v>
      </c>
      <c r="E24" s="55">
        <v>0</v>
      </c>
      <c r="F24" s="55">
        <v>-1.1416500000000001</v>
      </c>
      <c r="G24" s="23">
        <v>-354.47199999999998</v>
      </c>
      <c r="H24" s="55">
        <v>0</v>
      </c>
      <c r="I24" s="55">
        <v>-3988.7687256788799</v>
      </c>
      <c r="J24" s="55">
        <v>129.91749332129967</v>
      </c>
    </row>
    <row r="25" spans="1:10" x14ac:dyDescent="0.25">
      <c r="A25" s="192">
        <v>43865</v>
      </c>
      <c r="B25" s="23">
        <v>-4507.387531149574</v>
      </c>
      <c r="C25" s="55">
        <v>-161.15</v>
      </c>
      <c r="D25" s="55">
        <v>-116.84100379199378</v>
      </c>
      <c r="E25" s="55">
        <v>0</v>
      </c>
      <c r="F25" s="55">
        <v>-0.569295</v>
      </c>
      <c r="G25" s="23">
        <v>-369.976</v>
      </c>
      <c r="H25" s="55">
        <v>0</v>
      </c>
      <c r="I25" s="55">
        <v>-3988.7687256788799</v>
      </c>
      <c r="J25" s="55">
        <v>129.91749332129967</v>
      </c>
    </row>
    <row r="26" spans="1:10" x14ac:dyDescent="0.25">
      <c r="A26" s="192">
        <v>43866</v>
      </c>
      <c r="B26" s="23">
        <v>-4617.3901503083453</v>
      </c>
      <c r="C26" s="55">
        <v>-145.5</v>
      </c>
      <c r="D26" s="55">
        <v>-120.41600380754127</v>
      </c>
      <c r="E26" s="55">
        <v>1.6000007099559923</v>
      </c>
      <c r="F26" s="55">
        <v>0</v>
      </c>
      <c r="G26" s="23">
        <v>-446.976</v>
      </c>
      <c r="H26" s="55">
        <v>0</v>
      </c>
      <c r="I26" s="55">
        <v>-4036.0156405320599</v>
      </c>
      <c r="J26" s="55">
        <v>129.91749332129967</v>
      </c>
    </row>
    <row r="27" spans="1:10" x14ac:dyDescent="0.25">
      <c r="A27" s="192">
        <v>43867</v>
      </c>
      <c r="B27" s="23">
        <v>-4657.959326491412</v>
      </c>
      <c r="C27" s="55">
        <v>-156.72999999999999</v>
      </c>
      <c r="D27" s="55">
        <v>-125.87300330064934</v>
      </c>
      <c r="E27" s="55">
        <v>0.50000001999730159</v>
      </c>
      <c r="F27" s="55">
        <v>-5.7821759999999998</v>
      </c>
      <c r="G27" s="23">
        <v>-463.976</v>
      </c>
      <c r="H27" s="55">
        <v>0</v>
      </c>
      <c r="I27" s="55">
        <v>-4036.0156405320599</v>
      </c>
      <c r="J27" s="55">
        <v>129.91749332129967</v>
      </c>
    </row>
    <row r="28" spans="1:10" x14ac:dyDescent="0.25">
      <c r="A28" s="192">
        <v>43868</v>
      </c>
      <c r="B28" s="23">
        <v>-4643.8571033001281</v>
      </c>
      <c r="C28" s="55">
        <v>-109.5</v>
      </c>
      <c r="D28" s="55">
        <v>-119.26000350488741</v>
      </c>
      <c r="E28" s="55">
        <v>0</v>
      </c>
      <c r="F28" s="55">
        <v>0</v>
      </c>
      <c r="G28" s="23">
        <v>-467.976</v>
      </c>
      <c r="H28" s="55">
        <v>0</v>
      </c>
      <c r="I28" s="55">
        <v>-4077.0385931165401</v>
      </c>
      <c r="J28" s="55">
        <v>129.91749332129967</v>
      </c>
    </row>
    <row r="29" spans="1:10" x14ac:dyDescent="0.25">
      <c r="A29" s="192">
        <v>43871</v>
      </c>
      <c r="B29" s="23">
        <v>-4683.5141413402798</v>
      </c>
      <c r="C29" s="55">
        <v>-146.44</v>
      </c>
      <c r="D29" s="55">
        <v>-94.595001545040049</v>
      </c>
      <c r="E29" s="55">
        <v>0</v>
      </c>
      <c r="F29" s="55">
        <v>-0.37903999999999999</v>
      </c>
      <c r="G29" s="23">
        <v>-494.97899999999998</v>
      </c>
      <c r="H29" s="55">
        <v>0</v>
      </c>
      <c r="I29" s="55">
        <v>-4077.0385931165401</v>
      </c>
      <c r="J29" s="55">
        <v>129.91749332129967</v>
      </c>
    </row>
    <row r="30" spans="1:10" x14ac:dyDescent="0.25">
      <c r="A30" s="192">
        <v>43872</v>
      </c>
      <c r="B30" s="23">
        <v>-4687.5038799448839</v>
      </c>
      <c r="C30" s="55">
        <v>-123.95</v>
      </c>
      <c r="D30" s="55">
        <v>-116.57500414964362</v>
      </c>
      <c r="E30" s="55">
        <v>0</v>
      </c>
      <c r="F30" s="55">
        <v>-2.8747760000000002</v>
      </c>
      <c r="G30" s="23">
        <v>-496.983</v>
      </c>
      <c r="H30" s="55">
        <v>0</v>
      </c>
      <c r="I30" s="55">
        <v>-4077.0385931165401</v>
      </c>
      <c r="J30" s="55">
        <v>129.91749332129967</v>
      </c>
    </row>
    <row r="31" spans="1:10" x14ac:dyDescent="0.25">
      <c r="A31" s="192">
        <v>43873</v>
      </c>
      <c r="B31" s="23">
        <v>-4660.4946529055696</v>
      </c>
      <c r="C31" s="55">
        <v>-162.15</v>
      </c>
      <c r="D31" s="55">
        <v>-148.57900655498395</v>
      </c>
      <c r="E31" s="55">
        <v>0.15000040614440024</v>
      </c>
      <c r="F31" s="55">
        <v>-3.2732009999999998</v>
      </c>
      <c r="G31" s="23">
        <v>-501.483</v>
      </c>
      <c r="H31" s="55">
        <v>0</v>
      </c>
      <c r="I31" s="55">
        <v>-3975.0769390780297</v>
      </c>
      <c r="J31" s="55">
        <v>129.91749332129967</v>
      </c>
    </row>
    <row r="32" spans="1:10" x14ac:dyDescent="0.25">
      <c r="A32" s="192">
        <v>43874</v>
      </c>
      <c r="B32" s="23">
        <v>-4688.2105474844657</v>
      </c>
      <c r="C32" s="55">
        <v>-167.85</v>
      </c>
      <c r="D32" s="55">
        <v>-146.9540051277356</v>
      </c>
      <c r="E32" s="55">
        <v>0</v>
      </c>
      <c r="F32" s="55">
        <v>-1.7640966</v>
      </c>
      <c r="G32" s="23">
        <v>-526.48299999999995</v>
      </c>
      <c r="H32" s="55">
        <v>0</v>
      </c>
      <c r="I32" s="55">
        <v>-3975.0769390780297</v>
      </c>
      <c r="J32" s="55">
        <v>129.91749332129967</v>
      </c>
    </row>
    <row r="33" spans="1:10" x14ac:dyDescent="0.25">
      <c r="A33" s="192">
        <v>43875</v>
      </c>
      <c r="B33" s="23">
        <v>-4707.043676906781</v>
      </c>
      <c r="C33" s="55">
        <v>-122.38</v>
      </c>
      <c r="D33" s="55">
        <v>-39.940006139285401</v>
      </c>
      <c r="E33" s="55">
        <v>9.4070002635368866</v>
      </c>
      <c r="F33" s="55">
        <v>-0.56578499999999998</v>
      </c>
      <c r="G33" s="23">
        <v>-583.48299999999995</v>
      </c>
      <c r="H33" s="55">
        <v>0</v>
      </c>
      <c r="I33" s="55">
        <v>-4099.9984079517499</v>
      </c>
      <c r="J33" s="55">
        <v>129.9165219207172</v>
      </c>
    </row>
    <row r="34" spans="1:10" x14ac:dyDescent="0.25">
      <c r="A34" s="192">
        <v>43878</v>
      </c>
      <c r="B34" s="23">
        <v>-4749.8866757714795</v>
      </c>
      <c r="C34" s="55">
        <v>-126.3</v>
      </c>
      <c r="D34" s="55">
        <v>-59.453004830066099</v>
      </c>
      <c r="E34" s="55">
        <v>2.0000000896191068</v>
      </c>
      <c r="F34" s="55">
        <v>-0.56578499999999998</v>
      </c>
      <c r="G34" s="23">
        <v>-595.48599999999999</v>
      </c>
      <c r="H34" s="55">
        <v>0</v>
      </c>
      <c r="I34" s="55">
        <v>-4099.9984079517499</v>
      </c>
      <c r="J34" s="55">
        <v>129.9165219207172</v>
      </c>
    </row>
    <row r="35" spans="1:10" x14ac:dyDescent="0.25">
      <c r="A35" s="192">
        <v>43879</v>
      </c>
      <c r="B35" s="23">
        <v>-4758.8855901409443</v>
      </c>
      <c r="C35" s="55">
        <v>-114.3</v>
      </c>
      <c r="D35" s="55">
        <v>-90.91100210991118</v>
      </c>
      <c r="E35" s="55">
        <v>0</v>
      </c>
      <c r="F35" s="55">
        <v>-6.1027019999999998</v>
      </c>
      <c r="G35" s="23">
        <v>-577.49</v>
      </c>
      <c r="H35" s="55">
        <v>0</v>
      </c>
      <c r="I35" s="55">
        <v>-4099.9984079517499</v>
      </c>
      <c r="J35" s="55">
        <v>129.9165219207172</v>
      </c>
    </row>
    <row r="36" spans="1:10" x14ac:dyDescent="0.25">
      <c r="A36" s="192">
        <v>43880</v>
      </c>
      <c r="B36" s="23">
        <v>-4721.4292983656378</v>
      </c>
      <c r="C36" s="55">
        <v>-128.83000000000001</v>
      </c>
      <c r="D36" s="55">
        <v>-72.016003720204793</v>
      </c>
      <c r="E36" s="55">
        <v>0</v>
      </c>
      <c r="F36" s="55">
        <v>0</v>
      </c>
      <c r="G36" s="23">
        <v>-590.49</v>
      </c>
      <c r="H36" s="55">
        <v>0</v>
      </c>
      <c r="I36" s="55">
        <v>-4060.0098165661502</v>
      </c>
      <c r="J36" s="55">
        <v>129.9165219207172</v>
      </c>
    </row>
    <row r="37" spans="1:10" x14ac:dyDescent="0.25">
      <c r="A37" s="192">
        <v>43881</v>
      </c>
      <c r="B37" s="23">
        <v>-4608.5032973030648</v>
      </c>
      <c r="C37" s="55">
        <v>-113.95</v>
      </c>
      <c r="D37" s="55">
        <v>-40.470002657631206</v>
      </c>
      <c r="E37" s="55">
        <v>0</v>
      </c>
      <c r="F37" s="55">
        <v>0</v>
      </c>
      <c r="G37" s="23">
        <v>-523.99</v>
      </c>
      <c r="H37" s="55">
        <v>0</v>
      </c>
      <c r="I37" s="55">
        <v>-4060.0098165661502</v>
      </c>
      <c r="J37" s="55">
        <v>129.9165219207172</v>
      </c>
    </row>
    <row r="38" spans="1:10" x14ac:dyDescent="0.25">
      <c r="A38" s="192">
        <v>43882</v>
      </c>
      <c r="B38" s="23">
        <v>-4494.956201559824</v>
      </c>
      <c r="C38" s="55">
        <v>-137.80000000000001</v>
      </c>
      <c r="D38" s="55">
        <v>-21.950004757692405</v>
      </c>
      <c r="E38" s="55">
        <v>168.30600909584143</v>
      </c>
      <c r="F38" s="55">
        <v>0.67700000000000005</v>
      </c>
      <c r="G38" s="23">
        <v>-482.99</v>
      </c>
      <c r="H38" s="55">
        <v>0</v>
      </c>
      <c r="I38" s="55">
        <v>-4151.1157278186902</v>
      </c>
      <c r="J38" s="55">
        <v>129.9165219207172</v>
      </c>
    </row>
    <row r="39" spans="1:10" x14ac:dyDescent="0.25">
      <c r="A39" s="192">
        <v>43885</v>
      </c>
      <c r="B39" s="23">
        <v>-4279.6831835065959</v>
      </c>
      <c r="C39" s="55">
        <v>-107.95</v>
      </c>
      <c r="D39" s="55">
        <v>-17.100001533776002</v>
      </c>
      <c r="E39" s="55">
        <v>327.55902392515287</v>
      </c>
      <c r="F39" s="55">
        <v>0</v>
      </c>
      <c r="G39" s="23">
        <v>-460.99299999999999</v>
      </c>
      <c r="H39" s="55">
        <v>0</v>
      </c>
      <c r="I39" s="55">
        <v>-4151.1157278186902</v>
      </c>
      <c r="J39" s="55">
        <v>129.9165219207172</v>
      </c>
    </row>
    <row r="40" spans="1:10" x14ac:dyDescent="0.25">
      <c r="A40" s="192">
        <v>43886</v>
      </c>
      <c r="B40" s="23">
        <v>-4192.5909948710851</v>
      </c>
      <c r="C40" s="55">
        <v>-95.15</v>
      </c>
      <c r="D40" s="55">
        <v>-11.000001573206101</v>
      </c>
      <c r="E40" s="55">
        <v>362.30605940009463</v>
      </c>
      <c r="F40" s="55">
        <v>0.71915320000000005</v>
      </c>
      <c r="G40" s="23">
        <v>-456.99700000000001</v>
      </c>
      <c r="H40" s="55">
        <v>0</v>
      </c>
      <c r="I40" s="55">
        <v>-4151.1157278186902</v>
      </c>
      <c r="J40" s="55">
        <v>158.64652192071722</v>
      </c>
    </row>
    <row r="41" spans="1:10" x14ac:dyDescent="0.25">
      <c r="A41" s="192">
        <v>43887</v>
      </c>
      <c r="B41" s="23">
        <v>-4266.4508291508655</v>
      </c>
      <c r="C41" s="55">
        <v>-95.64</v>
      </c>
      <c r="D41" s="55">
        <v>-16.295002316788398</v>
      </c>
      <c r="E41" s="55">
        <v>290.82402392323587</v>
      </c>
      <c r="F41" s="55">
        <v>1.8919999999999999</v>
      </c>
      <c r="G41" s="23">
        <v>-461.49700000000001</v>
      </c>
      <c r="H41" s="55">
        <v>0</v>
      </c>
      <c r="I41" s="55">
        <v>-4144.3813726780299</v>
      </c>
      <c r="J41" s="55">
        <v>158.64652192071722</v>
      </c>
    </row>
    <row r="42" spans="1:10" x14ac:dyDescent="0.25">
      <c r="A42" s="192">
        <v>43888</v>
      </c>
      <c r="B42" s="23">
        <v>-4275.1384684940467</v>
      </c>
      <c r="C42" s="55">
        <v>-102</v>
      </c>
      <c r="D42" s="55">
        <v>-20.191003245561102</v>
      </c>
      <c r="E42" s="55">
        <v>265.25201257122723</v>
      </c>
      <c r="F42" s="55">
        <v>0.75949999999999995</v>
      </c>
      <c r="G42" s="23">
        <v>-432.99700000000001</v>
      </c>
      <c r="H42" s="55">
        <v>0</v>
      </c>
      <c r="I42" s="55">
        <v>-4144.3813726780299</v>
      </c>
      <c r="J42" s="55">
        <v>158.41939485831719</v>
      </c>
    </row>
    <row r="43" spans="1:10" x14ac:dyDescent="0.25">
      <c r="A43" s="192">
        <v>43889</v>
      </c>
      <c r="B43" s="23">
        <v>-4361.25051386417</v>
      </c>
      <c r="C43" s="55">
        <v>-135.12</v>
      </c>
      <c r="D43" s="55">
        <v>-40.300003491721199</v>
      </c>
      <c r="E43" s="55">
        <v>224.9380124472641</v>
      </c>
      <c r="F43" s="55">
        <v>0.19045500000000001</v>
      </c>
      <c r="G43" s="23">
        <v>-424.99700000000001</v>
      </c>
      <c r="H43" s="55">
        <v>0</v>
      </c>
      <c r="I43" s="55">
        <v>-4144.3813726780299</v>
      </c>
      <c r="J43" s="55">
        <v>158.41939485831719</v>
      </c>
    </row>
    <row r="44" spans="1:10" x14ac:dyDescent="0.25">
      <c r="A44" s="192">
        <v>43892</v>
      </c>
      <c r="B44" s="23">
        <v>-4405.8509720842603</v>
      </c>
      <c r="C44" s="55">
        <v>-121.15</v>
      </c>
      <c r="D44" s="55">
        <v>-17.450002142033803</v>
      </c>
      <c r="E44" s="55">
        <v>134.71100787748679</v>
      </c>
      <c r="F44" s="55">
        <v>0</v>
      </c>
      <c r="G44" s="23">
        <v>-416</v>
      </c>
      <c r="H44" s="55">
        <v>0</v>
      </c>
      <c r="I44" s="55">
        <v>-4144.3813726780299</v>
      </c>
      <c r="J44" s="55">
        <v>158.41939485831716</v>
      </c>
    </row>
    <row r="45" spans="1:10" x14ac:dyDescent="0.25">
      <c r="A45" s="192">
        <v>43893</v>
      </c>
      <c r="B45" s="23">
        <v>-4459.3340933847776</v>
      </c>
      <c r="C45" s="55">
        <v>-114.71</v>
      </c>
      <c r="D45" s="55">
        <v>-18.900001220192003</v>
      </c>
      <c r="E45" s="55">
        <v>61.626005762106814</v>
      </c>
      <c r="F45" s="55">
        <v>0</v>
      </c>
      <c r="G45" s="23">
        <v>-398.00400000000002</v>
      </c>
      <c r="H45" s="55">
        <v>0</v>
      </c>
      <c r="I45" s="55">
        <v>-4144.3813726780299</v>
      </c>
      <c r="J45" s="55">
        <v>155.03527475133819</v>
      </c>
    </row>
    <row r="46" spans="1:10" x14ac:dyDescent="0.25">
      <c r="A46" s="192">
        <v>43894</v>
      </c>
      <c r="B46" s="23">
        <v>-4463.8382362081775</v>
      </c>
      <c r="C46" s="55">
        <v>-140.31</v>
      </c>
      <c r="D46" s="55">
        <v>-45.280001970624099</v>
      </c>
      <c r="E46" s="55">
        <v>10.000000073748794</v>
      </c>
      <c r="F46" s="55">
        <v>0</v>
      </c>
      <c r="G46" s="23">
        <v>-378.00400000000002</v>
      </c>
      <c r="H46" s="55">
        <v>0</v>
      </c>
      <c r="I46" s="55">
        <v>-4065.27950906264</v>
      </c>
      <c r="J46" s="55">
        <v>155.03527475133819</v>
      </c>
    </row>
    <row r="47" spans="1:10" x14ac:dyDescent="0.25">
      <c r="A47" s="192">
        <v>43895</v>
      </c>
      <c r="B47" s="23">
        <v>-4441.4987663640841</v>
      </c>
      <c r="C47" s="55">
        <v>-124.47</v>
      </c>
      <c r="D47" s="55">
        <v>-28.400002235029604</v>
      </c>
      <c r="E47" s="55">
        <v>40.000000182247987</v>
      </c>
      <c r="F47" s="55">
        <v>-0.38052999999999998</v>
      </c>
      <c r="G47" s="23">
        <v>-418.00400000000002</v>
      </c>
      <c r="H47" s="55">
        <v>0</v>
      </c>
      <c r="I47" s="55">
        <v>-4065.27950906264</v>
      </c>
      <c r="J47" s="55">
        <v>155.03527475133819</v>
      </c>
    </row>
    <row r="48" spans="1:10" x14ac:dyDescent="0.25">
      <c r="A48" s="192">
        <v>43896</v>
      </c>
      <c r="B48" s="23">
        <v>-4513.838240182662</v>
      </c>
      <c r="C48" s="55">
        <v>-117.8</v>
      </c>
      <c r="D48" s="55">
        <v>-57.290005917925804</v>
      </c>
      <c r="E48" s="55">
        <v>5.0000000465660008</v>
      </c>
      <c r="F48" s="55">
        <v>0</v>
      </c>
      <c r="G48" s="23">
        <v>-433.50400000000002</v>
      </c>
      <c r="H48" s="55">
        <v>0</v>
      </c>
      <c r="I48" s="55">
        <v>-4065.27950906264</v>
      </c>
      <c r="J48" s="55">
        <v>155.03527475133819</v>
      </c>
    </row>
    <row r="49" spans="1:10" x14ac:dyDescent="0.25">
      <c r="A49" s="192">
        <v>43900</v>
      </c>
      <c r="B49" s="23">
        <v>-4308.9706086083515</v>
      </c>
      <c r="C49" s="55">
        <v>-102.7</v>
      </c>
      <c r="D49" s="55">
        <v>-25.5250023097169</v>
      </c>
      <c r="E49" s="55">
        <v>157.01101264416744</v>
      </c>
      <c r="F49" s="55">
        <v>0</v>
      </c>
      <c r="G49" s="23">
        <v>-427.512</v>
      </c>
      <c r="H49" s="55">
        <v>0</v>
      </c>
      <c r="I49" s="55">
        <v>-4065.27950906264</v>
      </c>
      <c r="J49" s="55">
        <v>155.03489011983834</v>
      </c>
    </row>
    <row r="50" spans="1:10" x14ac:dyDescent="0.25">
      <c r="A50" s="192">
        <v>43901</v>
      </c>
      <c r="B50" s="23">
        <v>-4168.0467447846477</v>
      </c>
      <c r="C50" s="55">
        <v>-100.43</v>
      </c>
      <c r="D50" s="55">
        <v>-15.300001281292799</v>
      </c>
      <c r="E50" s="55">
        <v>276.87938811999851</v>
      </c>
      <c r="F50" s="55">
        <v>0</v>
      </c>
      <c r="G50" s="23">
        <v>-400.512</v>
      </c>
      <c r="H50" s="55">
        <v>0</v>
      </c>
      <c r="I50" s="55">
        <v>-4083.7190217431908</v>
      </c>
      <c r="J50" s="55">
        <v>155.03489011983837</v>
      </c>
    </row>
    <row r="51" spans="1:10" x14ac:dyDescent="0.25">
      <c r="A51" s="192">
        <v>43902</v>
      </c>
      <c r="B51" s="23">
        <v>-4082.6264267998749</v>
      </c>
      <c r="C51" s="55">
        <v>-90.6</v>
      </c>
      <c r="D51" s="55">
        <v>-13.100000573029998</v>
      </c>
      <c r="E51" s="55">
        <v>304.26970539650853</v>
      </c>
      <c r="F51" s="55">
        <v>0</v>
      </c>
      <c r="G51" s="23">
        <v>-354.512</v>
      </c>
      <c r="H51" s="55">
        <v>0</v>
      </c>
      <c r="I51" s="55">
        <v>-4083.7190217431908</v>
      </c>
      <c r="J51" s="55">
        <v>155.03489011983837</v>
      </c>
    </row>
    <row r="52" spans="1:10" x14ac:dyDescent="0.25">
      <c r="A52" s="192">
        <v>43903</v>
      </c>
      <c r="B52" s="23">
        <v>-3926.0065244553671</v>
      </c>
      <c r="C52" s="55">
        <v>-103.31</v>
      </c>
      <c r="D52" s="55">
        <v>-10.3000009887872</v>
      </c>
      <c r="E52" s="55">
        <v>270.96901525868196</v>
      </c>
      <c r="F52" s="55">
        <v>0</v>
      </c>
      <c r="G52" s="23">
        <v>-257.512</v>
      </c>
      <c r="H52" s="55">
        <v>0</v>
      </c>
      <c r="I52" s="55">
        <v>-3980.8884288451</v>
      </c>
      <c r="J52" s="55">
        <v>155.03489011983837</v>
      </c>
    </row>
    <row r="53" spans="1:10" x14ac:dyDescent="0.25">
      <c r="A53" s="192">
        <v>43906</v>
      </c>
      <c r="B53" s="23">
        <v>-3835.1142822834108</v>
      </c>
      <c r="C53" s="55">
        <v>-136.19999999999999</v>
      </c>
      <c r="D53" s="55">
        <v>-27.250000670230801</v>
      </c>
      <c r="E53" s="55">
        <v>416.20125711208163</v>
      </c>
      <c r="F53" s="55">
        <v>0</v>
      </c>
      <c r="G53" s="23">
        <v>-262.012</v>
      </c>
      <c r="H53" s="55">
        <v>0</v>
      </c>
      <c r="I53" s="55">
        <v>-3980.8884288451</v>
      </c>
      <c r="J53" s="55">
        <v>155.03489011983837</v>
      </c>
    </row>
    <row r="54" spans="1:10" x14ac:dyDescent="0.25">
      <c r="A54" s="192">
        <v>43907</v>
      </c>
      <c r="B54" s="23">
        <v>-3803.0634959944873</v>
      </c>
      <c r="C54" s="55">
        <v>-155.12</v>
      </c>
      <c r="D54" s="55">
        <v>-19.645001744028004</v>
      </c>
      <c r="E54" s="55">
        <v>422.57204447480194</v>
      </c>
      <c r="F54" s="55">
        <v>0</v>
      </c>
      <c r="G54" s="23">
        <v>-225.017</v>
      </c>
      <c r="H54" s="55">
        <v>0</v>
      </c>
      <c r="I54" s="55">
        <v>-3980.8884288451</v>
      </c>
      <c r="J54" s="55">
        <v>155.03489011983837</v>
      </c>
    </row>
    <row r="55" spans="1:10" x14ac:dyDescent="0.25">
      <c r="A55" s="192">
        <v>43908</v>
      </c>
      <c r="B55" s="23">
        <v>-3699.4745608455532</v>
      </c>
      <c r="C55" s="55">
        <v>-120.81</v>
      </c>
      <c r="D55" s="55">
        <v>-9.8000012006917991</v>
      </c>
      <c r="E55" s="55">
        <v>238.04601529266006</v>
      </c>
      <c r="F55" s="55">
        <v>0</v>
      </c>
      <c r="G55" s="23">
        <v>-156.017</v>
      </c>
      <c r="H55" s="55">
        <v>0</v>
      </c>
      <c r="I55" s="55">
        <v>-3805.92846505736</v>
      </c>
      <c r="J55" s="55">
        <v>155.03489011983837</v>
      </c>
    </row>
    <row r="56" spans="1:10" x14ac:dyDescent="0.25">
      <c r="A56" s="192">
        <v>43909</v>
      </c>
      <c r="B56" s="23">
        <v>-3605.1433435474328</v>
      </c>
      <c r="C56" s="55">
        <v>-96.75</v>
      </c>
      <c r="D56" s="55">
        <v>-28.101001912129494</v>
      </c>
      <c r="E56" s="55">
        <v>375.61823330221813</v>
      </c>
      <c r="F56" s="55">
        <v>0</v>
      </c>
      <c r="G56" s="23">
        <v>-205.017</v>
      </c>
      <c r="H56" s="55">
        <v>0</v>
      </c>
      <c r="I56" s="55">
        <v>-3805.92846505736</v>
      </c>
      <c r="J56" s="55">
        <v>155.03489011983837</v>
      </c>
    </row>
    <row r="57" spans="1:10" x14ac:dyDescent="0.25">
      <c r="A57" s="192">
        <v>43910</v>
      </c>
      <c r="B57" s="23">
        <v>-3585.3891941005804</v>
      </c>
      <c r="C57" s="55">
        <v>-96.11</v>
      </c>
      <c r="D57" s="55">
        <v>-7.8500020432651993</v>
      </c>
      <c r="E57" s="55">
        <v>230.38201638269692</v>
      </c>
      <c r="F57" s="55">
        <v>8.8960000000000008</v>
      </c>
      <c r="G57" s="23">
        <v>-235.517</v>
      </c>
      <c r="H57" s="55">
        <v>0</v>
      </c>
      <c r="I57" s="55">
        <v>-3640.2250985598503</v>
      </c>
      <c r="J57" s="55">
        <v>155.03489011983837</v>
      </c>
    </row>
    <row r="58" spans="1:10" x14ac:dyDescent="0.25">
      <c r="A58" s="192">
        <v>43916</v>
      </c>
      <c r="B58" s="23">
        <v>-3487.7353341365688</v>
      </c>
      <c r="C58" s="55">
        <v>-171.94</v>
      </c>
      <c r="D58" s="55">
        <v>-11.250002480687998</v>
      </c>
      <c r="E58" s="55">
        <v>140.07400052193134</v>
      </c>
      <c r="F58" s="55">
        <v>14.872113000000001</v>
      </c>
      <c r="G58" s="23">
        <v>-110.044</v>
      </c>
      <c r="H58" s="55">
        <v>0</v>
      </c>
      <c r="I58" s="55">
        <v>-3504.4823352976505</v>
      </c>
      <c r="J58" s="55">
        <v>155.03489011983837</v>
      </c>
    </row>
    <row r="59" spans="1:10" x14ac:dyDescent="0.25">
      <c r="A59" s="192">
        <v>43917</v>
      </c>
      <c r="B59" s="23">
        <v>-3576.093870461842</v>
      </c>
      <c r="C59" s="55">
        <v>-169.05</v>
      </c>
      <c r="D59" s="55">
        <v>-97.620000595823996</v>
      </c>
      <c r="E59" s="55">
        <v>70.893004940063719</v>
      </c>
      <c r="F59" s="55">
        <v>0</v>
      </c>
      <c r="G59" s="23">
        <v>-115.044</v>
      </c>
      <c r="H59" s="55">
        <v>0</v>
      </c>
      <c r="I59" s="55">
        <v>-3420.3077649259203</v>
      </c>
      <c r="J59" s="55">
        <v>155.03489011983837</v>
      </c>
    </row>
    <row r="60" spans="1:10" x14ac:dyDescent="0.25">
      <c r="A60" s="192">
        <v>43920</v>
      </c>
      <c r="B60" s="23">
        <v>-3534.1566676449138</v>
      </c>
      <c r="C60" s="55">
        <v>-185.3</v>
      </c>
      <c r="D60" s="55">
        <v>-1.3720014609221001</v>
      </c>
      <c r="E60" s="55">
        <v>99.832208622090462</v>
      </c>
      <c r="F60" s="55">
        <v>0</v>
      </c>
      <c r="G60" s="23">
        <v>-182.04400000000001</v>
      </c>
      <c r="H60" s="55">
        <v>0</v>
      </c>
      <c r="I60" s="55">
        <v>-3420.3077649259203</v>
      </c>
      <c r="J60" s="55">
        <v>155.03489011983837</v>
      </c>
    </row>
    <row r="61" spans="1:10" x14ac:dyDescent="0.25">
      <c r="A61" s="192">
        <v>43921</v>
      </c>
      <c r="B61" s="23">
        <v>-3610.9001701886691</v>
      </c>
      <c r="C61" s="55">
        <v>-228.45</v>
      </c>
      <c r="D61" s="55">
        <v>-0.53600042670719994</v>
      </c>
      <c r="E61" s="55">
        <v>92.689005044120421</v>
      </c>
      <c r="F61" s="55">
        <v>6.7137000000000002</v>
      </c>
      <c r="G61" s="23">
        <v>-216.04400000000001</v>
      </c>
      <c r="H61" s="55">
        <v>0</v>
      </c>
      <c r="I61" s="55">
        <v>-3420.3077649259203</v>
      </c>
      <c r="J61" s="55">
        <v>155.03489011983837</v>
      </c>
    </row>
    <row r="62" spans="1:10" x14ac:dyDescent="0.25">
      <c r="A62" s="192">
        <v>43922</v>
      </c>
      <c r="B62" s="23">
        <v>-3543.0480700679518</v>
      </c>
      <c r="C62" s="55">
        <v>-147.1</v>
      </c>
      <c r="D62" s="55">
        <v>0</v>
      </c>
      <c r="E62" s="55">
        <v>0</v>
      </c>
      <c r="F62" s="55">
        <v>4.8873420000000003</v>
      </c>
      <c r="G62" s="23">
        <v>-267.04399999999998</v>
      </c>
      <c r="H62" s="55">
        <v>0</v>
      </c>
      <c r="I62" s="55">
        <v>-3288.8263021877906</v>
      </c>
      <c r="J62" s="55">
        <v>155.03489011983837</v>
      </c>
    </row>
    <row r="63" spans="1:10" x14ac:dyDescent="0.25">
      <c r="A63" s="192">
        <v>43923</v>
      </c>
      <c r="B63" s="23">
        <v>-3570.9334147816362</v>
      </c>
      <c r="C63" s="55">
        <v>-141</v>
      </c>
      <c r="D63" s="55">
        <v>-92.142002713683993</v>
      </c>
      <c r="E63" s="55">
        <v>0</v>
      </c>
      <c r="F63" s="55">
        <v>0</v>
      </c>
      <c r="G63" s="23">
        <v>-204</v>
      </c>
      <c r="H63" s="55">
        <v>0</v>
      </c>
      <c r="I63" s="55">
        <v>-3288.8263021877906</v>
      </c>
      <c r="J63" s="55">
        <v>155.03489011983837</v>
      </c>
    </row>
    <row r="64" spans="1:10" x14ac:dyDescent="0.25">
      <c r="A64" s="192">
        <v>43924</v>
      </c>
      <c r="B64" s="23">
        <v>-3604.0057627521337</v>
      </c>
      <c r="C64" s="55">
        <v>-169.95</v>
      </c>
      <c r="D64" s="55">
        <v>-27.445002423591497</v>
      </c>
      <c r="E64" s="55">
        <v>0</v>
      </c>
      <c r="F64" s="55">
        <v>0</v>
      </c>
      <c r="G64" s="23">
        <v>-244</v>
      </c>
      <c r="H64" s="55">
        <v>0</v>
      </c>
      <c r="I64" s="55">
        <v>-3317.6456504483804</v>
      </c>
      <c r="J64" s="55">
        <v>155.03489011983837</v>
      </c>
    </row>
    <row r="65" spans="1:10" x14ac:dyDescent="0.25">
      <c r="A65" s="192">
        <v>43927</v>
      </c>
      <c r="B65" s="23">
        <v>-3697.3727612669481</v>
      </c>
      <c r="C65" s="55">
        <v>-257.35000000000002</v>
      </c>
      <c r="D65" s="55">
        <v>-4.4120009384064005</v>
      </c>
      <c r="E65" s="55">
        <v>0</v>
      </c>
      <c r="F65" s="55">
        <v>0</v>
      </c>
      <c r="G65" s="23">
        <v>-273</v>
      </c>
      <c r="H65" s="55">
        <v>0</v>
      </c>
      <c r="I65" s="55">
        <v>-3317.6456504483804</v>
      </c>
      <c r="J65" s="55">
        <v>155.03489011983837</v>
      </c>
    </row>
    <row r="66" spans="1:10" x14ac:dyDescent="0.25">
      <c r="A66" s="192">
        <v>43928</v>
      </c>
      <c r="B66" s="23">
        <v>-3763.2447008239888</v>
      </c>
      <c r="C66" s="55">
        <v>-237.3</v>
      </c>
      <c r="D66" s="55">
        <v>-103.86800103445539</v>
      </c>
      <c r="E66" s="55">
        <v>43.848000539008879</v>
      </c>
      <c r="F66" s="55">
        <v>-1.3139400000000001</v>
      </c>
      <c r="G66" s="23">
        <v>-302</v>
      </c>
      <c r="H66" s="55">
        <v>0</v>
      </c>
      <c r="I66" s="55">
        <v>-3317.6456504483804</v>
      </c>
      <c r="J66" s="55">
        <v>155.03489011983837</v>
      </c>
    </row>
    <row r="67" spans="1:10" x14ac:dyDescent="0.25">
      <c r="A67" s="192">
        <v>43929</v>
      </c>
      <c r="B67" s="23">
        <v>-3750.8704789119793</v>
      </c>
      <c r="C67" s="55">
        <v>-186.5</v>
      </c>
      <c r="D67" s="55">
        <v>-149.19800406807752</v>
      </c>
      <c r="E67" s="55">
        <v>0</v>
      </c>
      <c r="F67" s="55">
        <v>0</v>
      </c>
      <c r="G67" s="23">
        <v>-363</v>
      </c>
      <c r="H67" s="55">
        <v>0</v>
      </c>
      <c r="I67" s="55">
        <v>-3207.20736496374</v>
      </c>
      <c r="J67" s="55">
        <v>155.03489011983837</v>
      </c>
    </row>
    <row r="68" spans="1:10" x14ac:dyDescent="0.25">
      <c r="A68" s="192">
        <v>43930</v>
      </c>
      <c r="B68" s="23">
        <v>-3721.2504788143051</v>
      </c>
      <c r="C68" s="55">
        <v>-176.1</v>
      </c>
      <c r="D68" s="55">
        <v>-38.120001902118503</v>
      </c>
      <c r="E68" s="55">
        <v>29.64199793171521</v>
      </c>
      <c r="F68" s="55">
        <v>0</v>
      </c>
      <c r="G68" s="23">
        <v>-484.5</v>
      </c>
      <c r="H68" s="55">
        <v>0</v>
      </c>
      <c r="I68" s="55">
        <v>-3207.20736496374</v>
      </c>
      <c r="J68" s="55">
        <v>155.03489011983837</v>
      </c>
    </row>
    <row r="69" spans="1:10" x14ac:dyDescent="0.25">
      <c r="A69" s="192">
        <v>43931</v>
      </c>
      <c r="B69" s="23">
        <v>-3682.8224748439015</v>
      </c>
      <c r="C69" s="55">
        <v>-165.15</v>
      </c>
      <c r="D69" s="55">
        <v>0</v>
      </c>
      <c r="E69" s="55">
        <v>0</v>
      </c>
      <c r="F69" s="55">
        <v>0</v>
      </c>
      <c r="G69" s="23">
        <v>-465.5</v>
      </c>
      <c r="H69" s="55">
        <v>0</v>
      </c>
      <c r="I69" s="55">
        <v>-3207.20736496374</v>
      </c>
      <c r="J69" s="55">
        <v>155.03489011983837</v>
      </c>
    </row>
    <row r="70" spans="1:10" x14ac:dyDescent="0.25">
      <c r="A70" s="192">
        <v>43934</v>
      </c>
      <c r="B70" s="23">
        <v>-3864.6414747330582</v>
      </c>
      <c r="C70" s="55">
        <v>-179.3</v>
      </c>
      <c r="D70" s="55">
        <v>0</v>
      </c>
      <c r="E70" s="55">
        <v>6.0000001108436152</v>
      </c>
      <c r="F70" s="55">
        <v>0</v>
      </c>
      <c r="G70" s="23">
        <v>-639.16899999999998</v>
      </c>
      <c r="H70" s="55">
        <v>0</v>
      </c>
      <c r="I70" s="55">
        <v>-3207.20736496374</v>
      </c>
      <c r="J70" s="55">
        <v>155.03489011983837</v>
      </c>
    </row>
    <row r="71" spans="1:10" x14ac:dyDescent="0.25">
      <c r="A71" s="192">
        <v>43935</v>
      </c>
      <c r="B71" s="23">
        <v>-3952.0171882045197</v>
      </c>
      <c r="C71" s="55">
        <v>-162.19999999999999</v>
      </c>
      <c r="D71" s="55">
        <v>-50.931003160617294</v>
      </c>
      <c r="E71" s="55">
        <v>0</v>
      </c>
      <c r="F71" s="55">
        <v>-1.5447101999999999</v>
      </c>
      <c r="G71" s="23">
        <v>-685.16899999999998</v>
      </c>
      <c r="H71" s="55">
        <v>0</v>
      </c>
      <c r="I71" s="55">
        <v>-3207.20736496374</v>
      </c>
      <c r="J71" s="55">
        <v>155.03489011983837</v>
      </c>
    </row>
    <row r="72" spans="1:10" x14ac:dyDescent="0.25">
      <c r="A72" s="192">
        <v>43936</v>
      </c>
      <c r="B72" s="23">
        <v>-3968.3533827797428</v>
      </c>
      <c r="C72" s="55">
        <v>-169</v>
      </c>
      <c r="D72" s="55">
        <v>-59.510004056679904</v>
      </c>
      <c r="E72" s="55">
        <v>0</v>
      </c>
      <c r="F72" s="55">
        <v>0</v>
      </c>
      <c r="G72" s="23">
        <v>-703.66899999999998</v>
      </c>
      <c r="H72" s="55">
        <v>0</v>
      </c>
      <c r="I72" s="55">
        <v>-3191.2092688429002</v>
      </c>
      <c r="J72" s="55">
        <v>155.03489011983837</v>
      </c>
    </row>
    <row r="73" spans="1:10" x14ac:dyDescent="0.25">
      <c r="A73" s="192">
        <v>43937</v>
      </c>
      <c r="B73" s="23">
        <v>-4001.4073132232043</v>
      </c>
      <c r="C73" s="55">
        <v>-152.1</v>
      </c>
      <c r="D73" s="55">
        <v>-67.246001300141998</v>
      </c>
      <c r="E73" s="55">
        <v>0</v>
      </c>
      <c r="F73" s="55">
        <v>-0.21793319999999999</v>
      </c>
      <c r="G73" s="23">
        <v>-745.66899999999998</v>
      </c>
      <c r="H73" s="55">
        <v>0</v>
      </c>
      <c r="I73" s="55">
        <v>-3191.2092688429002</v>
      </c>
      <c r="J73" s="55">
        <v>155.03489011983837</v>
      </c>
    </row>
    <row r="74" spans="1:10" x14ac:dyDescent="0.25">
      <c r="A74" s="192">
        <v>43938</v>
      </c>
      <c r="B74" s="23">
        <v>-4017.6233787230631</v>
      </c>
      <c r="C74" s="55">
        <v>-104.58</v>
      </c>
      <c r="D74" s="55">
        <v>0</v>
      </c>
      <c r="E74" s="55">
        <v>0</v>
      </c>
      <c r="F74" s="55">
        <v>0</v>
      </c>
      <c r="G74" s="23">
        <v>-876.86900000000003</v>
      </c>
      <c r="H74" s="55">
        <v>0</v>
      </c>
      <c r="I74" s="55">
        <v>-3191.2092688429002</v>
      </c>
      <c r="J74" s="55">
        <v>155.03489011983837</v>
      </c>
    </row>
    <row r="75" spans="1:10" x14ac:dyDescent="0.25">
      <c r="A75" s="192">
        <v>43941</v>
      </c>
      <c r="B75" s="23">
        <v>-3982.1933783526338</v>
      </c>
      <c r="C75" s="55">
        <v>-129.52000000000001</v>
      </c>
      <c r="D75" s="55">
        <v>0</v>
      </c>
      <c r="E75" s="55">
        <v>1.801000370429108</v>
      </c>
      <c r="F75" s="55">
        <v>0</v>
      </c>
      <c r="G75" s="23">
        <v>-818.3</v>
      </c>
      <c r="H75" s="55">
        <v>0</v>
      </c>
      <c r="I75" s="55">
        <v>-3191.2092688429002</v>
      </c>
      <c r="J75" s="55">
        <v>155.03489011983837</v>
      </c>
    </row>
    <row r="76" spans="1:10" x14ac:dyDescent="0.25">
      <c r="A76" s="192">
        <v>43942</v>
      </c>
      <c r="B76" s="23">
        <v>-4012.9712769505259</v>
      </c>
      <c r="C76" s="55">
        <v>-108.05</v>
      </c>
      <c r="D76" s="55">
        <v>-39.149004578282806</v>
      </c>
      <c r="E76" s="55">
        <v>0.659001445818717</v>
      </c>
      <c r="F76" s="55">
        <v>0</v>
      </c>
      <c r="G76" s="23">
        <v>-834.8</v>
      </c>
      <c r="H76" s="55">
        <v>0</v>
      </c>
      <c r="I76" s="55">
        <v>-3191.2092688429002</v>
      </c>
      <c r="J76" s="55">
        <v>159.57799502483837</v>
      </c>
    </row>
    <row r="77" spans="1:10" x14ac:dyDescent="0.25">
      <c r="A77" s="192">
        <v>43943</v>
      </c>
      <c r="B77" s="23">
        <v>-3795.328734695343</v>
      </c>
      <c r="C77" s="55">
        <v>-109.75</v>
      </c>
      <c r="D77" s="55">
        <v>0</v>
      </c>
      <c r="E77" s="55">
        <v>137.55238689466836</v>
      </c>
      <c r="F77" s="55">
        <v>10.89</v>
      </c>
      <c r="G77" s="23">
        <v>-812.3</v>
      </c>
      <c r="H77" s="55">
        <v>0</v>
      </c>
      <c r="I77" s="55">
        <v>-3181.2991166148499</v>
      </c>
      <c r="J77" s="55">
        <v>159.57799502483837</v>
      </c>
    </row>
    <row r="78" spans="1:10" x14ac:dyDescent="0.25">
      <c r="A78" s="192">
        <v>43944</v>
      </c>
      <c r="B78" s="23">
        <v>-3796.0083391045591</v>
      </c>
      <c r="C78" s="55">
        <v>-95.38</v>
      </c>
      <c r="D78" s="55">
        <v>-6.3700014536170997</v>
      </c>
      <c r="E78" s="55">
        <v>45.181008939069301</v>
      </c>
      <c r="F78" s="55">
        <v>17.081775</v>
      </c>
      <c r="G78" s="23">
        <v>-734.8</v>
      </c>
      <c r="H78" s="55">
        <v>0</v>
      </c>
      <c r="I78" s="55">
        <v>-3181.2991166148499</v>
      </c>
      <c r="J78" s="55">
        <v>159.57799502483837</v>
      </c>
    </row>
    <row r="79" spans="1:10" x14ac:dyDescent="0.25">
      <c r="A79" s="192">
        <v>43945</v>
      </c>
      <c r="B79" s="23">
        <v>-3751.9131496545879</v>
      </c>
      <c r="C79" s="55">
        <v>-98.13</v>
      </c>
      <c r="D79" s="55">
        <v>0</v>
      </c>
      <c r="E79" s="55">
        <v>30.693001518134196</v>
      </c>
      <c r="F79" s="55">
        <v>0</v>
      </c>
      <c r="G79" s="23">
        <v>-643.6</v>
      </c>
      <c r="H79" s="55">
        <v>0</v>
      </c>
      <c r="I79" s="55">
        <v>-3200.4541461975605</v>
      </c>
      <c r="J79" s="55">
        <v>159.57799502483837</v>
      </c>
    </row>
    <row r="80" spans="1:10" x14ac:dyDescent="0.25">
      <c r="A80" s="192">
        <v>43948</v>
      </c>
      <c r="B80" s="23">
        <v>-3818.3568536986013</v>
      </c>
      <c r="C80" s="55">
        <v>-100.33</v>
      </c>
      <c r="D80" s="55">
        <v>-65.727004761365492</v>
      </c>
      <c r="E80" s="55">
        <v>10.500002235486377</v>
      </c>
      <c r="F80" s="55">
        <v>-12.9237</v>
      </c>
      <c r="G80" s="23">
        <v>-609</v>
      </c>
      <c r="H80" s="55">
        <v>0</v>
      </c>
      <c r="I80" s="55">
        <v>-3200.4541461975605</v>
      </c>
      <c r="J80" s="55">
        <v>159.57799502483837</v>
      </c>
    </row>
    <row r="81" spans="1:10" x14ac:dyDescent="0.25">
      <c r="A81" s="192">
        <v>43949</v>
      </c>
      <c r="B81" s="23">
        <v>-3799.9040339581097</v>
      </c>
      <c r="C81" s="55">
        <v>-88.3</v>
      </c>
      <c r="D81" s="55">
        <v>-24.122000990632998</v>
      </c>
      <c r="E81" s="55">
        <v>0</v>
      </c>
      <c r="F81" s="55">
        <v>0</v>
      </c>
      <c r="G81" s="23">
        <v>-645.78800000000001</v>
      </c>
      <c r="H81" s="55">
        <v>0</v>
      </c>
      <c r="I81" s="55">
        <v>-3200.4541461975605</v>
      </c>
      <c r="J81" s="55">
        <v>158.7601132300837</v>
      </c>
    </row>
    <row r="82" spans="1:10" x14ac:dyDescent="0.25">
      <c r="A82" s="192">
        <v>43950</v>
      </c>
      <c r="B82" s="23">
        <v>-3885.8263541282354</v>
      </c>
      <c r="C82" s="55">
        <v>-159.15</v>
      </c>
      <c r="D82" s="55">
        <v>-104.08000133835868</v>
      </c>
      <c r="E82" s="55">
        <v>0</v>
      </c>
      <c r="F82" s="55">
        <v>0</v>
      </c>
      <c r="G82" s="23">
        <v>-621.78800000000001</v>
      </c>
      <c r="H82" s="55">
        <v>0</v>
      </c>
      <c r="I82" s="55">
        <v>-3159.5684660199604</v>
      </c>
      <c r="J82" s="55">
        <v>158.7601132300837</v>
      </c>
    </row>
    <row r="83" spans="1:10" x14ac:dyDescent="0.25">
      <c r="A83" s="192">
        <v>43951</v>
      </c>
      <c r="B83" s="23">
        <v>-3793.6300624480714</v>
      </c>
      <c r="C83" s="55">
        <v>-174.9</v>
      </c>
      <c r="D83" s="55">
        <v>-89.109004346154819</v>
      </c>
      <c r="E83" s="55">
        <v>0</v>
      </c>
      <c r="F83" s="55">
        <v>0</v>
      </c>
      <c r="G83" s="23">
        <v>-659.78800000000001</v>
      </c>
      <c r="H83" s="55">
        <v>0</v>
      </c>
      <c r="I83" s="55">
        <v>-3028.5931713320001</v>
      </c>
      <c r="J83" s="55">
        <v>158.7601132300837</v>
      </c>
    </row>
    <row r="84" spans="1:10" x14ac:dyDescent="0.25">
      <c r="A84" s="192">
        <v>43955</v>
      </c>
      <c r="B84" s="23">
        <v>-3880.1442618691458</v>
      </c>
      <c r="C84" s="55">
        <v>-216.3</v>
      </c>
      <c r="D84" s="55">
        <v>-145.71900376722962</v>
      </c>
      <c r="E84" s="55">
        <v>0</v>
      </c>
      <c r="F84" s="55">
        <v>-8.5042000000000009</v>
      </c>
      <c r="G84" s="23">
        <v>-639.78800000000001</v>
      </c>
      <c r="H84" s="55">
        <v>0</v>
      </c>
      <c r="I84" s="55">
        <v>-3028.5931713320001</v>
      </c>
      <c r="J84" s="55">
        <v>158.7601132300837</v>
      </c>
    </row>
    <row r="85" spans="1:10" x14ac:dyDescent="0.25">
      <c r="A85" s="192">
        <v>43956</v>
      </c>
      <c r="B85" s="23">
        <v>-3962.5961200105348</v>
      </c>
      <c r="C85" s="55">
        <v>-233</v>
      </c>
      <c r="D85" s="55">
        <v>-197.00500110861859</v>
      </c>
      <c r="E85" s="55">
        <v>0</v>
      </c>
      <c r="F85" s="55">
        <v>-24.9010608</v>
      </c>
      <c r="G85" s="23">
        <v>-637.85699999999997</v>
      </c>
      <c r="H85" s="55">
        <v>0</v>
      </c>
      <c r="I85" s="55">
        <v>-3028.5931713320001</v>
      </c>
      <c r="J85" s="55">
        <v>158.7601132300837</v>
      </c>
    </row>
    <row r="86" spans="1:10" x14ac:dyDescent="0.25">
      <c r="A86" s="192">
        <v>43957</v>
      </c>
      <c r="B86" s="23">
        <v>-3882.4212418588518</v>
      </c>
      <c r="C86" s="55">
        <v>-220.9</v>
      </c>
      <c r="D86" s="55">
        <v>-72.757000985875791</v>
      </c>
      <c r="E86" s="55">
        <v>6.5000000041700048</v>
      </c>
      <c r="F86" s="55">
        <v>1.052975</v>
      </c>
      <c r="G86" s="23">
        <v>-687.35699999999997</v>
      </c>
      <c r="H86" s="55">
        <v>0</v>
      </c>
      <c r="I86" s="55">
        <v>-3067.7203291072301</v>
      </c>
      <c r="J86" s="55">
        <v>158.7601132300837</v>
      </c>
    </row>
    <row r="87" spans="1:10" x14ac:dyDescent="0.25">
      <c r="A87" s="192">
        <v>43962</v>
      </c>
      <c r="B87" s="23">
        <v>-4112.5867040096646</v>
      </c>
      <c r="C87" s="55">
        <v>-382.8</v>
      </c>
      <c r="D87" s="55">
        <v>-107.9490038778082</v>
      </c>
      <c r="E87" s="55">
        <v>0</v>
      </c>
      <c r="F87" s="55">
        <v>0</v>
      </c>
      <c r="G87" s="23">
        <v>-663.85699999999997</v>
      </c>
      <c r="H87" s="55">
        <v>0</v>
      </c>
      <c r="I87" s="55">
        <v>-3116.7408133619401</v>
      </c>
      <c r="J87" s="55">
        <v>158.7601132300837</v>
      </c>
    </row>
    <row r="88" spans="1:10" x14ac:dyDescent="0.25">
      <c r="A88" s="192">
        <v>43963</v>
      </c>
      <c r="B88" s="23">
        <v>-4142.7677024137565</v>
      </c>
      <c r="C88" s="55">
        <v>-363.8</v>
      </c>
      <c r="D88" s="55">
        <v>-151.93700228189945</v>
      </c>
      <c r="E88" s="55">
        <v>0</v>
      </c>
      <c r="F88" s="55">
        <v>-84.05</v>
      </c>
      <c r="G88" s="23">
        <v>-585</v>
      </c>
      <c r="H88" s="55">
        <v>0</v>
      </c>
      <c r="I88" s="55">
        <v>-3116.7408133619401</v>
      </c>
      <c r="J88" s="55">
        <v>158.7601132300837</v>
      </c>
    </row>
    <row r="89" spans="1:10" x14ac:dyDescent="0.25">
      <c r="A89" s="192">
        <v>43964</v>
      </c>
      <c r="B89" s="23">
        <v>-4211.1793285059512</v>
      </c>
      <c r="C89" s="55">
        <v>-441.91500000000002</v>
      </c>
      <c r="D89" s="55">
        <v>-207.87100636953477</v>
      </c>
      <c r="E89" s="55">
        <v>0</v>
      </c>
      <c r="F89" s="55">
        <v>-49.249980000000001</v>
      </c>
      <c r="G89" s="23">
        <v>-539.94500000000005</v>
      </c>
      <c r="H89" s="55">
        <v>0</v>
      </c>
      <c r="I89" s="55">
        <v>-3130.9584553664999</v>
      </c>
      <c r="J89" s="55">
        <v>158.7601132300837</v>
      </c>
    </row>
    <row r="90" spans="1:10" x14ac:dyDescent="0.25">
      <c r="A90" s="192">
        <v>43965</v>
      </c>
      <c r="B90" s="23">
        <v>-4206.2635228130139</v>
      </c>
      <c r="C90" s="55">
        <v>-283.565</v>
      </c>
      <c r="D90" s="55">
        <v>-140.36300389495571</v>
      </c>
      <c r="E90" s="55">
        <v>0</v>
      </c>
      <c r="F90" s="55">
        <v>-16.892800000000001</v>
      </c>
      <c r="G90" s="23">
        <v>-793.245</v>
      </c>
      <c r="H90" s="55">
        <v>0</v>
      </c>
      <c r="I90" s="55">
        <v>-3130.9584553664999</v>
      </c>
      <c r="J90" s="55">
        <v>158.76073644844266</v>
      </c>
    </row>
    <row r="91" spans="1:10" x14ac:dyDescent="0.25">
      <c r="A91" s="192">
        <v>43966</v>
      </c>
      <c r="B91" s="23">
        <v>-4101.79919289391</v>
      </c>
      <c r="C91" s="55">
        <v>-274.11500000000001</v>
      </c>
      <c r="D91" s="55">
        <v>-5.4000009678221996</v>
      </c>
      <c r="E91" s="55">
        <v>0</v>
      </c>
      <c r="F91" s="55">
        <v>-21.006</v>
      </c>
      <c r="G91" s="23">
        <v>-902.245</v>
      </c>
      <c r="H91" s="55">
        <v>0</v>
      </c>
      <c r="I91" s="55">
        <v>-3057.79392837453</v>
      </c>
      <c r="J91" s="55">
        <v>158.76073644844266</v>
      </c>
    </row>
    <row r="92" spans="1:10" x14ac:dyDescent="0.25">
      <c r="A92" s="192">
        <v>43969</v>
      </c>
      <c r="B92" s="23">
        <v>-4139.2783196859818</v>
      </c>
      <c r="C92" s="55">
        <v>-286.2</v>
      </c>
      <c r="D92" s="55">
        <v>-125.27600335989382</v>
      </c>
      <c r="E92" s="55">
        <v>0</v>
      </c>
      <c r="F92" s="55">
        <v>-14.5241244</v>
      </c>
      <c r="G92" s="23">
        <v>-814.245</v>
      </c>
      <c r="H92" s="55">
        <v>0</v>
      </c>
      <c r="I92" s="55">
        <v>-3057.79392837453</v>
      </c>
      <c r="J92" s="55">
        <v>158.76073644844263</v>
      </c>
    </row>
    <row r="93" spans="1:10" x14ac:dyDescent="0.25">
      <c r="A93" s="192">
        <v>43970</v>
      </c>
      <c r="B93" s="23">
        <v>-4171.030895294808</v>
      </c>
      <c r="C93" s="55">
        <v>-225.63</v>
      </c>
      <c r="D93" s="55">
        <v>-67.058003368719994</v>
      </c>
      <c r="E93" s="55">
        <v>0</v>
      </c>
      <c r="F93" s="55">
        <v>-29.064699999999998</v>
      </c>
      <c r="G93" s="23">
        <v>-950.245</v>
      </c>
      <c r="H93" s="55">
        <v>0</v>
      </c>
      <c r="I93" s="55">
        <v>-3057.79392837453</v>
      </c>
      <c r="J93" s="55">
        <v>158.76073644844263</v>
      </c>
    </row>
    <row r="94" spans="1:10" x14ac:dyDescent="0.25">
      <c r="A94" s="192">
        <v>43971</v>
      </c>
      <c r="B94" s="23">
        <v>-4111.5916180427384</v>
      </c>
      <c r="C94" s="55">
        <v>-142.13999999999999</v>
      </c>
      <c r="D94" s="55">
        <v>-65.442004808280899</v>
      </c>
      <c r="E94" s="55">
        <v>0</v>
      </c>
      <c r="F94" s="55">
        <v>-41.51</v>
      </c>
      <c r="G94" s="23">
        <v>-990.8</v>
      </c>
      <c r="H94" s="55">
        <v>0</v>
      </c>
      <c r="I94" s="55">
        <v>-3030.4603496829</v>
      </c>
      <c r="J94" s="55">
        <v>158.76073644844263</v>
      </c>
    </row>
    <row r="95" spans="1:10" x14ac:dyDescent="0.25">
      <c r="A95" s="192">
        <v>43972</v>
      </c>
      <c r="B95" s="23">
        <v>-4097.2217187782962</v>
      </c>
      <c r="C95" s="55">
        <v>-155.80000000000001</v>
      </c>
      <c r="D95" s="55">
        <v>-58.355005543837798</v>
      </c>
      <c r="E95" s="55">
        <v>0</v>
      </c>
      <c r="F95" s="55">
        <v>-26.867100000000001</v>
      </c>
      <c r="G95" s="23">
        <v>-984.5</v>
      </c>
      <c r="H95" s="55">
        <v>0</v>
      </c>
      <c r="I95" s="55">
        <v>-3030.4603496829</v>
      </c>
      <c r="J95" s="55">
        <v>158.76073644844266</v>
      </c>
    </row>
    <row r="96" spans="1:10" x14ac:dyDescent="0.25">
      <c r="A96" s="192">
        <v>43973</v>
      </c>
      <c r="B96" s="23">
        <v>-4008.7079446616635</v>
      </c>
      <c r="C96" s="55">
        <v>-160.30000000000001</v>
      </c>
      <c r="D96" s="55">
        <v>0</v>
      </c>
      <c r="E96" s="55">
        <v>22.311999865404488</v>
      </c>
      <c r="F96" s="55">
        <v>11.997299999999999</v>
      </c>
      <c r="G96" s="23">
        <v>-979.5</v>
      </c>
      <c r="H96" s="55">
        <v>0</v>
      </c>
      <c r="I96" s="55">
        <v>-3061.97798097551</v>
      </c>
      <c r="J96" s="55">
        <v>181.07273631384714</v>
      </c>
    </row>
    <row r="97" spans="1:10" x14ac:dyDescent="0.25">
      <c r="A97" s="192">
        <v>43976</v>
      </c>
      <c r="B97" s="23">
        <v>-4007.3049499748176</v>
      </c>
      <c r="C97" s="55">
        <v>-125.6</v>
      </c>
      <c r="D97" s="55">
        <v>-45.985005447749309</v>
      </c>
      <c r="E97" s="55">
        <v>0</v>
      </c>
      <c r="F97" s="55">
        <v>11.997299999999999</v>
      </c>
      <c r="G97" s="23">
        <v>-944.5</v>
      </c>
      <c r="H97" s="55">
        <v>0</v>
      </c>
      <c r="I97" s="55">
        <v>-3061.97798097551</v>
      </c>
      <c r="J97" s="55">
        <v>181.07273631384714</v>
      </c>
    </row>
    <row r="98" spans="1:10" x14ac:dyDescent="0.25">
      <c r="A98" s="192">
        <v>43977</v>
      </c>
      <c r="B98" s="23">
        <v>-3991.9682507485204</v>
      </c>
      <c r="C98" s="55">
        <v>-113.6</v>
      </c>
      <c r="D98" s="55">
        <v>-55.651006221452583</v>
      </c>
      <c r="E98" s="55">
        <v>0</v>
      </c>
      <c r="F98" s="55">
        <v>0</v>
      </c>
      <c r="G98" s="23">
        <v>-919.5</v>
      </c>
      <c r="H98" s="55">
        <v>0</v>
      </c>
      <c r="I98" s="55">
        <v>-3061.97798097551</v>
      </c>
      <c r="J98" s="55">
        <v>181.07273631384714</v>
      </c>
    </row>
    <row r="99" spans="1:10" x14ac:dyDescent="0.25">
      <c r="A99" s="192">
        <v>43978</v>
      </c>
      <c r="B99" s="23">
        <v>-4057.6936790782875</v>
      </c>
      <c r="C99" s="55">
        <v>-114.35</v>
      </c>
      <c r="D99" s="55">
        <v>-36.822002052630204</v>
      </c>
      <c r="E99" s="55">
        <v>0</v>
      </c>
      <c r="F99" s="55">
        <v>0</v>
      </c>
      <c r="G99" s="23">
        <v>-905.5</v>
      </c>
      <c r="H99" s="55">
        <v>0</v>
      </c>
      <c r="I99" s="55">
        <v>-3159.78246292927</v>
      </c>
      <c r="J99" s="55">
        <v>158.76073644844266</v>
      </c>
    </row>
    <row r="100" spans="1:10" x14ac:dyDescent="0.25">
      <c r="A100" s="192">
        <v>43979</v>
      </c>
      <c r="B100" s="23">
        <v>-4162.2971613174705</v>
      </c>
      <c r="C100" s="55">
        <v>-122.2</v>
      </c>
      <c r="D100" s="55">
        <v>-243.42100429181323</v>
      </c>
      <c r="E100" s="55">
        <v>0</v>
      </c>
      <c r="F100" s="55">
        <v>-11.55448</v>
      </c>
      <c r="G100" s="23">
        <v>-784.1</v>
      </c>
      <c r="H100" s="55">
        <v>0</v>
      </c>
      <c r="I100" s="55">
        <v>-3159.78246292927</v>
      </c>
      <c r="J100" s="55">
        <v>158.76073644844266</v>
      </c>
    </row>
    <row r="101" spans="1:10" x14ac:dyDescent="0.25">
      <c r="A101" s="192">
        <v>43980</v>
      </c>
      <c r="B101" s="23">
        <v>-4182.3090024883186</v>
      </c>
      <c r="C101" s="189">
        <v>-229.35</v>
      </c>
      <c r="D101" s="189">
        <v>-171.74500546266171</v>
      </c>
      <c r="E101" s="55">
        <v>0</v>
      </c>
      <c r="F101" s="190">
        <v>-3.2923200000000001</v>
      </c>
      <c r="G101" s="189">
        <v>-776.9</v>
      </c>
      <c r="H101" s="55">
        <v>0</v>
      </c>
      <c r="I101" s="189">
        <v>-3159.7824629292695</v>
      </c>
      <c r="J101" s="55">
        <v>158.76078590361314</v>
      </c>
    </row>
    <row r="102" spans="1:10" x14ac:dyDescent="0.25">
      <c r="A102" s="192">
        <v>43981</v>
      </c>
      <c r="B102" s="23">
        <v>-4182.3090024883177</v>
      </c>
      <c r="C102" s="55">
        <v>-229.35</v>
      </c>
      <c r="D102" s="55">
        <v>-171.74500546266171</v>
      </c>
      <c r="E102" s="55">
        <v>0</v>
      </c>
      <c r="F102" s="55">
        <v>-3.2923200000000001</v>
      </c>
      <c r="G102" s="23">
        <v>-776.9</v>
      </c>
      <c r="H102" s="55">
        <v>0</v>
      </c>
      <c r="I102" s="55">
        <v>-3159.7824629292695</v>
      </c>
      <c r="J102" s="55">
        <v>158.76078590361314</v>
      </c>
    </row>
    <row r="103" spans="1:10" x14ac:dyDescent="0.25">
      <c r="A103" s="192">
        <v>43982</v>
      </c>
      <c r="B103" s="23">
        <v>-4182.3090024883177</v>
      </c>
      <c r="C103" s="55">
        <v>-229.35</v>
      </c>
      <c r="D103" s="55">
        <v>-171.74500546266171</v>
      </c>
      <c r="E103" s="55">
        <v>0</v>
      </c>
      <c r="F103" s="55">
        <v>-3.2923200000000001</v>
      </c>
      <c r="G103" s="23">
        <v>-776.9</v>
      </c>
      <c r="H103" s="55">
        <v>0</v>
      </c>
      <c r="I103" s="55">
        <v>-3159.7824629292695</v>
      </c>
      <c r="J103" s="55">
        <v>158.76078590361314</v>
      </c>
    </row>
    <row r="104" spans="1:10" x14ac:dyDescent="0.25">
      <c r="A104" s="192">
        <v>43983</v>
      </c>
      <c r="B104" s="23">
        <v>-4169.4065697792348</v>
      </c>
      <c r="C104" s="55">
        <v>-135.94999999999999</v>
      </c>
      <c r="D104" s="55">
        <v>-295.63201275357892</v>
      </c>
      <c r="E104" s="55">
        <v>0</v>
      </c>
      <c r="F104" s="55">
        <v>-22.90288</v>
      </c>
      <c r="G104" s="23">
        <v>-713.9</v>
      </c>
      <c r="H104" s="55">
        <v>0</v>
      </c>
      <c r="I104" s="55">
        <v>-3159.7824629292695</v>
      </c>
      <c r="J104" s="55">
        <v>158.76078590361314</v>
      </c>
    </row>
    <row r="105" spans="1:10" x14ac:dyDescent="0.25">
      <c r="A105" s="192">
        <v>43984</v>
      </c>
      <c r="B105" s="23">
        <v>-4107.6216835654932</v>
      </c>
      <c r="C105" s="55">
        <v>-290.89999999999998</v>
      </c>
      <c r="D105" s="55">
        <v>-170.10000653983678</v>
      </c>
      <c r="E105" s="55">
        <v>0</v>
      </c>
      <c r="F105" s="55">
        <v>0</v>
      </c>
      <c r="G105" s="23">
        <v>-645.6</v>
      </c>
      <c r="H105" s="55">
        <v>0</v>
      </c>
      <c r="I105" s="55">
        <v>-3159.7824629292695</v>
      </c>
      <c r="J105" s="55">
        <v>158.76078590361314</v>
      </c>
    </row>
    <row r="106" spans="1:10" x14ac:dyDescent="0.25">
      <c r="A106" s="192">
        <v>43985</v>
      </c>
      <c r="B106" s="23">
        <v>-4235.5747367027379</v>
      </c>
      <c r="C106" s="55">
        <v>-385.35</v>
      </c>
      <c r="D106" s="55">
        <v>-189.30900195979837</v>
      </c>
      <c r="E106" s="55">
        <v>0</v>
      </c>
      <c r="F106" s="55">
        <v>0</v>
      </c>
      <c r="G106" s="23">
        <v>-687</v>
      </c>
      <c r="H106" s="55">
        <v>0</v>
      </c>
      <c r="I106" s="55">
        <v>-3135.06324194217</v>
      </c>
      <c r="J106" s="55">
        <v>161.14750719923055</v>
      </c>
    </row>
    <row r="107" spans="1:10" x14ac:dyDescent="0.25">
      <c r="A107" s="192">
        <v>43986</v>
      </c>
      <c r="B107" s="23">
        <v>-4200.5543064846561</v>
      </c>
      <c r="C107" s="55">
        <v>-246.35</v>
      </c>
      <c r="D107" s="55">
        <v>-226.1030037417174</v>
      </c>
      <c r="E107" s="55">
        <v>0</v>
      </c>
      <c r="F107" s="55">
        <v>-30.185568</v>
      </c>
      <c r="G107" s="23">
        <v>-724</v>
      </c>
      <c r="H107" s="55">
        <v>0</v>
      </c>
      <c r="I107" s="55">
        <v>-3135.06324194217</v>
      </c>
      <c r="J107" s="55">
        <v>161.14750719923055</v>
      </c>
    </row>
    <row r="108" spans="1:10" x14ac:dyDescent="0.25">
      <c r="A108" s="192">
        <v>43987</v>
      </c>
      <c r="B108" s="23">
        <v>-4110.6314421453408</v>
      </c>
      <c r="C108" s="55">
        <v>-251.55</v>
      </c>
      <c r="D108" s="55">
        <v>-130.739002983483</v>
      </c>
      <c r="E108" s="55">
        <v>0</v>
      </c>
      <c r="F108" s="55">
        <v>-9.9952500000000004</v>
      </c>
      <c r="G108" s="23">
        <v>-826.2</v>
      </c>
      <c r="H108" s="55">
        <v>0</v>
      </c>
      <c r="I108" s="55">
        <v>-3058.2946964417902</v>
      </c>
      <c r="J108" s="55">
        <v>166.14750727993274</v>
      </c>
    </row>
    <row r="109" spans="1:10" x14ac:dyDescent="0.25">
      <c r="A109" s="192">
        <v>43988</v>
      </c>
      <c r="B109" s="23">
        <v>-4110.6314421453408</v>
      </c>
      <c r="C109" s="55">
        <v>-251.55</v>
      </c>
      <c r="D109" s="55">
        <v>-130.739002983483</v>
      </c>
      <c r="E109" s="55">
        <v>0</v>
      </c>
      <c r="F109" s="55">
        <v>-9.9952500000000004</v>
      </c>
      <c r="G109" s="23">
        <v>-826.2</v>
      </c>
      <c r="H109" s="55">
        <v>0</v>
      </c>
      <c r="I109" s="55">
        <v>-3058.2946964417902</v>
      </c>
      <c r="J109" s="55">
        <v>166.14750727993274</v>
      </c>
    </row>
    <row r="110" spans="1:10" x14ac:dyDescent="0.25">
      <c r="A110" s="192">
        <v>43989</v>
      </c>
      <c r="B110" s="23">
        <v>-4110.6314421453408</v>
      </c>
      <c r="C110" s="55">
        <v>-251.55</v>
      </c>
      <c r="D110" s="55">
        <v>-130.739002983483</v>
      </c>
      <c r="E110" s="55">
        <v>0</v>
      </c>
      <c r="F110" s="55">
        <v>-9.9952500000000004</v>
      </c>
      <c r="G110" s="23">
        <v>-826.2</v>
      </c>
      <c r="H110" s="55">
        <v>0</v>
      </c>
      <c r="I110" s="55">
        <v>-3058.2946964417902</v>
      </c>
      <c r="J110" s="55">
        <v>166.14750727993274</v>
      </c>
    </row>
    <row r="111" spans="1:10" x14ac:dyDescent="0.25">
      <c r="A111" s="192">
        <v>43990</v>
      </c>
      <c r="B111" s="23">
        <v>-4080.1037661300243</v>
      </c>
      <c r="C111" s="55">
        <v>-220.85</v>
      </c>
      <c r="D111" s="55">
        <v>-175.60700766799107</v>
      </c>
      <c r="E111" s="55">
        <v>0</v>
      </c>
      <c r="F111" s="55">
        <v>0</v>
      </c>
      <c r="G111" s="23">
        <v>-786.5</v>
      </c>
      <c r="H111" s="55">
        <v>0</v>
      </c>
      <c r="I111" s="55">
        <v>-3058.2946964417902</v>
      </c>
      <c r="J111" s="55">
        <v>161.14793797975713</v>
      </c>
    </row>
    <row r="112" spans="1:10" x14ac:dyDescent="0.25">
      <c r="A112" s="192">
        <v>43991</v>
      </c>
      <c r="B112" s="23">
        <v>-4011.6709259290269</v>
      </c>
      <c r="C112" s="55">
        <v>-118.15</v>
      </c>
      <c r="D112" s="55">
        <v>-209.91801236699365</v>
      </c>
      <c r="E112" s="55">
        <v>0</v>
      </c>
      <c r="F112" s="55">
        <v>4.3844899999999999E-2</v>
      </c>
      <c r="G112" s="23">
        <v>-786.5</v>
      </c>
      <c r="H112" s="55">
        <v>0</v>
      </c>
      <c r="I112" s="55">
        <v>-3058.2946964417902</v>
      </c>
      <c r="J112" s="55">
        <v>161.14793797975713</v>
      </c>
    </row>
    <row r="113" spans="1:10" x14ac:dyDescent="0.25">
      <c r="A113" s="192">
        <v>43992</v>
      </c>
      <c r="B113" s="23">
        <v>-3992.8554321509055</v>
      </c>
      <c r="C113" s="55">
        <v>-142.93</v>
      </c>
      <c r="D113" s="55">
        <v>-186.77500441841192</v>
      </c>
      <c r="E113" s="55">
        <v>0</v>
      </c>
      <c r="F113" s="55">
        <v>0</v>
      </c>
      <c r="G113" s="23">
        <v>-755.05</v>
      </c>
      <c r="H113" s="55">
        <v>0</v>
      </c>
      <c r="I113" s="55">
        <v>-3069.2483657122511</v>
      </c>
      <c r="J113" s="55">
        <v>161.14793797975713</v>
      </c>
    </row>
    <row r="114" spans="1:10" x14ac:dyDescent="0.25">
      <c r="A114" s="192">
        <v>43993</v>
      </c>
      <c r="B114" s="23">
        <v>-4037.0944343439178</v>
      </c>
      <c r="C114" s="55">
        <v>-174.35</v>
      </c>
      <c r="D114" s="55">
        <v>-207.69400665374258</v>
      </c>
      <c r="E114" s="55">
        <v>0</v>
      </c>
      <c r="F114" s="55">
        <v>0</v>
      </c>
      <c r="G114" s="23">
        <v>-747.45</v>
      </c>
      <c r="H114" s="55">
        <v>0</v>
      </c>
      <c r="I114" s="55">
        <v>-3069.2483657122511</v>
      </c>
      <c r="J114" s="55">
        <v>161.64793802207552</v>
      </c>
    </row>
    <row r="115" spans="1:10" x14ac:dyDescent="0.25">
      <c r="A115" s="192">
        <v>43994</v>
      </c>
      <c r="B115" s="23">
        <v>-4007.8455630436147</v>
      </c>
      <c r="C115" s="55">
        <v>-161.29</v>
      </c>
      <c r="D115" s="55">
        <v>-76.210003443579993</v>
      </c>
      <c r="E115" s="55">
        <v>0</v>
      </c>
      <c r="F115" s="55">
        <v>0</v>
      </c>
      <c r="G115" s="23">
        <v>-776.45</v>
      </c>
      <c r="H115" s="55">
        <v>0</v>
      </c>
      <c r="I115" s="55">
        <v>-3155.0434975797916</v>
      </c>
      <c r="J115" s="55">
        <v>161.14793797975713</v>
      </c>
    </row>
    <row r="116" spans="1:10" x14ac:dyDescent="0.25">
      <c r="A116" s="192">
        <v>43995</v>
      </c>
      <c r="B116" s="23">
        <v>-4007.8455630436147</v>
      </c>
      <c r="C116" s="55">
        <v>-161.29</v>
      </c>
      <c r="D116" s="55">
        <v>-76.210003443579993</v>
      </c>
      <c r="E116" s="55">
        <v>0</v>
      </c>
      <c r="F116" s="55">
        <v>0</v>
      </c>
      <c r="G116" s="23">
        <v>-776.45</v>
      </c>
      <c r="H116" s="55">
        <v>0</v>
      </c>
      <c r="I116" s="55">
        <v>-3155.0434975797916</v>
      </c>
      <c r="J116" s="55">
        <v>161.14793797975713</v>
      </c>
    </row>
    <row r="117" spans="1:10" x14ac:dyDescent="0.25">
      <c r="A117" s="192">
        <v>43996</v>
      </c>
      <c r="B117" s="23">
        <v>-4007.8455630436147</v>
      </c>
      <c r="C117" s="55">
        <v>-161.29</v>
      </c>
      <c r="D117" s="55">
        <v>-76.210003443579993</v>
      </c>
      <c r="E117" s="55">
        <v>0</v>
      </c>
      <c r="F117" s="55">
        <v>0</v>
      </c>
      <c r="G117" s="23">
        <v>-776.45</v>
      </c>
      <c r="H117" s="55">
        <v>0</v>
      </c>
      <c r="I117" s="55">
        <v>-3155.0434975797916</v>
      </c>
      <c r="J117" s="55">
        <v>161.14793797975713</v>
      </c>
    </row>
    <row r="118" spans="1:10" x14ac:dyDescent="0.25">
      <c r="A118" s="192">
        <v>43997</v>
      </c>
      <c r="B118" s="23">
        <v>-4073.109568324634</v>
      </c>
      <c r="C118" s="55">
        <v>-121.09</v>
      </c>
      <c r="D118" s="55">
        <v>-89.274008742482906</v>
      </c>
      <c r="E118" s="55">
        <v>0</v>
      </c>
      <c r="F118" s="55">
        <v>0</v>
      </c>
      <c r="G118" s="23">
        <v>-888.85</v>
      </c>
      <c r="H118" s="55">
        <v>0</v>
      </c>
      <c r="I118" s="55">
        <v>-3155.0434975797916</v>
      </c>
      <c r="J118" s="55">
        <v>181.14793799764072</v>
      </c>
    </row>
    <row r="119" spans="1:10" x14ac:dyDescent="0.25">
      <c r="A119" s="192">
        <v>43998</v>
      </c>
      <c r="B119" s="23">
        <v>-4104.9355615250506</v>
      </c>
      <c r="C119" s="55">
        <v>-116.69</v>
      </c>
      <c r="D119" s="55">
        <v>-76.700001925015997</v>
      </c>
      <c r="E119" s="55">
        <v>0</v>
      </c>
      <c r="F119" s="55">
        <v>0</v>
      </c>
      <c r="G119" s="23">
        <v>-917.65</v>
      </c>
      <c r="H119" s="55">
        <v>0</v>
      </c>
      <c r="I119" s="55">
        <v>-3155.0434975797916</v>
      </c>
      <c r="J119" s="55">
        <v>161.14793797975713</v>
      </c>
    </row>
    <row r="120" spans="1:10" x14ac:dyDescent="0.25">
      <c r="A120" s="192">
        <v>43999</v>
      </c>
      <c r="B120" s="23">
        <v>-4207.7621762402059</v>
      </c>
      <c r="C120" s="55">
        <v>-117.3</v>
      </c>
      <c r="D120" s="55">
        <v>-67.900001434990997</v>
      </c>
      <c r="E120" s="55">
        <v>0</v>
      </c>
      <c r="F120" s="55">
        <v>0</v>
      </c>
      <c r="G120" s="23">
        <v>-946.7</v>
      </c>
      <c r="H120" s="55">
        <v>0</v>
      </c>
      <c r="I120" s="55">
        <v>-3237.0101127849721</v>
      </c>
      <c r="J120" s="55">
        <v>161.14793797975713</v>
      </c>
    </row>
    <row r="121" spans="1:10" x14ac:dyDescent="0.25">
      <c r="A121" s="192">
        <v>44000</v>
      </c>
      <c r="B121" s="23">
        <v>-4227.0621789768575</v>
      </c>
      <c r="C121" s="55">
        <v>-136.19999999999999</v>
      </c>
      <c r="D121" s="55">
        <v>-33.3000041716422</v>
      </c>
      <c r="E121" s="55">
        <v>0</v>
      </c>
      <c r="F121" s="55">
        <v>0</v>
      </c>
      <c r="G121" s="23">
        <v>-981.7</v>
      </c>
      <c r="H121" s="55">
        <v>0</v>
      </c>
      <c r="I121" s="55">
        <v>-3237.0101127849721</v>
      </c>
      <c r="J121" s="55">
        <v>161.14793797975713</v>
      </c>
    </row>
    <row r="122" spans="1:10" x14ac:dyDescent="0.25">
      <c r="A122" s="192">
        <v>44001</v>
      </c>
      <c r="B122" s="23">
        <v>-4117.1060076059493</v>
      </c>
      <c r="C122" s="55">
        <v>-125.62</v>
      </c>
      <c r="D122" s="55">
        <v>-74.200003250573786</v>
      </c>
      <c r="E122" s="55">
        <v>0</v>
      </c>
      <c r="F122" s="55">
        <v>0</v>
      </c>
      <c r="G122" s="23">
        <v>-888.7</v>
      </c>
      <c r="H122" s="55">
        <v>0</v>
      </c>
      <c r="I122" s="55">
        <v>-3189.7339423351323</v>
      </c>
      <c r="J122" s="55">
        <v>161.14793797975713</v>
      </c>
    </row>
    <row r="123" spans="1:10" x14ac:dyDescent="0.25">
      <c r="A123" s="192">
        <v>44002</v>
      </c>
      <c r="B123" s="23">
        <v>-4117.1060076059493</v>
      </c>
      <c r="C123" s="55">
        <v>-125.62</v>
      </c>
      <c r="D123" s="55">
        <v>-74.200003250573786</v>
      </c>
      <c r="E123" s="55">
        <v>0</v>
      </c>
      <c r="F123" s="55">
        <v>0</v>
      </c>
      <c r="G123" s="23">
        <v>-888.7</v>
      </c>
      <c r="H123" s="55">
        <v>0</v>
      </c>
      <c r="I123" s="55">
        <v>-3189.7339423351323</v>
      </c>
      <c r="J123" s="55">
        <v>161.14793797975713</v>
      </c>
    </row>
    <row r="124" spans="1:10" x14ac:dyDescent="0.25">
      <c r="A124" s="192">
        <v>44003</v>
      </c>
      <c r="B124" s="23">
        <v>-4117.1060076059493</v>
      </c>
      <c r="C124" s="55">
        <v>-125.62</v>
      </c>
      <c r="D124" s="55">
        <v>-74.200003250573786</v>
      </c>
      <c r="E124" s="55">
        <v>0</v>
      </c>
      <c r="F124" s="55">
        <v>0</v>
      </c>
      <c r="G124" s="23">
        <v>-888.7</v>
      </c>
      <c r="H124" s="55">
        <v>0</v>
      </c>
      <c r="I124" s="55">
        <v>-3189.7339423351323</v>
      </c>
      <c r="J124" s="55">
        <v>161.14793797975713</v>
      </c>
    </row>
    <row r="125" spans="1:10" x14ac:dyDescent="0.25">
      <c r="A125" s="192">
        <v>44004</v>
      </c>
      <c r="B125" s="23">
        <v>-4056.8633141735263</v>
      </c>
      <c r="C125" s="55">
        <v>-124.45</v>
      </c>
      <c r="D125" s="55">
        <v>-130.60000302809291</v>
      </c>
      <c r="E125" s="55">
        <v>0</v>
      </c>
      <c r="F125" s="55">
        <v>0</v>
      </c>
      <c r="G125" s="23">
        <v>-773</v>
      </c>
      <c r="H125" s="55">
        <v>0</v>
      </c>
      <c r="I125" s="55">
        <v>-3189.7339423351323</v>
      </c>
      <c r="J125" s="55">
        <v>160.9206311896983</v>
      </c>
    </row>
    <row r="126" spans="1:10" x14ac:dyDescent="0.25">
      <c r="A126" s="192">
        <v>44005</v>
      </c>
      <c r="B126" s="23">
        <v>-4009.5513173203203</v>
      </c>
      <c r="C126" s="55">
        <v>-109.6</v>
      </c>
      <c r="D126" s="55">
        <v>-143.13800617488644</v>
      </c>
      <c r="E126" s="55">
        <v>0</v>
      </c>
      <c r="F126" s="55">
        <v>0</v>
      </c>
      <c r="G126" s="23">
        <v>-728</v>
      </c>
      <c r="H126" s="55">
        <v>0</v>
      </c>
      <c r="I126" s="55">
        <v>-3189.7339423351323</v>
      </c>
      <c r="J126" s="55">
        <v>160.9206311896983</v>
      </c>
    </row>
    <row r="127" spans="1:10" x14ac:dyDescent="0.25">
      <c r="A127" s="192">
        <v>44006</v>
      </c>
      <c r="B127" s="23">
        <v>-4149.2221719395902</v>
      </c>
      <c r="C127" s="55">
        <v>-111.55</v>
      </c>
      <c r="D127" s="55">
        <v>-158.68800385593522</v>
      </c>
      <c r="E127" s="55">
        <v>0</v>
      </c>
      <c r="F127" s="55">
        <v>0</v>
      </c>
      <c r="G127" s="23">
        <v>-772</v>
      </c>
      <c r="H127" s="55">
        <v>0</v>
      </c>
      <c r="I127" s="55">
        <v>-3267.9047992733531</v>
      </c>
      <c r="J127" s="55">
        <v>160.9206311896983</v>
      </c>
    </row>
    <row r="128" spans="1:10" x14ac:dyDescent="0.25">
      <c r="A128" s="192">
        <v>44007</v>
      </c>
      <c r="B128" s="23">
        <v>-4191.8271779208735</v>
      </c>
      <c r="C128" s="55">
        <v>-158.19999999999999</v>
      </c>
      <c r="D128" s="55">
        <v>-118.64300986231753</v>
      </c>
      <c r="E128" s="55">
        <v>0</v>
      </c>
      <c r="F128" s="55">
        <v>0</v>
      </c>
      <c r="G128" s="23">
        <v>-811</v>
      </c>
      <c r="H128" s="55">
        <v>0</v>
      </c>
      <c r="I128" s="55">
        <v>-3267.9047992733531</v>
      </c>
      <c r="J128" s="55">
        <v>163.92063121479751</v>
      </c>
    </row>
    <row r="129" spans="1:14" x14ac:dyDescent="0.25">
      <c r="A129" s="192">
        <v>44008</v>
      </c>
      <c r="B129" s="23">
        <v>-4244.8435180216329</v>
      </c>
      <c r="C129" s="55">
        <v>-120.6</v>
      </c>
      <c r="D129" s="55">
        <v>-157.60200491198842</v>
      </c>
      <c r="E129" s="55">
        <v>0</v>
      </c>
      <c r="F129" s="55">
        <v>0</v>
      </c>
      <c r="G129" s="23">
        <v>-844</v>
      </c>
      <c r="H129" s="55">
        <v>0</v>
      </c>
      <c r="I129" s="55">
        <v>-3283.5621442993429</v>
      </c>
      <c r="J129" s="55">
        <v>160.9206311896983</v>
      </c>
    </row>
    <row r="130" spans="1:14" x14ac:dyDescent="0.25">
      <c r="A130" s="192">
        <v>44009</v>
      </c>
      <c r="B130" s="23">
        <v>-4244.8435180216329</v>
      </c>
      <c r="C130" s="55">
        <v>-120.6</v>
      </c>
      <c r="D130" s="55">
        <v>-157.60200491198842</v>
      </c>
      <c r="E130" s="55">
        <v>0</v>
      </c>
      <c r="F130" s="55">
        <v>0</v>
      </c>
      <c r="G130" s="23">
        <v>-844</v>
      </c>
      <c r="H130" s="55">
        <v>0</v>
      </c>
      <c r="I130" s="55">
        <v>-3283.5621442993429</v>
      </c>
      <c r="J130" s="55">
        <v>160.9206311896983</v>
      </c>
    </row>
    <row r="131" spans="1:14" x14ac:dyDescent="0.25">
      <c r="A131" s="192">
        <v>44010</v>
      </c>
      <c r="B131" s="23">
        <v>-4244.8435180216329</v>
      </c>
      <c r="C131" s="55">
        <v>-120.6</v>
      </c>
      <c r="D131" s="55">
        <v>-157.60200491198842</v>
      </c>
      <c r="E131" s="55">
        <v>0</v>
      </c>
      <c r="F131" s="55">
        <v>0</v>
      </c>
      <c r="G131" s="23">
        <v>-844</v>
      </c>
      <c r="H131" s="55">
        <v>0</v>
      </c>
      <c r="I131" s="55">
        <v>-3283.5621442993429</v>
      </c>
      <c r="J131" s="55">
        <v>160.9206311896983</v>
      </c>
    </row>
    <row r="132" spans="1:14" x14ac:dyDescent="0.25">
      <c r="A132" s="192">
        <v>44011</v>
      </c>
      <c r="B132" s="23">
        <v>-4380.2824231359291</v>
      </c>
      <c r="C132" s="55">
        <v>-124.95</v>
      </c>
      <c r="D132" s="55">
        <v>-255.65601002628549</v>
      </c>
      <c r="E132" s="55">
        <v>0</v>
      </c>
      <c r="F132" s="55">
        <v>-4.0349000000000004</v>
      </c>
      <c r="G132" s="23">
        <v>-873</v>
      </c>
      <c r="H132" s="55">
        <v>0</v>
      </c>
      <c r="I132" s="55">
        <v>-3283.5621442993429</v>
      </c>
      <c r="J132" s="55">
        <v>160.9206311896983</v>
      </c>
    </row>
    <row r="133" spans="1:14" x14ac:dyDescent="0.25">
      <c r="A133" s="192">
        <v>44012</v>
      </c>
      <c r="B133" s="23">
        <v>-4398.322195183533</v>
      </c>
      <c r="C133" s="55">
        <v>-253.9</v>
      </c>
      <c r="D133" s="55">
        <v>-145.45000276050064</v>
      </c>
      <c r="E133" s="55">
        <v>0</v>
      </c>
      <c r="F133" s="55">
        <v>-13.330679999999999</v>
      </c>
      <c r="G133" s="23">
        <v>-878</v>
      </c>
      <c r="H133" s="55">
        <v>0</v>
      </c>
      <c r="I133" s="55">
        <v>-3283.5621442993429</v>
      </c>
      <c r="J133" s="55">
        <v>175.92063187631069</v>
      </c>
    </row>
    <row r="134" spans="1:14" x14ac:dyDescent="0.25">
      <c r="A134" s="192">
        <v>44013</v>
      </c>
      <c r="B134" s="23">
        <v>-4434.9496688988147</v>
      </c>
      <c r="C134" s="55">
        <v>-294.60000000000002</v>
      </c>
      <c r="D134" s="55">
        <v>-91.15100685296099</v>
      </c>
      <c r="E134" s="55">
        <v>0</v>
      </c>
      <c r="F134" s="55">
        <v>-10.13875</v>
      </c>
      <c r="G134" s="23">
        <v>-839</v>
      </c>
      <c r="H134" s="55">
        <v>0</v>
      </c>
      <c r="I134" s="55">
        <v>-3360.9805432355524</v>
      </c>
      <c r="J134" s="55">
        <v>160.9206311896983</v>
      </c>
    </row>
    <row r="135" spans="1:14" x14ac:dyDescent="0.25">
      <c r="A135" s="192">
        <v>44014</v>
      </c>
      <c r="B135" s="23">
        <v>-4391.2009201427445</v>
      </c>
      <c r="C135" s="55">
        <v>-247.16</v>
      </c>
      <c r="D135" s="55">
        <v>-120.98100809689042</v>
      </c>
      <c r="E135" s="55">
        <v>0</v>
      </c>
      <c r="F135" s="55">
        <v>0</v>
      </c>
      <c r="G135" s="23">
        <v>-823</v>
      </c>
      <c r="H135" s="55">
        <v>0</v>
      </c>
      <c r="I135" s="55">
        <v>-3360.9805432355524</v>
      </c>
      <c r="J135" s="213">
        <v>160.9206311896983</v>
      </c>
      <c r="K135" s="214"/>
      <c r="L135" s="17"/>
      <c r="M135" s="17"/>
      <c r="N135" s="17"/>
    </row>
    <row r="136" spans="1:14" x14ac:dyDescent="0.25">
      <c r="A136" s="192">
        <v>44015</v>
      </c>
      <c r="B136" s="23">
        <v>-4253.0096335702874</v>
      </c>
      <c r="C136" s="55">
        <v>-126.9</v>
      </c>
      <c r="D136" s="55">
        <v>-91.570006264065583</v>
      </c>
      <c r="E136" s="55">
        <v>0</v>
      </c>
      <c r="F136" s="55">
        <v>2.02845E-2</v>
      </c>
      <c r="G136" s="23">
        <v>-836</v>
      </c>
      <c r="H136" s="55">
        <v>0</v>
      </c>
      <c r="I136" s="55">
        <v>-3360.9805432355524</v>
      </c>
      <c r="J136" s="213">
        <v>162.42063142933031</v>
      </c>
      <c r="K136" s="214"/>
      <c r="L136" s="17"/>
      <c r="M136" s="17"/>
      <c r="N136" s="17"/>
    </row>
    <row r="137" spans="1:14" x14ac:dyDescent="0.25">
      <c r="A137" s="192">
        <v>44016</v>
      </c>
      <c r="B137" s="23">
        <v>-4253.0096335702874</v>
      </c>
      <c r="C137" s="55">
        <v>-126.9</v>
      </c>
      <c r="D137" s="55">
        <v>-91.570006264065583</v>
      </c>
      <c r="E137" s="55">
        <v>0</v>
      </c>
      <c r="F137" s="55">
        <v>2.02845E-2</v>
      </c>
      <c r="G137" s="23">
        <v>-836</v>
      </c>
      <c r="H137" s="55">
        <v>0</v>
      </c>
      <c r="I137" s="55">
        <v>-3360.9805432355524</v>
      </c>
      <c r="J137" s="213">
        <v>162.42063142933031</v>
      </c>
      <c r="K137" s="214"/>
      <c r="L137" s="17"/>
      <c r="M137" s="17"/>
      <c r="N137" s="17"/>
    </row>
    <row r="138" spans="1:14" x14ac:dyDescent="0.25">
      <c r="A138" s="192">
        <v>44017</v>
      </c>
      <c r="B138" s="23">
        <v>-4253.0096335702874</v>
      </c>
      <c r="C138" s="55">
        <v>-126.9</v>
      </c>
      <c r="D138" s="55">
        <v>-91.570006264065583</v>
      </c>
      <c r="E138" s="55">
        <v>0</v>
      </c>
      <c r="F138" s="55">
        <v>2.02845E-2</v>
      </c>
      <c r="G138" s="23">
        <v>-836</v>
      </c>
      <c r="H138" s="55">
        <v>0</v>
      </c>
      <c r="I138" s="55">
        <v>-3360.9805432355524</v>
      </c>
      <c r="J138" s="213">
        <v>162.42063142933031</v>
      </c>
      <c r="K138" s="214"/>
      <c r="L138" s="17"/>
      <c r="M138" s="17"/>
      <c r="N138" s="17"/>
    </row>
    <row r="139" spans="1:14" x14ac:dyDescent="0.25">
      <c r="A139" s="192">
        <v>44018</v>
      </c>
      <c r="B139" s="23">
        <v>-4253.0096335702874</v>
      </c>
      <c r="C139" s="55">
        <v>-126.9</v>
      </c>
      <c r="D139" s="55">
        <v>-91.570006264065583</v>
      </c>
      <c r="E139" s="55">
        <v>0</v>
      </c>
      <c r="F139" s="55">
        <v>2.02845E-2</v>
      </c>
      <c r="G139" s="23">
        <v>-836</v>
      </c>
      <c r="H139" s="55">
        <v>0</v>
      </c>
      <c r="I139" s="55">
        <v>-3360.9805432355524</v>
      </c>
      <c r="J139" s="213">
        <v>162.42063142933031</v>
      </c>
      <c r="K139" s="214"/>
      <c r="L139" s="17"/>
      <c r="M139" s="17"/>
      <c r="N139" s="17"/>
    </row>
    <row r="140" spans="1:14" x14ac:dyDescent="0.25">
      <c r="A140" s="192">
        <v>44019</v>
      </c>
      <c r="B140" s="23">
        <v>-4174.3929158547098</v>
      </c>
      <c r="C140" s="55">
        <v>-119.7</v>
      </c>
      <c r="D140" s="55">
        <v>-85.633003808855989</v>
      </c>
      <c r="E140" s="55">
        <v>0</v>
      </c>
      <c r="F140" s="55">
        <v>0</v>
      </c>
      <c r="G140" s="23">
        <v>-769</v>
      </c>
      <c r="H140" s="55">
        <v>0</v>
      </c>
      <c r="I140" s="55">
        <v>-3360.9805432355524</v>
      </c>
      <c r="J140" s="213">
        <v>160.9206311896983</v>
      </c>
      <c r="K140" s="214"/>
      <c r="L140" s="17"/>
      <c r="M140" s="17"/>
      <c r="N140" s="17"/>
    </row>
    <row r="141" spans="1:14" x14ac:dyDescent="0.25">
      <c r="A141" s="192">
        <v>44020</v>
      </c>
      <c r="B141" s="23">
        <v>-4188.1923952387497</v>
      </c>
      <c r="C141" s="55">
        <v>-154.05000000000001</v>
      </c>
      <c r="D141" s="55">
        <v>-67.093003856846295</v>
      </c>
      <c r="E141" s="55">
        <v>0</v>
      </c>
      <c r="F141" s="55">
        <v>0</v>
      </c>
      <c r="G141" s="23">
        <v>-722</v>
      </c>
      <c r="H141" s="55">
        <v>0</v>
      </c>
      <c r="I141" s="55">
        <v>-3405.9700225716019</v>
      </c>
      <c r="J141" s="213">
        <v>160.9206311896983</v>
      </c>
      <c r="K141" s="214"/>
      <c r="L141" s="17"/>
      <c r="M141" s="17"/>
      <c r="N141" s="17"/>
    </row>
    <row r="142" spans="1:14" x14ac:dyDescent="0.25">
      <c r="A142" s="192">
        <v>44021</v>
      </c>
      <c r="B142" s="23">
        <v>-4215.4960481818152</v>
      </c>
      <c r="C142" s="55">
        <v>-132.44999999999999</v>
      </c>
      <c r="D142" s="55">
        <v>-63.945006799912001</v>
      </c>
      <c r="E142" s="55">
        <v>0</v>
      </c>
      <c r="F142" s="55">
        <v>-2.05165</v>
      </c>
      <c r="G142" s="23">
        <v>-772</v>
      </c>
      <c r="H142" s="55">
        <v>0</v>
      </c>
      <c r="I142" s="55">
        <v>-3405.9700225716019</v>
      </c>
      <c r="J142" s="213">
        <v>160.9206311896983</v>
      </c>
      <c r="K142" s="214"/>
      <c r="L142" s="17"/>
      <c r="M142" s="17"/>
      <c r="N142" s="17"/>
    </row>
    <row r="143" spans="1:14" x14ac:dyDescent="0.25">
      <c r="A143" s="192">
        <v>44022</v>
      </c>
      <c r="B143" s="23">
        <v>-4258.1280118712202</v>
      </c>
      <c r="C143" s="55">
        <v>-247.4</v>
      </c>
      <c r="D143" s="55">
        <v>-122.2540019893175</v>
      </c>
      <c r="E143" s="55">
        <v>0</v>
      </c>
      <c r="F143" s="55">
        <v>-45.345300000000002</v>
      </c>
      <c r="G143" s="23">
        <v>-942</v>
      </c>
      <c r="H143" s="55">
        <v>0</v>
      </c>
      <c r="I143" s="55">
        <v>-3062.0493410716008</v>
      </c>
      <c r="J143" s="213">
        <v>160.9206311896983</v>
      </c>
      <c r="K143" s="214"/>
      <c r="L143" s="17"/>
      <c r="M143" s="17"/>
      <c r="N143" s="17"/>
    </row>
    <row r="144" spans="1:14" x14ac:dyDescent="0.25">
      <c r="A144" s="192">
        <v>44023</v>
      </c>
      <c r="B144" s="23">
        <v>-4258.1280118712202</v>
      </c>
      <c r="C144" s="55">
        <v>-247.4</v>
      </c>
      <c r="D144" s="55">
        <v>-122.2540019893175</v>
      </c>
      <c r="E144" s="55">
        <v>0</v>
      </c>
      <c r="F144" s="55">
        <v>-45.345300000000002</v>
      </c>
      <c r="G144" s="23">
        <v>-942</v>
      </c>
      <c r="H144" s="55">
        <v>0</v>
      </c>
      <c r="I144" s="55">
        <v>-3062.0493410716008</v>
      </c>
      <c r="J144" s="213">
        <v>160.9206311896983</v>
      </c>
      <c r="K144" s="214"/>
      <c r="L144" s="17"/>
      <c r="M144" s="17"/>
      <c r="N144" s="17"/>
    </row>
    <row r="145" spans="1:14" x14ac:dyDescent="0.25">
      <c r="A145" s="192">
        <v>44024</v>
      </c>
      <c r="B145" s="23">
        <v>-4258.1280118712202</v>
      </c>
      <c r="C145" s="55">
        <v>-247.4</v>
      </c>
      <c r="D145" s="55">
        <v>-122.2540019893175</v>
      </c>
      <c r="E145" s="55">
        <v>0</v>
      </c>
      <c r="F145" s="55">
        <v>-45.345300000000002</v>
      </c>
      <c r="G145" s="23">
        <v>-942</v>
      </c>
      <c r="H145" s="55">
        <v>0</v>
      </c>
      <c r="I145" s="55">
        <v>-3062.0493410716008</v>
      </c>
      <c r="J145" s="213">
        <v>160.9206311896983</v>
      </c>
      <c r="K145" s="214"/>
      <c r="L145" s="17"/>
      <c r="M145" s="17"/>
      <c r="N145" s="17"/>
    </row>
    <row r="146" spans="1:14" x14ac:dyDescent="0.25">
      <c r="A146" s="192">
        <v>44025</v>
      </c>
      <c r="B146" s="23">
        <v>-4390.4592585424216</v>
      </c>
      <c r="C146" s="55">
        <v>-159.85</v>
      </c>
      <c r="D146" s="55">
        <v>-68.845005760519797</v>
      </c>
      <c r="E146" s="55">
        <v>0</v>
      </c>
      <c r="F146" s="55">
        <v>-66.635542900000004</v>
      </c>
      <c r="G146" s="23">
        <v>-1194</v>
      </c>
      <c r="H146" s="55">
        <v>0</v>
      </c>
      <c r="I146" s="55">
        <v>-3062.0493410716008</v>
      </c>
      <c r="J146" s="213">
        <v>160.9206311896983</v>
      </c>
      <c r="K146" s="214"/>
      <c r="L146" s="17"/>
      <c r="M146" s="17"/>
      <c r="N146" s="17"/>
    </row>
    <row r="147" spans="1:14" x14ac:dyDescent="0.25">
      <c r="A147" s="192">
        <v>44026</v>
      </c>
      <c r="B147" s="23">
        <v>-4501.3372243991662</v>
      </c>
      <c r="C147" s="55">
        <v>-150.19999999999999</v>
      </c>
      <c r="D147" s="55">
        <v>-60.311004517263804</v>
      </c>
      <c r="E147" s="55">
        <v>0</v>
      </c>
      <c r="F147" s="55">
        <v>-68.697509999999994</v>
      </c>
      <c r="G147" s="23">
        <v>-1321</v>
      </c>
      <c r="H147" s="55">
        <v>0</v>
      </c>
      <c r="I147" s="55">
        <v>-3062.0493410716008</v>
      </c>
      <c r="J147" s="213">
        <v>160.9206311896983</v>
      </c>
      <c r="K147" s="214"/>
      <c r="L147" s="17"/>
      <c r="M147" s="17"/>
      <c r="N147" s="17"/>
    </row>
    <row r="148" spans="1:14" x14ac:dyDescent="0.25">
      <c r="A148" s="192">
        <v>44027</v>
      </c>
      <c r="B148" s="23">
        <v>-4609.0289891988541</v>
      </c>
      <c r="C148" s="55">
        <v>-144.47999999999999</v>
      </c>
      <c r="D148" s="55">
        <v>0</v>
      </c>
      <c r="E148" s="55">
        <v>0</v>
      </c>
      <c r="F148" s="55">
        <v>-4.4113959999999999</v>
      </c>
      <c r="G148" s="23">
        <v>-1477</v>
      </c>
      <c r="H148" s="55">
        <v>0</v>
      </c>
      <c r="I148" s="55">
        <v>-3151.5582244305206</v>
      </c>
      <c r="J148" s="213">
        <v>168.4206312316667</v>
      </c>
      <c r="K148" s="214"/>
      <c r="L148" s="17"/>
      <c r="M148" s="17"/>
      <c r="N148" s="17"/>
    </row>
    <row r="149" spans="1:14" x14ac:dyDescent="0.25">
      <c r="A149" s="192">
        <v>44028</v>
      </c>
      <c r="B149" s="23">
        <v>-4540.9655957795158</v>
      </c>
      <c r="C149" s="55">
        <v>-115.73</v>
      </c>
      <c r="D149" s="55">
        <v>-15.598002538693397</v>
      </c>
      <c r="E149" s="55">
        <v>0</v>
      </c>
      <c r="F149" s="55">
        <v>0</v>
      </c>
      <c r="G149" s="23">
        <v>-1419</v>
      </c>
      <c r="H149" s="55">
        <v>0</v>
      </c>
      <c r="I149" s="55">
        <v>-3151.5582244305206</v>
      </c>
      <c r="J149" s="213">
        <v>160.9206311896983</v>
      </c>
      <c r="K149" s="214"/>
      <c r="L149" s="17"/>
      <c r="M149" s="17"/>
      <c r="N149" s="17"/>
    </row>
    <row r="150" spans="1:14" x14ac:dyDescent="0.25">
      <c r="A150" s="192">
        <v>44029</v>
      </c>
      <c r="B150" s="23">
        <v>-4453.8875932408228</v>
      </c>
      <c r="C150" s="55">
        <v>-124.25</v>
      </c>
      <c r="D150" s="55">
        <v>0</v>
      </c>
      <c r="E150" s="55">
        <v>0</v>
      </c>
      <c r="F150" s="55">
        <v>0</v>
      </c>
      <c r="G150" s="23">
        <v>-1339</v>
      </c>
      <c r="H150" s="55">
        <v>0</v>
      </c>
      <c r="I150" s="55">
        <v>-3151.5582244305206</v>
      </c>
      <c r="J150" s="213">
        <v>160.9206311896983</v>
      </c>
      <c r="K150" s="214"/>
      <c r="L150" s="17"/>
      <c r="M150" s="17"/>
      <c r="N150" s="17"/>
    </row>
    <row r="151" spans="1:14" x14ac:dyDescent="0.25">
      <c r="A151" s="192">
        <v>44030</v>
      </c>
      <c r="B151" s="23">
        <v>-4453.8875932408228</v>
      </c>
      <c r="C151" s="55">
        <v>-124.25</v>
      </c>
      <c r="D151" s="55">
        <v>0</v>
      </c>
      <c r="E151" s="55">
        <v>0</v>
      </c>
      <c r="F151" s="55">
        <v>0</v>
      </c>
      <c r="G151" s="23">
        <v>-1339</v>
      </c>
      <c r="H151" s="55">
        <v>0</v>
      </c>
      <c r="I151" s="55">
        <v>-3151.5582244305206</v>
      </c>
      <c r="J151" s="213">
        <v>160.9206311896983</v>
      </c>
      <c r="K151" s="214"/>
      <c r="L151" s="17"/>
      <c r="M151" s="17"/>
      <c r="N151" s="17"/>
    </row>
    <row r="152" spans="1:14" x14ac:dyDescent="0.25">
      <c r="A152" s="192">
        <v>44031</v>
      </c>
      <c r="B152" s="23">
        <v>-4453.8875932408228</v>
      </c>
      <c r="C152" s="55">
        <v>-124.25</v>
      </c>
      <c r="D152" s="55">
        <v>0</v>
      </c>
      <c r="E152" s="55">
        <v>0</v>
      </c>
      <c r="F152" s="55">
        <v>0</v>
      </c>
      <c r="G152" s="23">
        <v>-1339</v>
      </c>
      <c r="H152" s="55">
        <v>0</v>
      </c>
      <c r="I152" s="55">
        <v>-3151.5582244305206</v>
      </c>
      <c r="J152" s="213">
        <v>160.9206311896983</v>
      </c>
      <c r="K152" s="214"/>
      <c r="L152" s="17"/>
      <c r="M152" s="17"/>
      <c r="N152" s="17"/>
    </row>
    <row r="153" spans="1:14" x14ac:dyDescent="0.25">
      <c r="A153" s="192">
        <v>44032</v>
      </c>
      <c r="B153" s="23">
        <v>-4460.7795955996717</v>
      </c>
      <c r="C153" s="55">
        <v>-126.4</v>
      </c>
      <c r="D153" s="55">
        <v>-34.742002358849206</v>
      </c>
      <c r="E153" s="55">
        <v>0</v>
      </c>
      <c r="F153" s="55">
        <v>0</v>
      </c>
      <c r="G153" s="23">
        <v>-1309</v>
      </c>
      <c r="H153" s="55">
        <v>0</v>
      </c>
      <c r="I153" s="55">
        <v>-3151.5582244305206</v>
      </c>
      <c r="J153" s="213">
        <v>160.9206311896983</v>
      </c>
      <c r="K153" s="214"/>
      <c r="L153" s="17"/>
      <c r="M153" s="17"/>
      <c r="N153" s="17"/>
    </row>
    <row r="154" spans="1:14" x14ac:dyDescent="0.25">
      <c r="A154" s="192">
        <v>44033</v>
      </c>
      <c r="B154" s="23">
        <v>-4385.5369617787856</v>
      </c>
      <c r="C154" s="55">
        <v>-140.5</v>
      </c>
      <c r="D154" s="55">
        <v>-33.429001318665001</v>
      </c>
      <c r="E154" s="55">
        <v>0</v>
      </c>
      <c r="F154" s="55">
        <v>-10.35525</v>
      </c>
      <c r="G154" s="23">
        <v>-1211</v>
      </c>
      <c r="H154" s="55">
        <v>0</v>
      </c>
      <c r="I154" s="55">
        <v>-3151.5582244305206</v>
      </c>
      <c r="J154" s="213">
        <v>161.30551397039937</v>
      </c>
      <c r="K154" s="214"/>
      <c r="L154" s="17"/>
      <c r="M154" s="17"/>
      <c r="N154" s="17"/>
    </row>
    <row r="155" spans="1:14" x14ac:dyDescent="0.25">
      <c r="A155" s="192">
        <v>44034</v>
      </c>
      <c r="B155" s="23">
        <v>-4376.8256182775203</v>
      </c>
      <c r="C155" s="55">
        <v>-173.35</v>
      </c>
      <c r="D155" s="55">
        <v>-80.142004685883421</v>
      </c>
      <c r="E155" s="55">
        <v>0</v>
      </c>
      <c r="F155" s="55">
        <v>-23.928484999999998</v>
      </c>
      <c r="G155" s="23">
        <v>-1143</v>
      </c>
      <c r="H155" s="55">
        <v>0</v>
      </c>
      <c r="I155" s="55">
        <v>-3117.3256402926795</v>
      </c>
      <c r="J155" s="213">
        <v>160.92051170104295</v>
      </c>
      <c r="K155" s="214"/>
      <c r="L155" s="17"/>
      <c r="M155" s="17"/>
      <c r="N155" s="17"/>
    </row>
    <row r="156" spans="1:14" x14ac:dyDescent="0.25">
      <c r="A156" s="192">
        <v>44035</v>
      </c>
      <c r="B156" s="23">
        <v>-4422.6771326170183</v>
      </c>
      <c r="C156" s="55">
        <v>-205.2</v>
      </c>
      <c r="D156" s="55">
        <v>-112.83300402538202</v>
      </c>
      <c r="E156" s="55">
        <v>0</v>
      </c>
      <c r="F156" s="55">
        <v>-41.238999999999997</v>
      </c>
      <c r="G156" s="23">
        <v>-1107</v>
      </c>
      <c r="H156" s="55">
        <v>0</v>
      </c>
      <c r="I156" s="55">
        <v>-3117.3256402926795</v>
      </c>
      <c r="J156" s="213">
        <v>160.92051170104295</v>
      </c>
      <c r="K156" s="214"/>
      <c r="L156" s="17"/>
      <c r="M156" s="17"/>
      <c r="N156" s="17"/>
    </row>
    <row r="157" spans="1:14" x14ac:dyDescent="0.25">
      <c r="A157" s="192">
        <v>44036</v>
      </c>
      <c r="B157" s="23">
        <v>-4209.9272071588066</v>
      </c>
      <c r="C157" s="55">
        <v>-170.7</v>
      </c>
      <c r="D157" s="55">
        <v>-146.4340073445496</v>
      </c>
      <c r="E157" s="55">
        <v>0</v>
      </c>
      <c r="F157" s="55">
        <v>-41.398000000000003</v>
      </c>
      <c r="G157" s="23">
        <v>-1118</v>
      </c>
      <c r="H157" s="55">
        <v>0</v>
      </c>
      <c r="I157" s="55">
        <v>-2894.3157115152999</v>
      </c>
      <c r="J157" s="213">
        <v>160.92051170104295</v>
      </c>
      <c r="K157" s="214"/>
      <c r="L157" s="17"/>
      <c r="M157" s="17"/>
      <c r="N157" s="17"/>
    </row>
    <row r="158" spans="1:14" x14ac:dyDescent="0.25">
      <c r="A158" s="192">
        <v>44037</v>
      </c>
      <c r="B158" s="23">
        <v>-4209.9272071588066</v>
      </c>
      <c r="C158" s="55">
        <v>-170.7</v>
      </c>
      <c r="D158" s="55">
        <v>-146.4340073445496</v>
      </c>
      <c r="E158" s="55">
        <v>0</v>
      </c>
      <c r="F158" s="55">
        <v>-41.398000000000003</v>
      </c>
      <c r="G158" s="23">
        <v>-1118</v>
      </c>
      <c r="H158" s="55">
        <v>0</v>
      </c>
      <c r="I158" s="55">
        <v>-2894.3157115152999</v>
      </c>
      <c r="J158" s="213">
        <v>160.92051170104295</v>
      </c>
      <c r="K158" s="214"/>
      <c r="L158" s="17"/>
      <c r="M158" s="17"/>
      <c r="N158" s="17"/>
    </row>
    <row r="159" spans="1:14" x14ac:dyDescent="0.25">
      <c r="A159" s="192">
        <v>44038</v>
      </c>
      <c r="B159" s="23">
        <v>-4209.9272071588066</v>
      </c>
      <c r="C159" s="55">
        <v>-170.7</v>
      </c>
      <c r="D159" s="55">
        <v>-146.4340073445496</v>
      </c>
      <c r="E159" s="55">
        <v>0</v>
      </c>
      <c r="F159" s="55">
        <v>-41.398000000000003</v>
      </c>
      <c r="G159" s="23">
        <v>-1118</v>
      </c>
      <c r="H159" s="55">
        <v>0</v>
      </c>
      <c r="I159" s="55">
        <v>-2894.3157115152999</v>
      </c>
      <c r="J159" s="213">
        <v>160.92051170104295</v>
      </c>
      <c r="K159" s="214"/>
      <c r="L159" s="17"/>
      <c r="M159" s="17"/>
      <c r="N159" s="17"/>
    </row>
    <row r="160" spans="1:14" x14ac:dyDescent="0.25">
      <c r="A160" s="192">
        <v>44039</v>
      </c>
      <c r="B160" s="23">
        <v>-4317.9471233894856</v>
      </c>
      <c r="C160" s="55">
        <v>-212.45</v>
      </c>
      <c r="D160" s="55">
        <v>-196.59500207522791</v>
      </c>
      <c r="E160" s="55">
        <v>0</v>
      </c>
      <c r="F160" s="55">
        <v>-15.506921500000001</v>
      </c>
      <c r="G160" s="23">
        <v>-1160</v>
      </c>
      <c r="H160" s="55">
        <v>0</v>
      </c>
      <c r="I160" s="55">
        <v>-2894.3157115152999</v>
      </c>
      <c r="J160" s="213">
        <v>160.92051170104295</v>
      </c>
      <c r="K160" s="214"/>
      <c r="L160" s="17"/>
      <c r="M160" s="17"/>
      <c r="N160" s="17"/>
    </row>
    <row r="161" spans="1:14" x14ac:dyDescent="0.25">
      <c r="A161" s="192">
        <v>44040</v>
      </c>
      <c r="B161" s="23">
        <v>-4166.1289711881318</v>
      </c>
      <c r="C161" s="55">
        <v>-209.6</v>
      </c>
      <c r="D161" s="55">
        <v>-38.762002436992795</v>
      </c>
      <c r="E161" s="55">
        <v>0</v>
      </c>
      <c r="F161" s="55">
        <v>-1.9996683</v>
      </c>
      <c r="G161" s="23">
        <v>-1174.0509999999999</v>
      </c>
      <c r="H161" s="55">
        <v>0</v>
      </c>
      <c r="I161" s="55">
        <v>-2894.3157115152999</v>
      </c>
      <c r="J161" s="213">
        <v>152.59941106416039</v>
      </c>
      <c r="K161" s="214"/>
      <c r="L161" s="17"/>
      <c r="M161" s="17"/>
      <c r="N161" s="17"/>
    </row>
    <row r="162" spans="1:14" x14ac:dyDescent="0.25">
      <c r="A162" s="192">
        <v>44041</v>
      </c>
      <c r="B162" s="23">
        <v>-4215.9722755041466</v>
      </c>
      <c r="C162" s="55">
        <v>-257.45</v>
      </c>
      <c r="D162" s="55">
        <v>-65.589003625218012</v>
      </c>
      <c r="E162" s="55">
        <v>0</v>
      </c>
      <c r="F162" s="55">
        <v>-31.166639</v>
      </c>
      <c r="G162" s="23">
        <v>-1175.0509999999999</v>
      </c>
      <c r="H162" s="55">
        <v>0</v>
      </c>
      <c r="I162" s="55">
        <v>-2839.3150439430897</v>
      </c>
      <c r="J162" s="213">
        <v>152.59941106416039</v>
      </c>
      <c r="K162" s="214"/>
      <c r="L162" s="17"/>
      <c r="M162" s="17"/>
      <c r="N162" s="17"/>
    </row>
    <row r="163" spans="1:14" x14ac:dyDescent="0.25">
      <c r="A163" s="192">
        <v>44042</v>
      </c>
      <c r="B163" s="23">
        <v>-4206.8204231303853</v>
      </c>
      <c r="C163" s="55">
        <v>-187.15</v>
      </c>
      <c r="D163" s="55">
        <v>-75.698004651455989</v>
      </c>
      <c r="E163" s="55">
        <v>0</v>
      </c>
      <c r="F163" s="55">
        <v>-3.2057856</v>
      </c>
      <c r="G163" s="23">
        <v>-1254.0509999999999</v>
      </c>
      <c r="H163" s="55">
        <v>0</v>
      </c>
      <c r="I163" s="55">
        <v>-2839.3150439430897</v>
      </c>
      <c r="J163" s="213">
        <v>152.59941106416039</v>
      </c>
      <c r="K163" s="214"/>
      <c r="L163" s="17"/>
      <c r="M163" s="17"/>
      <c r="N163" s="17"/>
    </row>
    <row r="164" spans="1:14" x14ac:dyDescent="0.25">
      <c r="A164" s="192">
        <v>44043</v>
      </c>
      <c r="B164" s="23">
        <v>-4163.0814520437352</v>
      </c>
      <c r="C164" s="55">
        <v>-187.15</v>
      </c>
      <c r="D164" s="55">
        <v>-75.698004651455989</v>
      </c>
      <c r="E164" s="55">
        <v>0</v>
      </c>
      <c r="F164" s="55">
        <v>-3.2057856</v>
      </c>
      <c r="G164" s="23">
        <v>-1254.0509999999999</v>
      </c>
      <c r="H164" s="55">
        <v>0</v>
      </c>
      <c r="I164" s="55">
        <v>-2795.5760728564401</v>
      </c>
      <c r="J164" s="213">
        <v>152.59941106416039</v>
      </c>
      <c r="K164" s="214"/>
      <c r="L164" s="17"/>
      <c r="M164" s="17"/>
      <c r="N164" s="17"/>
    </row>
    <row r="165" spans="1:14" x14ac:dyDescent="0.25">
      <c r="A165" s="192">
        <v>44044</v>
      </c>
      <c r="B165" s="23">
        <v>-4163.0814520437352</v>
      </c>
      <c r="C165" s="55">
        <v>-187.15</v>
      </c>
      <c r="D165" s="55">
        <v>-75.698004651455989</v>
      </c>
      <c r="E165" s="55">
        <v>0</v>
      </c>
      <c r="F165" s="55">
        <v>-3.2057856</v>
      </c>
      <c r="G165" s="23">
        <v>-1254.0509999999999</v>
      </c>
      <c r="H165" s="55">
        <v>0</v>
      </c>
      <c r="I165" s="55">
        <v>-2795.5760728564401</v>
      </c>
      <c r="J165" s="213">
        <v>152.59941106416039</v>
      </c>
      <c r="K165" s="214"/>
      <c r="L165" s="17"/>
      <c r="M165" s="17"/>
      <c r="N165" s="17"/>
    </row>
    <row r="166" spans="1:14" x14ac:dyDescent="0.25">
      <c r="A166" s="192">
        <v>44045</v>
      </c>
      <c r="B166" s="23">
        <v>-4163.0814520437352</v>
      </c>
      <c r="C166" s="55">
        <v>-187.15</v>
      </c>
      <c r="D166" s="55">
        <v>-75.698004651455989</v>
      </c>
      <c r="E166" s="55">
        <v>0</v>
      </c>
      <c r="F166" s="55">
        <v>-3.2057856</v>
      </c>
      <c r="G166" s="23">
        <v>-1254.0509999999999</v>
      </c>
      <c r="H166" s="55">
        <v>0</v>
      </c>
      <c r="I166" s="55">
        <v>-2795.5760728564401</v>
      </c>
      <c r="J166" s="213">
        <v>152.59941106416039</v>
      </c>
      <c r="K166" s="214"/>
      <c r="L166" s="17"/>
      <c r="M166" s="17"/>
      <c r="N166" s="17"/>
    </row>
    <row r="167" spans="1:14" x14ac:dyDescent="0.25">
      <c r="A167" s="192">
        <v>44046</v>
      </c>
      <c r="B167" s="23">
        <v>-4242.6782592461195</v>
      </c>
      <c r="C167" s="55">
        <v>-453.45</v>
      </c>
      <c r="D167" s="55">
        <v>-17.385154659179999</v>
      </c>
      <c r="E167" s="55">
        <v>2.65415939266</v>
      </c>
      <c r="F167" s="55">
        <v>0</v>
      </c>
      <c r="G167" s="23">
        <v>-914.05100000000004</v>
      </c>
      <c r="H167" s="55">
        <v>0</v>
      </c>
      <c r="I167" s="55">
        <v>-3013.0456750437597</v>
      </c>
      <c r="J167" s="213">
        <v>152.59941106416036</v>
      </c>
      <c r="K167" s="214"/>
      <c r="L167" s="17"/>
      <c r="M167" s="17"/>
      <c r="N167" s="17"/>
    </row>
    <row r="168" spans="1:14" x14ac:dyDescent="0.25">
      <c r="A168" s="192">
        <v>44047</v>
      </c>
      <c r="B168" s="23">
        <v>-4247.1855355967791</v>
      </c>
      <c r="C168" s="55">
        <v>-463.49</v>
      </c>
      <c r="D168" s="55">
        <v>-29.575351617180001</v>
      </c>
      <c r="E168" s="55">
        <v>0</v>
      </c>
      <c r="F168" s="55">
        <v>-1.6739200000000001</v>
      </c>
      <c r="G168" s="23">
        <v>-892</v>
      </c>
      <c r="H168" s="55">
        <v>0</v>
      </c>
      <c r="I168" s="55">
        <v>-3013.0456750437597</v>
      </c>
      <c r="J168" s="213">
        <v>152.59941106416039</v>
      </c>
      <c r="K168" s="214"/>
      <c r="L168" s="17"/>
      <c r="M168" s="17"/>
      <c r="N168" s="17"/>
    </row>
    <row r="169" spans="1:14" x14ac:dyDescent="0.25">
      <c r="A169" s="192">
        <v>44048</v>
      </c>
      <c r="B169" s="23">
        <v>-4159.78292002946</v>
      </c>
      <c r="C169" s="55">
        <v>-394.14100000000002</v>
      </c>
      <c r="D169" s="55">
        <v>-102.46099935039999</v>
      </c>
      <c r="E169" s="55">
        <v>0</v>
      </c>
      <c r="F169" s="55">
        <v>0</v>
      </c>
      <c r="G169" s="23">
        <v>-830</v>
      </c>
      <c r="H169" s="55">
        <v>0</v>
      </c>
      <c r="I169" s="55">
        <v>-2985.7803317432208</v>
      </c>
      <c r="J169" s="213">
        <v>152.59941106416039</v>
      </c>
      <c r="K169" s="214"/>
      <c r="L169" s="17"/>
      <c r="M169" s="17"/>
      <c r="N169" s="17"/>
    </row>
    <row r="170" spans="1:14" x14ac:dyDescent="0.25">
      <c r="A170" s="192">
        <v>44049</v>
      </c>
      <c r="B170" s="23">
        <v>-4206.2980635235208</v>
      </c>
      <c r="C170" s="55">
        <v>-463.95</v>
      </c>
      <c r="D170" s="55">
        <v>-48.985292844460005</v>
      </c>
      <c r="E170" s="55">
        <v>0</v>
      </c>
      <c r="F170" s="55">
        <v>-38.237850000000002</v>
      </c>
      <c r="G170" s="23">
        <v>-821.94399999999996</v>
      </c>
      <c r="H170" s="55">
        <v>0</v>
      </c>
      <c r="I170" s="55">
        <v>-2985.7803317432208</v>
      </c>
      <c r="J170" s="213">
        <v>152.59941106416039</v>
      </c>
      <c r="K170" s="214"/>
      <c r="L170" s="17"/>
      <c r="M170" s="17"/>
      <c r="N170" s="17"/>
    </row>
    <row r="171" spans="1:14" x14ac:dyDescent="0.25">
      <c r="A171" s="192">
        <v>44050</v>
      </c>
      <c r="B171" s="23">
        <v>-4325.7814487615105</v>
      </c>
      <c r="C171" s="55">
        <v>-355.55</v>
      </c>
      <c r="D171" s="55">
        <v>-94.32615860943001</v>
      </c>
      <c r="E171" s="55">
        <v>0</v>
      </c>
      <c r="F171" s="55">
        <v>-43.814784000000003</v>
      </c>
      <c r="G171" s="23">
        <v>-949.94399999999996</v>
      </c>
      <c r="H171" s="55">
        <v>0</v>
      </c>
      <c r="I171" s="55">
        <v>-3034.7459172162403</v>
      </c>
      <c r="J171" s="213">
        <v>152.59941106416039</v>
      </c>
      <c r="K171" s="214"/>
      <c r="L171" s="17"/>
      <c r="M171" s="17"/>
      <c r="N171" s="17"/>
    </row>
    <row r="172" spans="1:14" x14ac:dyDescent="0.25">
      <c r="A172" s="192">
        <v>44051</v>
      </c>
      <c r="B172" s="23">
        <v>-4325.7814487615105</v>
      </c>
      <c r="C172" s="55">
        <v>-355.55</v>
      </c>
      <c r="D172" s="55">
        <v>-94.32615860943001</v>
      </c>
      <c r="E172" s="55">
        <v>0</v>
      </c>
      <c r="F172" s="55">
        <v>-43.814784000000003</v>
      </c>
      <c r="G172" s="23">
        <v>-949.94399999999996</v>
      </c>
      <c r="H172" s="55">
        <v>0</v>
      </c>
      <c r="I172" s="55">
        <v>-3034.7459172162403</v>
      </c>
      <c r="J172" s="213">
        <v>152.59941106416039</v>
      </c>
      <c r="K172" s="214"/>
      <c r="L172" s="17"/>
      <c r="M172" s="17"/>
      <c r="N172" s="17"/>
    </row>
    <row r="173" spans="1:14" x14ac:dyDescent="0.25">
      <c r="A173" s="192">
        <v>44052</v>
      </c>
      <c r="B173" s="23">
        <v>-4325.7814487615105</v>
      </c>
      <c r="C173" s="55">
        <v>-355.55</v>
      </c>
      <c r="D173" s="55">
        <v>-94.32615860943001</v>
      </c>
      <c r="E173" s="55">
        <v>0</v>
      </c>
      <c r="F173" s="55">
        <v>-43.814784000000003</v>
      </c>
      <c r="G173" s="23">
        <v>-949.94399999999996</v>
      </c>
      <c r="H173" s="55">
        <v>0</v>
      </c>
      <c r="I173" s="55">
        <v>-3034.7459172162403</v>
      </c>
      <c r="J173" s="213">
        <v>152.59941106416039</v>
      </c>
      <c r="K173" s="214"/>
      <c r="L173" s="17"/>
      <c r="M173" s="17"/>
      <c r="N173" s="17"/>
    </row>
    <row r="174" spans="1:14" x14ac:dyDescent="0.25">
      <c r="A174" s="192">
        <v>44053</v>
      </c>
      <c r="B174" s="23">
        <v>-4238.4225273893699</v>
      </c>
      <c r="C174" s="55">
        <v>-299.69</v>
      </c>
      <c r="D174" s="55">
        <v>-68.642021237289995</v>
      </c>
      <c r="E174" s="55">
        <v>0</v>
      </c>
      <c r="F174" s="55">
        <v>0</v>
      </c>
      <c r="G174" s="23">
        <v>-987.94399999999996</v>
      </c>
      <c r="H174" s="55">
        <v>0</v>
      </c>
      <c r="I174" s="55">
        <v>-3034.7459172162403</v>
      </c>
      <c r="J174" s="213">
        <v>152.59941106416039</v>
      </c>
      <c r="K174" s="214"/>
      <c r="L174" s="17"/>
      <c r="M174" s="17"/>
      <c r="N174" s="17"/>
    </row>
    <row r="175" spans="1:14" x14ac:dyDescent="0.25">
      <c r="A175" s="192">
        <v>44054</v>
      </c>
      <c r="B175" s="23">
        <v>-4099.9432547280794</v>
      </c>
      <c r="C175" s="55">
        <v>-257.25</v>
      </c>
      <c r="D175" s="55">
        <v>-9.6027485759999998</v>
      </c>
      <c r="E175" s="55">
        <v>0</v>
      </c>
      <c r="F175" s="55">
        <v>0</v>
      </c>
      <c r="G175" s="23">
        <v>-950.94399999999996</v>
      </c>
      <c r="H175" s="55">
        <v>0</v>
      </c>
      <c r="I175" s="55">
        <v>-3034.7459172162403</v>
      </c>
      <c r="J175" s="213">
        <v>152.59941106416039</v>
      </c>
      <c r="K175" s="214"/>
      <c r="L175" s="17"/>
      <c r="M175" s="17"/>
      <c r="N175" s="17"/>
    </row>
    <row r="176" spans="1:14" x14ac:dyDescent="0.25">
      <c r="A176" s="192">
        <v>44055</v>
      </c>
      <c r="B176" s="23">
        <v>-4133.57337853226</v>
      </c>
      <c r="C176" s="55">
        <v>-246.55</v>
      </c>
      <c r="D176" s="55">
        <v>-6.8871747516000008</v>
      </c>
      <c r="E176" s="55">
        <v>0</v>
      </c>
      <c r="F176" s="55">
        <v>0</v>
      </c>
      <c r="G176" s="23">
        <v>-944.92399999999998</v>
      </c>
      <c r="H176" s="55">
        <v>0</v>
      </c>
      <c r="I176" s="55">
        <v>-3087.8116148448203</v>
      </c>
      <c r="J176" s="213">
        <v>152.59941106416039</v>
      </c>
      <c r="K176" s="214"/>
      <c r="L176" s="17"/>
      <c r="M176" s="17"/>
      <c r="N176" s="17"/>
    </row>
    <row r="177" spans="1:14" x14ac:dyDescent="0.25">
      <c r="A177" s="192">
        <v>44056</v>
      </c>
      <c r="B177" s="23">
        <v>-4142.4764741220197</v>
      </c>
      <c r="C177" s="55">
        <v>-227.14</v>
      </c>
      <c r="D177" s="55">
        <v>0</v>
      </c>
      <c r="E177" s="55">
        <v>13.85572965864</v>
      </c>
      <c r="F177" s="55">
        <v>0</v>
      </c>
      <c r="G177" s="23">
        <v>-993.98</v>
      </c>
      <c r="H177" s="55">
        <v>0</v>
      </c>
      <c r="I177" s="55">
        <v>-3087.8116148448203</v>
      </c>
      <c r="J177" s="213">
        <v>152.59941106416039</v>
      </c>
      <c r="K177" s="214"/>
      <c r="L177" s="17"/>
      <c r="M177" s="17"/>
      <c r="N177" s="17"/>
    </row>
    <row r="178" spans="1:14" x14ac:dyDescent="0.25">
      <c r="A178" s="192">
        <v>44057</v>
      </c>
      <c r="B178" s="23">
        <v>-4152.0218220567212</v>
      </c>
      <c r="C178" s="55">
        <v>-180.05</v>
      </c>
      <c r="D178" s="55">
        <v>-17.90944238813</v>
      </c>
      <c r="E178" s="55">
        <v>2.6390628525399999</v>
      </c>
      <c r="F178" s="55">
        <v>0</v>
      </c>
      <c r="G178" s="23">
        <v>-1010.48</v>
      </c>
      <c r="H178" s="55">
        <v>0</v>
      </c>
      <c r="I178" s="55">
        <v>-3087.8116148448203</v>
      </c>
      <c r="J178" s="213">
        <v>141.59017232368942</v>
      </c>
      <c r="K178" s="214"/>
      <c r="L178" s="17"/>
      <c r="M178" s="17"/>
      <c r="N178" s="17"/>
    </row>
    <row r="179" spans="1:14" x14ac:dyDescent="0.25">
      <c r="A179" s="192">
        <v>44060</v>
      </c>
      <c r="B179" s="23">
        <v>-4066.0514425211304</v>
      </c>
      <c r="C179" s="55">
        <v>-173.35</v>
      </c>
      <c r="D179" s="55">
        <v>0</v>
      </c>
      <c r="E179" s="55">
        <v>0</v>
      </c>
      <c r="F179" s="55">
        <v>0</v>
      </c>
      <c r="G179" s="23">
        <v>-946.48</v>
      </c>
      <c r="H179" s="55">
        <v>0</v>
      </c>
      <c r="I179" s="55">
        <v>-3087.8116148448198</v>
      </c>
      <c r="J179" s="213">
        <v>141.59017232368944</v>
      </c>
      <c r="K179" s="214"/>
      <c r="L179" s="17"/>
      <c r="M179" s="17"/>
      <c r="N179" s="17"/>
    </row>
    <row r="180" spans="1:14" x14ac:dyDescent="0.25">
      <c r="A180" s="192">
        <v>44061</v>
      </c>
      <c r="B180" s="23">
        <v>-3999.8014425211304</v>
      </c>
      <c r="C180" s="55">
        <v>-159.1</v>
      </c>
      <c r="D180" s="55">
        <v>0</v>
      </c>
      <c r="E180" s="55">
        <v>0</v>
      </c>
      <c r="F180" s="55">
        <v>0</v>
      </c>
      <c r="G180" s="23">
        <v>-894.48</v>
      </c>
      <c r="H180" s="55">
        <v>0</v>
      </c>
      <c r="I180" s="55">
        <v>-3087.8116148448198</v>
      </c>
      <c r="J180" s="213">
        <v>141.59017232368944</v>
      </c>
      <c r="K180" s="214"/>
      <c r="L180" s="17"/>
      <c r="M180" s="17"/>
      <c r="N180" s="17"/>
    </row>
    <row r="181" spans="1:14" x14ac:dyDescent="0.25">
      <c r="A181" s="192">
        <v>44062</v>
      </c>
      <c r="B181" s="23">
        <v>-4058.6711001077902</v>
      </c>
      <c r="C181" s="55">
        <v>-148.69999999999999</v>
      </c>
      <c r="D181" s="55">
        <v>0</v>
      </c>
      <c r="E181" s="55">
        <v>0</v>
      </c>
      <c r="F181" s="55">
        <v>0</v>
      </c>
      <c r="G181" s="23">
        <v>-930</v>
      </c>
      <c r="H181" s="55">
        <v>0</v>
      </c>
      <c r="I181" s="55">
        <v>-3121.5612724314797</v>
      </c>
      <c r="J181" s="213">
        <v>141.59017232368944</v>
      </c>
      <c r="K181" s="214"/>
      <c r="L181" s="17"/>
      <c r="M181" s="17"/>
      <c r="N181" s="17"/>
    </row>
    <row r="182" spans="1:14" x14ac:dyDescent="0.25">
      <c r="A182" s="192">
        <v>44063</v>
      </c>
      <c r="B182" s="23">
        <v>-4128.37110010779</v>
      </c>
      <c r="C182" s="55">
        <v>-215.6</v>
      </c>
      <c r="D182" s="55">
        <v>0</v>
      </c>
      <c r="E182" s="55">
        <v>0</v>
      </c>
      <c r="F182" s="55">
        <v>0</v>
      </c>
      <c r="G182" s="23">
        <v>-932.8</v>
      </c>
      <c r="H182" s="55">
        <v>0</v>
      </c>
      <c r="I182" s="55">
        <v>-3121.5612724314797</v>
      </c>
      <c r="J182" s="213">
        <v>141.59017232368944</v>
      </c>
      <c r="K182" s="214"/>
      <c r="L182" s="17"/>
      <c r="M182" s="17"/>
      <c r="N182" s="17"/>
    </row>
    <row r="183" spans="1:14" x14ac:dyDescent="0.25">
      <c r="A183" s="192">
        <v>44064</v>
      </c>
      <c r="B183" s="23">
        <v>-3997.04782404459</v>
      </c>
      <c r="C183" s="55">
        <v>-132.69999999999999</v>
      </c>
      <c r="D183" s="55">
        <v>-36.811934424</v>
      </c>
      <c r="E183" s="55">
        <v>0</v>
      </c>
      <c r="F183" s="55">
        <v>8.3721999999999994</v>
      </c>
      <c r="G183" s="23">
        <v>-928.3</v>
      </c>
      <c r="H183" s="55">
        <v>0</v>
      </c>
      <c r="I183" s="55">
        <v>-3049.1982619442797</v>
      </c>
      <c r="J183" s="213">
        <v>141.59017232368944</v>
      </c>
      <c r="K183" s="214"/>
      <c r="L183" s="17"/>
      <c r="M183" s="17"/>
      <c r="N183" s="17"/>
    </row>
    <row r="184" spans="1:14" x14ac:dyDescent="0.25">
      <c r="A184" s="192">
        <v>44067</v>
      </c>
      <c r="B184" s="23">
        <v>-4019.1119593433104</v>
      </c>
      <c r="C184" s="55">
        <v>-167.75</v>
      </c>
      <c r="D184" s="55">
        <v>0</v>
      </c>
      <c r="E184" s="55">
        <v>3.4941302772799929</v>
      </c>
      <c r="F184" s="55">
        <v>0</v>
      </c>
      <c r="G184" s="23">
        <v>-947.24800000000005</v>
      </c>
      <c r="H184" s="55">
        <v>0</v>
      </c>
      <c r="I184" s="55">
        <v>-3049.1982619442797</v>
      </c>
      <c r="J184" s="213">
        <v>141.59017232368944</v>
      </c>
      <c r="K184" s="214"/>
      <c r="L184" s="17"/>
      <c r="M184" s="17"/>
      <c r="N184" s="17"/>
    </row>
    <row r="185" spans="1:14" x14ac:dyDescent="0.25">
      <c r="A185" s="192">
        <v>44068</v>
      </c>
      <c r="B185" s="23">
        <v>-3751.5175963010106</v>
      </c>
      <c r="C185" s="55">
        <v>-119.1</v>
      </c>
      <c r="D185" s="55">
        <v>0</v>
      </c>
      <c r="E185" s="55">
        <v>189.43849331957998</v>
      </c>
      <c r="F185" s="55">
        <v>0</v>
      </c>
      <c r="G185" s="23">
        <v>-914.24800000000005</v>
      </c>
      <c r="H185" s="55">
        <v>0</v>
      </c>
      <c r="I185" s="55">
        <v>-3049.1982619442797</v>
      </c>
      <c r="J185" s="213">
        <v>141.59017232368944</v>
      </c>
      <c r="K185" s="214"/>
      <c r="L185" s="17"/>
      <c r="M185" s="17"/>
      <c r="N185" s="17"/>
    </row>
    <row r="186" spans="1:14" x14ac:dyDescent="0.25">
      <c r="A186" s="192">
        <v>44069</v>
      </c>
      <c r="B186" s="23">
        <v>-3812.8131502697306</v>
      </c>
      <c r="C186" s="55">
        <v>-125.57</v>
      </c>
      <c r="D186" s="55">
        <v>0</v>
      </c>
      <c r="E186" s="55">
        <v>115.66800909983002</v>
      </c>
      <c r="F186" s="55">
        <v>0.41843999999999998</v>
      </c>
      <c r="G186" s="23">
        <v>-888.74800000000005</v>
      </c>
      <c r="H186" s="55">
        <v>0</v>
      </c>
      <c r="I186" s="55">
        <v>-3056.1717716932499</v>
      </c>
      <c r="J186" s="213">
        <v>141.59017232368944</v>
      </c>
      <c r="K186" s="214"/>
      <c r="L186" s="17"/>
      <c r="M186" s="17"/>
      <c r="N186" s="17"/>
    </row>
    <row r="187" spans="1:14" x14ac:dyDescent="0.25">
      <c r="A187" s="192">
        <v>44070</v>
      </c>
      <c r="B187" s="23">
        <v>-3704.8891426884038</v>
      </c>
      <c r="C187" s="55">
        <v>-144.66999999999999</v>
      </c>
      <c r="D187" s="55">
        <v>0</v>
      </c>
      <c r="E187" s="55">
        <v>123.61321543574007</v>
      </c>
      <c r="F187" s="55">
        <v>0.19712270000000001</v>
      </c>
      <c r="G187" s="23">
        <v>-769.44799999999998</v>
      </c>
      <c r="H187" s="55">
        <v>0</v>
      </c>
      <c r="I187" s="55">
        <v>-3056.1717716932499</v>
      </c>
      <c r="J187" s="213">
        <v>141.59029086910618</v>
      </c>
      <c r="K187" s="214"/>
      <c r="L187" s="17"/>
      <c r="M187" s="17"/>
      <c r="N187" s="17"/>
    </row>
    <row r="188" spans="1:14" s="7" customFormat="1" x14ac:dyDescent="0.25">
      <c r="A188" s="192">
        <v>44071</v>
      </c>
      <c r="B188" s="23">
        <v>-3733.0027720643639</v>
      </c>
      <c r="C188" s="55">
        <v>-176.77</v>
      </c>
      <c r="D188" s="55">
        <v>-91.028770924</v>
      </c>
      <c r="E188" s="55">
        <v>176.32547968377997</v>
      </c>
      <c r="F188" s="55">
        <v>0</v>
      </c>
      <c r="G188" s="23">
        <v>-726.94799999999998</v>
      </c>
      <c r="H188" s="55">
        <v>0</v>
      </c>
      <c r="I188" s="55">
        <v>-3056.1717716932499</v>
      </c>
      <c r="J188" s="213">
        <v>141.59029086910618</v>
      </c>
      <c r="K188" s="215"/>
      <c r="L188" s="216"/>
      <c r="M188" s="216"/>
      <c r="N188" s="216"/>
    </row>
    <row r="189" spans="1:14" s="7" customFormat="1" x14ac:dyDescent="0.25">
      <c r="A189" s="192">
        <v>44075</v>
      </c>
      <c r="B189" s="23">
        <v>-3912.5928464749941</v>
      </c>
      <c r="C189" s="55">
        <v>-308.55</v>
      </c>
      <c r="D189" s="55">
        <v>-23.64030965085</v>
      </c>
      <c r="E189" s="55">
        <v>0</v>
      </c>
      <c r="F189" s="55">
        <v>-4.3210559999999996</v>
      </c>
      <c r="G189" s="23">
        <v>-661.5</v>
      </c>
      <c r="H189" s="55">
        <v>0</v>
      </c>
      <c r="I189" s="55">
        <v>-3056.1717716932499</v>
      </c>
      <c r="J189" s="213">
        <v>141.59029086910618</v>
      </c>
      <c r="K189" s="218"/>
      <c r="L189" s="212"/>
      <c r="M189" s="212"/>
      <c r="N189" s="217"/>
    </row>
    <row r="190" spans="1:14" s="7" customFormat="1" x14ac:dyDescent="0.25">
      <c r="A190" s="192">
        <v>44076</v>
      </c>
      <c r="B190" s="23">
        <v>-3920.5779232977443</v>
      </c>
      <c r="C190" s="55">
        <v>-331.05</v>
      </c>
      <c r="D190" s="55">
        <v>-57.013152947690003</v>
      </c>
      <c r="E190" s="55">
        <v>0</v>
      </c>
      <c r="F190" s="55">
        <v>0</v>
      </c>
      <c r="G190" s="23">
        <v>-667</v>
      </c>
      <c r="H190" s="55">
        <v>0</v>
      </c>
      <c r="I190" s="55">
        <v>-3007.1050612191602</v>
      </c>
      <c r="J190" s="213">
        <v>141.59029086910618</v>
      </c>
      <c r="K190" s="218"/>
      <c r="L190" s="212"/>
      <c r="M190" s="212"/>
      <c r="N190" s="217"/>
    </row>
    <row r="191" spans="1:14" x14ac:dyDescent="0.25">
      <c r="A191" s="192">
        <v>44077</v>
      </c>
      <c r="B191" s="23">
        <v>-3983.6932572031637</v>
      </c>
      <c r="C191" s="55">
        <v>-332.5</v>
      </c>
      <c r="D191" s="55">
        <v>-54.678486853110002</v>
      </c>
      <c r="E191" s="55">
        <v>0</v>
      </c>
      <c r="F191" s="55">
        <v>0</v>
      </c>
      <c r="G191" s="23">
        <v>-731</v>
      </c>
      <c r="H191" s="55">
        <v>0</v>
      </c>
      <c r="I191" s="55">
        <v>-3007.1050612191602</v>
      </c>
      <c r="J191" s="213">
        <v>141.59029086910618</v>
      </c>
      <c r="K191" s="218"/>
      <c r="L191" s="212"/>
      <c r="M191" s="212"/>
      <c r="N191" s="217"/>
    </row>
    <row r="192" spans="1:14" x14ac:dyDescent="0.25">
      <c r="A192" s="192">
        <v>44078</v>
      </c>
      <c r="B192" s="23">
        <v>-4079.1601850850848</v>
      </c>
      <c r="C192" s="55">
        <v>-330.1</v>
      </c>
      <c r="D192" s="55">
        <v>-21.786380972059998</v>
      </c>
      <c r="E192" s="55">
        <v>0</v>
      </c>
      <c r="F192" s="55">
        <v>0</v>
      </c>
      <c r="G192" s="23">
        <v>-917.08500000000004</v>
      </c>
      <c r="H192" s="55">
        <v>0</v>
      </c>
      <c r="I192" s="55">
        <v>-2951.7790949821306</v>
      </c>
      <c r="J192" s="213">
        <v>141.59029086910618</v>
      </c>
      <c r="K192" s="218"/>
      <c r="L192" s="212"/>
      <c r="M192" s="212"/>
      <c r="N192" s="217"/>
    </row>
    <row r="193" spans="1:14" x14ac:dyDescent="0.25">
      <c r="A193" s="192">
        <v>44081</v>
      </c>
      <c r="B193" s="23">
        <v>-4177.7549834053443</v>
      </c>
      <c r="C193" s="55">
        <v>-312.5</v>
      </c>
      <c r="D193" s="55">
        <v>-12.781179292319999</v>
      </c>
      <c r="E193" s="55">
        <v>0</v>
      </c>
      <c r="F193" s="55">
        <v>0</v>
      </c>
      <c r="G193" s="23">
        <v>-1042.2850000000001</v>
      </c>
      <c r="H193" s="55">
        <v>0</v>
      </c>
      <c r="I193" s="55">
        <v>-2951.7790949821306</v>
      </c>
      <c r="J193" s="213">
        <v>141.59029086910618</v>
      </c>
      <c r="K193" s="218"/>
      <c r="L193" s="212"/>
      <c r="M193" s="212"/>
      <c r="N193" s="217"/>
    </row>
    <row r="194" spans="1:14" x14ac:dyDescent="0.25">
      <c r="A194" s="192">
        <v>44082</v>
      </c>
      <c r="B194" s="23">
        <v>-4119.7854737571251</v>
      </c>
      <c r="C194" s="55">
        <v>-217.2</v>
      </c>
      <c r="D194" s="55">
        <v>-12.611669644100001</v>
      </c>
      <c r="E194" s="55">
        <v>0</v>
      </c>
      <c r="F194" s="55">
        <v>0</v>
      </c>
      <c r="G194" s="23">
        <v>-1079.7850000000001</v>
      </c>
      <c r="H194" s="55">
        <v>0</v>
      </c>
      <c r="I194" s="55">
        <v>-2951.7790949821306</v>
      </c>
      <c r="J194" s="213">
        <v>141.59029086910618</v>
      </c>
      <c r="K194" s="218"/>
      <c r="L194" s="212"/>
      <c r="M194" s="212"/>
      <c r="N194" s="217"/>
    </row>
    <row r="195" spans="1:14" x14ac:dyDescent="0.25">
      <c r="A195" s="192">
        <v>44083</v>
      </c>
      <c r="B195" s="23">
        <v>-4076.611706718335</v>
      </c>
      <c r="C195" s="55">
        <v>-189.95</v>
      </c>
      <c r="D195" s="55">
        <v>-49.967061226210006</v>
      </c>
      <c r="E195" s="55">
        <v>0</v>
      </c>
      <c r="F195" s="55">
        <v>-0.12781799999999999</v>
      </c>
      <c r="G195" s="23">
        <v>-1109.2850000000001</v>
      </c>
      <c r="H195" s="55">
        <v>0</v>
      </c>
      <c r="I195" s="55">
        <v>-2868.8721183612306</v>
      </c>
      <c r="J195" s="213">
        <v>141.59029086910618</v>
      </c>
      <c r="K195" s="218"/>
      <c r="L195" s="212"/>
      <c r="M195" s="212"/>
      <c r="N195" s="217"/>
    </row>
    <row r="196" spans="1:14" x14ac:dyDescent="0.25">
      <c r="A196" s="192">
        <v>44084</v>
      </c>
      <c r="B196" s="23">
        <v>-4082.0378994792545</v>
      </c>
      <c r="C196" s="55">
        <v>-201.6</v>
      </c>
      <c r="D196" s="55">
        <v>-28.871071987130001</v>
      </c>
      <c r="E196" s="55">
        <v>0</v>
      </c>
      <c r="F196" s="55">
        <v>0</v>
      </c>
      <c r="G196" s="23">
        <v>-1124.2850000000001</v>
      </c>
      <c r="H196" s="55">
        <v>0</v>
      </c>
      <c r="I196" s="55">
        <v>-2868.8721183612306</v>
      </c>
      <c r="J196" s="213">
        <v>141.59029086910618</v>
      </c>
      <c r="K196" s="218"/>
      <c r="L196" s="212"/>
      <c r="M196" s="212"/>
      <c r="N196" s="217"/>
    </row>
    <row r="197" spans="1:14" x14ac:dyDescent="0.25">
      <c r="A197" s="192">
        <v>44085</v>
      </c>
      <c r="B197" s="23">
        <v>-3968.2795936880948</v>
      </c>
      <c r="C197" s="55">
        <v>-124.5</v>
      </c>
      <c r="D197" s="55">
        <v>-10.055008379</v>
      </c>
      <c r="E197" s="55">
        <v>0</v>
      </c>
      <c r="F197" s="55">
        <v>0</v>
      </c>
      <c r="G197" s="23">
        <v>-1007.7</v>
      </c>
      <c r="H197" s="55">
        <v>0</v>
      </c>
      <c r="I197" s="55">
        <v>-2967.6148761782006</v>
      </c>
      <c r="J197" s="213">
        <v>141.59029086910618</v>
      </c>
      <c r="K197" s="218"/>
      <c r="L197" s="212"/>
      <c r="M197" s="212"/>
      <c r="N197" s="217"/>
    </row>
    <row r="198" spans="1:14" x14ac:dyDescent="0.25">
      <c r="A198" s="192">
        <v>44088</v>
      </c>
      <c r="B198" s="23">
        <v>-4059.2991960143345</v>
      </c>
      <c r="C198" s="55">
        <v>-182.25</v>
      </c>
      <c r="D198" s="55">
        <v>-17.324610705239998</v>
      </c>
      <c r="E198" s="55">
        <v>0</v>
      </c>
      <c r="F198" s="55">
        <v>0</v>
      </c>
      <c r="G198" s="23">
        <v>-1033.7</v>
      </c>
      <c r="H198" s="55">
        <v>0</v>
      </c>
      <c r="I198" s="55">
        <v>-2967.6148761782006</v>
      </c>
      <c r="J198" s="213">
        <v>141.59029086910618</v>
      </c>
      <c r="K198" s="218"/>
      <c r="L198" s="212"/>
      <c r="M198" s="212"/>
      <c r="N198" s="217"/>
    </row>
    <row r="199" spans="1:14" x14ac:dyDescent="0.25">
      <c r="A199" s="192">
        <v>44089</v>
      </c>
      <c r="B199" s="23">
        <v>-3965.2435012740943</v>
      </c>
      <c r="C199" s="55">
        <v>-115.15</v>
      </c>
      <c r="D199" s="55">
        <v>-14.3039468</v>
      </c>
      <c r="E199" s="55">
        <v>3.5030835000000593E-2</v>
      </c>
      <c r="F199" s="55">
        <v>0</v>
      </c>
      <c r="G199" s="23">
        <v>-1009.8</v>
      </c>
      <c r="H199" s="55">
        <v>0</v>
      </c>
      <c r="I199" s="55">
        <v>-2967.6148761782006</v>
      </c>
      <c r="J199" s="213">
        <v>141.59029086910618</v>
      </c>
      <c r="K199" s="218"/>
      <c r="L199" s="212"/>
      <c r="M199" s="212"/>
      <c r="N199" s="217"/>
    </row>
    <row r="200" spans="1:14" x14ac:dyDescent="0.25">
      <c r="A200" s="192">
        <v>44090</v>
      </c>
      <c r="B200" s="23">
        <v>-4053.8936746872141</v>
      </c>
      <c r="C200" s="55">
        <v>-124.55</v>
      </c>
      <c r="D200" s="55">
        <v>-9.9018702090000001</v>
      </c>
      <c r="E200" s="55">
        <v>0</v>
      </c>
      <c r="F200" s="55">
        <v>0</v>
      </c>
      <c r="G200" s="23">
        <v>-1084.8</v>
      </c>
      <c r="H200" s="55">
        <v>0</v>
      </c>
      <c r="I200" s="55">
        <v>-2976.2320953473204</v>
      </c>
      <c r="J200" s="213">
        <v>141.59029086910618</v>
      </c>
      <c r="K200" s="218"/>
      <c r="L200" s="212"/>
      <c r="M200" s="212"/>
      <c r="N200" s="217"/>
    </row>
    <row r="201" spans="1:14" x14ac:dyDescent="0.25">
      <c r="A201" s="192">
        <v>44091</v>
      </c>
      <c r="B201" s="23">
        <v>-4063.6129016648147</v>
      </c>
      <c r="C201" s="55">
        <v>-120.55</v>
      </c>
      <c r="D201" s="55">
        <v>-0.12109718659999999</v>
      </c>
      <c r="E201" s="55">
        <v>0</v>
      </c>
      <c r="F201" s="55">
        <v>0</v>
      </c>
      <c r="G201" s="23">
        <v>-1108.3</v>
      </c>
      <c r="H201" s="55">
        <v>0</v>
      </c>
      <c r="I201" s="55">
        <v>-2976.2320953473204</v>
      </c>
      <c r="J201" s="213">
        <v>141.59029086910618</v>
      </c>
      <c r="K201" s="218"/>
      <c r="L201" s="212"/>
      <c r="M201" s="212"/>
      <c r="N201" s="217"/>
    </row>
    <row r="202" spans="1:14" x14ac:dyDescent="0.25">
      <c r="A202" s="192">
        <v>44092</v>
      </c>
      <c r="B202" s="23">
        <v>-4072.2462467198147</v>
      </c>
      <c r="C202" s="55">
        <v>-119.9</v>
      </c>
      <c r="D202" s="55">
        <v>-14.4044422416</v>
      </c>
      <c r="E202" s="55">
        <v>0</v>
      </c>
      <c r="F202" s="55">
        <v>0</v>
      </c>
      <c r="G202" s="23">
        <v>-1103.3</v>
      </c>
      <c r="H202" s="55">
        <v>0</v>
      </c>
      <c r="I202" s="55">
        <v>-2976.2320953473204</v>
      </c>
      <c r="J202" s="213">
        <v>141.59029086910618</v>
      </c>
      <c r="K202" s="218"/>
      <c r="L202" s="212"/>
      <c r="M202" s="212"/>
      <c r="N202" s="217"/>
    </row>
    <row r="203" spans="1:14" x14ac:dyDescent="0.25">
      <c r="A203" s="192">
        <v>44095</v>
      </c>
      <c r="B203" s="23">
        <v>-4037.7387026948345</v>
      </c>
      <c r="C203" s="55">
        <v>-108.53</v>
      </c>
      <c r="D203" s="55">
        <v>-7.4582404275799998</v>
      </c>
      <c r="E203" s="55">
        <v>2.364924908130007</v>
      </c>
      <c r="F203" s="55">
        <v>0</v>
      </c>
      <c r="G203" s="23">
        <v>-1023.1</v>
      </c>
      <c r="H203" s="55">
        <v>0</v>
      </c>
      <c r="I203" s="55">
        <v>-2976.2320953473204</v>
      </c>
      <c r="J203" s="213">
        <v>75.216708171936588</v>
      </c>
      <c r="K203" s="218"/>
      <c r="L203" s="212"/>
      <c r="M203" s="212"/>
      <c r="N203" s="217"/>
    </row>
    <row r="204" spans="1:14" x14ac:dyDescent="0.25">
      <c r="A204" s="192">
        <v>44096</v>
      </c>
      <c r="B204" s="23">
        <v>-4005.7320451793839</v>
      </c>
      <c r="C204" s="55">
        <v>-110.9</v>
      </c>
      <c r="D204" s="55">
        <v>-31.816658004000001</v>
      </c>
      <c r="E204" s="55">
        <v>0</v>
      </c>
      <c r="F204" s="55">
        <v>0</v>
      </c>
      <c r="G204" s="23">
        <v>-962</v>
      </c>
      <c r="H204" s="55">
        <v>0</v>
      </c>
      <c r="I204" s="55">
        <v>-2976.2320953473204</v>
      </c>
      <c r="J204" s="213">
        <v>75.216708171936588</v>
      </c>
      <c r="K204" s="218"/>
      <c r="L204" s="212"/>
      <c r="M204" s="212"/>
      <c r="N204" s="217"/>
    </row>
    <row r="205" spans="1:14" x14ac:dyDescent="0.25">
      <c r="A205" s="192">
        <v>44097</v>
      </c>
      <c r="B205" s="23">
        <v>-3977.7112237499637</v>
      </c>
      <c r="C205" s="55">
        <v>-119.53</v>
      </c>
      <c r="D205" s="55">
        <v>-3.1015574908999999</v>
      </c>
      <c r="E205" s="55">
        <v>0</v>
      </c>
      <c r="F205" s="55">
        <v>0</v>
      </c>
      <c r="G205" s="23">
        <v>-899.5</v>
      </c>
      <c r="H205" s="55">
        <v>0</v>
      </c>
      <c r="I205" s="55">
        <v>-3030.796374431</v>
      </c>
      <c r="J205" s="213">
        <v>75.216708171936588</v>
      </c>
      <c r="K205" s="218"/>
      <c r="L205" s="212"/>
      <c r="M205" s="212"/>
      <c r="N205" s="217"/>
    </row>
    <row r="206" spans="1:14" x14ac:dyDescent="0.25">
      <c r="A206" s="192">
        <v>44098</v>
      </c>
      <c r="B206" s="23">
        <v>-4026.887417848634</v>
      </c>
      <c r="C206" s="55">
        <v>-135.69999999999999</v>
      </c>
      <c r="D206" s="55">
        <v>-38.853368883359998</v>
      </c>
      <c r="E206" s="55">
        <v>4.2456172937899908</v>
      </c>
      <c r="F206" s="55">
        <v>0</v>
      </c>
      <c r="G206" s="23">
        <v>-901</v>
      </c>
      <c r="H206" s="55">
        <v>0</v>
      </c>
      <c r="I206" s="55">
        <v>-3030.796374431</v>
      </c>
      <c r="J206" s="213">
        <v>75.216708171936588</v>
      </c>
      <c r="K206" s="218"/>
      <c r="L206" s="212"/>
      <c r="M206" s="212"/>
      <c r="N206" s="217"/>
    </row>
    <row r="207" spans="1:14" x14ac:dyDescent="0.25">
      <c r="A207" s="192">
        <v>44099</v>
      </c>
      <c r="B207" s="23">
        <v>-4080.5037075204536</v>
      </c>
      <c r="C207" s="55">
        <v>-114.6</v>
      </c>
      <c r="D207" s="55">
        <v>-23.016360773999999</v>
      </c>
      <c r="E207" s="55">
        <v>0</v>
      </c>
      <c r="F207" s="55">
        <v>0</v>
      </c>
      <c r="G207" s="23">
        <v>-872</v>
      </c>
      <c r="H207" s="55">
        <v>0</v>
      </c>
      <c r="I207" s="55">
        <v>-3146.1040549183899</v>
      </c>
      <c r="J207" s="213">
        <v>75.216708171936588</v>
      </c>
      <c r="K207" s="218"/>
      <c r="L207" s="212"/>
      <c r="M207" s="212"/>
      <c r="N207" s="217"/>
    </row>
    <row r="208" spans="1:14" x14ac:dyDescent="0.25">
      <c r="A208" s="192">
        <v>44102</v>
      </c>
      <c r="B208" s="23">
        <v>-4037.7671458334335</v>
      </c>
      <c r="C208" s="55">
        <v>-133.4</v>
      </c>
      <c r="D208" s="55">
        <v>0</v>
      </c>
      <c r="E208" s="55">
        <v>46.599900913020022</v>
      </c>
      <c r="F208" s="55">
        <v>6.4203000000000001</v>
      </c>
      <c r="G208" s="23">
        <v>-886.5</v>
      </c>
      <c r="H208" s="55">
        <v>0</v>
      </c>
      <c r="I208" s="55">
        <v>-3146.1040549183899</v>
      </c>
      <c r="J208" s="213">
        <v>75.216708171936588</v>
      </c>
      <c r="K208" s="218"/>
      <c r="L208" s="212"/>
      <c r="M208" s="212"/>
      <c r="N208" s="217"/>
    </row>
    <row r="209" spans="1:14" x14ac:dyDescent="0.25">
      <c r="A209" s="192">
        <v>44103</v>
      </c>
      <c r="B209" s="23">
        <v>-3998.0612888949736</v>
      </c>
      <c r="C209" s="55">
        <v>-122.9</v>
      </c>
      <c r="D209" s="55">
        <v>-129.47166125754001</v>
      </c>
      <c r="E209" s="55">
        <v>111.69771910902003</v>
      </c>
      <c r="F209" s="55">
        <v>0</v>
      </c>
      <c r="G209" s="23">
        <v>-786.5</v>
      </c>
      <c r="H209" s="55">
        <v>0</v>
      </c>
      <c r="I209" s="55">
        <v>-3146.1040549183899</v>
      </c>
      <c r="J209" s="213">
        <v>75.216708171936588</v>
      </c>
      <c r="K209" s="218"/>
      <c r="L209" s="212"/>
      <c r="M209" s="212"/>
      <c r="N209" s="217"/>
    </row>
    <row r="210" spans="1:14" s="7" customFormat="1" x14ac:dyDescent="0.25">
      <c r="A210" s="192">
        <v>44104</v>
      </c>
      <c r="B210" s="23">
        <v>-4044.9803913257738</v>
      </c>
      <c r="C210" s="55">
        <v>-145.15</v>
      </c>
      <c r="D210" s="55">
        <v>-49.984147944779998</v>
      </c>
      <c r="E210" s="55">
        <v>15.001072987499995</v>
      </c>
      <c r="F210" s="55">
        <v>0</v>
      </c>
      <c r="G210" s="23">
        <v>-767</v>
      </c>
      <c r="H210" s="55">
        <v>0</v>
      </c>
      <c r="I210" s="55">
        <v>-3173.0640245404302</v>
      </c>
      <c r="J210" s="213">
        <v>75.216708171936588</v>
      </c>
      <c r="K210" s="218"/>
      <c r="L210" s="212"/>
      <c r="M210" s="212"/>
      <c r="N210" s="217"/>
    </row>
    <row r="211" spans="1:14" s="7" customFormat="1" x14ac:dyDescent="0.25">
      <c r="A211" s="192">
        <v>44105</v>
      </c>
      <c r="B211" s="23">
        <v>-4025.3413182824443</v>
      </c>
      <c r="C211" s="55">
        <v>-152.9</v>
      </c>
      <c r="D211" s="55">
        <v>0</v>
      </c>
      <c r="E211" s="55">
        <v>4.1059980860500076</v>
      </c>
      <c r="F211" s="55">
        <v>0</v>
      </c>
      <c r="G211" s="23">
        <v>-778.7</v>
      </c>
      <c r="H211" s="55">
        <v>0</v>
      </c>
      <c r="I211" s="55">
        <v>-3173.0640245404302</v>
      </c>
      <c r="J211" s="213">
        <v>75.216708171936588</v>
      </c>
      <c r="K211" s="218"/>
      <c r="L211" s="212"/>
      <c r="M211" s="212"/>
      <c r="N211" s="217"/>
    </row>
    <row r="212" spans="1:14" s="7" customFormat="1" x14ac:dyDescent="0.25">
      <c r="A212" s="192">
        <v>44106</v>
      </c>
      <c r="B212" s="23">
        <v>-4045.0403587735536</v>
      </c>
      <c r="C212" s="55">
        <v>-153.1</v>
      </c>
      <c r="D212" s="55">
        <v>-36.758182622500001</v>
      </c>
      <c r="E212" s="55">
        <v>13.565140217439989</v>
      </c>
      <c r="F212" s="55">
        <v>0</v>
      </c>
      <c r="G212" s="23">
        <v>-770.9</v>
      </c>
      <c r="H212" s="55">
        <v>0</v>
      </c>
      <c r="I212" s="55">
        <v>-3173.0640245404302</v>
      </c>
      <c r="J212" s="213">
        <v>75.216708171936588</v>
      </c>
      <c r="K212" s="218"/>
      <c r="L212" s="212"/>
      <c r="M212" s="212"/>
      <c r="N212" s="217"/>
    </row>
    <row r="213" spans="1:14" s="7" customFormat="1" x14ac:dyDescent="0.25">
      <c r="A213" s="192">
        <v>44109</v>
      </c>
      <c r="B213" s="23">
        <v>-4176.7980608372936</v>
      </c>
      <c r="C213" s="55">
        <v>-226.18</v>
      </c>
      <c r="D213" s="55">
        <v>-62.370744468799998</v>
      </c>
      <c r="E213" s="55">
        <v>0</v>
      </c>
      <c r="F213" s="55">
        <v>0</v>
      </c>
      <c r="G213" s="23">
        <v>-790.4</v>
      </c>
      <c r="H213" s="55">
        <v>0</v>
      </c>
      <c r="I213" s="55">
        <v>-3173.0640245404302</v>
      </c>
      <c r="J213" s="213">
        <v>75.216708171936588</v>
      </c>
      <c r="K213" s="218"/>
      <c r="L213" s="212"/>
      <c r="M213" s="212"/>
      <c r="N213" s="217"/>
    </row>
    <row r="214" spans="1:14" s="7" customFormat="1" x14ac:dyDescent="0.25">
      <c r="A214" s="192">
        <v>44110</v>
      </c>
      <c r="B214" s="23">
        <v>-4140.8362350904354</v>
      </c>
      <c r="C214" s="55">
        <v>-185.81</v>
      </c>
      <c r="D214" s="55">
        <v>-46.036198721942</v>
      </c>
      <c r="E214" s="55">
        <v>0</v>
      </c>
      <c r="F214" s="55">
        <v>-13.74272</v>
      </c>
      <c r="G214" s="23">
        <v>-797.4</v>
      </c>
      <c r="H214" s="55">
        <v>0</v>
      </c>
      <c r="I214" s="55">
        <v>-3173.0640245404302</v>
      </c>
      <c r="J214" s="213">
        <v>75.216708171936588</v>
      </c>
      <c r="K214" s="218"/>
      <c r="L214" s="212"/>
      <c r="M214" s="212"/>
      <c r="N214" s="217"/>
    </row>
    <row r="215" spans="1:14" s="7" customFormat="1" x14ac:dyDescent="0.25">
      <c r="A215" s="192">
        <v>44111</v>
      </c>
      <c r="B215" s="23">
        <v>-4107.7931367260935</v>
      </c>
      <c r="C215" s="55">
        <v>-188.8</v>
      </c>
      <c r="D215" s="55">
        <v>-30.479748956349997</v>
      </c>
      <c r="E215" s="55">
        <v>0</v>
      </c>
      <c r="F215" s="55">
        <v>-1.28661</v>
      </c>
      <c r="G215" s="23">
        <v>-780.4</v>
      </c>
      <c r="H215" s="55">
        <v>0</v>
      </c>
      <c r="I215" s="55">
        <v>-3182.04348594168</v>
      </c>
      <c r="J215" s="213">
        <v>75.216708171936588</v>
      </c>
      <c r="K215" s="218"/>
      <c r="L215" s="212"/>
      <c r="M215" s="212"/>
      <c r="N215" s="217"/>
    </row>
    <row r="216" spans="1:14" s="7" customFormat="1" x14ac:dyDescent="0.25">
      <c r="A216" s="192">
        <v>44112</v>
      </c>
      <c r="B216" s="23">
        <v>-4015.5169311281438</v>
      </c>
      <c r="C216" s="55">
        <v>-151.66999999999999</v>
      </c>
      <c r="D216" s="55">
        <v>-5.2001533583999997</v>
      </c>
      <c r="E216" s="55">
        <v>0</v>
      </c>
      <c r="F216" s="55">
        <v>0</v>
      </c>
      <c r="G216" s="23">
        <v>-751.82</v>
      </c>
      <c r="H216" s="55">
        <v>0</v>
      </c>
      <c r="I216" s="55">
        <v>-3182.04348594168</v>
      </c>
      <c r="J216" s="213">
        <v>75.216708171936588</v>
      </c>
      <c r="K216" s="218"/>
      <c r="L216" s="212"/>
      <c r="M216" s="212"/>
      <c r="N216" s="217"/>
    </row>
    <row r="217" spans="1:14" s="7" customFormat="1" x14ac:dyDescent="0.25">
      <c r="A217" s="192">
        <v>44113</v>
      </c>
      <c r="B217" s="23">
        <v>-3956.0882286188844</v>
      </c>
      <c r="C217" s="55">
        <v>-168</v>
      </c>
      <c r="D217" s="55">
        <v>-34.241384521880001</v>
      </c>
      <c r="E217" s="55">
        <v>0</v>
      </c>
      <c r="F217" s="55">
        <v>2.9910299999999999</v>
      </c>
      <c r="G217" s="23">
        <v>-701.62</v>
      </c>
      <c r="H217" s="55">
        <v>0</v>
      </c>
      <c r="I217" s="55">
        <v>-3130.4345822689406</v>
      </c>
      <c r="J217" s="213">
        <v>75.216708171936588</v>
      </c>
      <c r="K217" s="218"/>
      <c r="L217" s="212"/>
      <c r="M217" s="212"/>
      <c r="N217" s="217"/>
    </row>
    <row r="218" spans="1:14" s="7" customFormat="1" x14ac:dyDescent="0.25">
      <c r="A218" s="192">
        <v>44116</v>
      </c>
      <c r="B218" s="23">
        <v>-4016.8470065130041</v>
      </c>
      <c r="C218" s="55">
        <v>-157</v>
      </c>
      <c r="D218" s="55">
        <v>-2.0001624160000002</v>
      </c>
      <c r="E218" s="55">
        <v>0</v>
      </c>
      <c r="F218" s="55">
        <v>2.9910299999999999</v>
      </c>
      <c r="G218" s="23">
        <v>-805.62</v>
      </c>
      <c r="H218" s="55">
        <v>0</v>
      </c>
      <c r="I218" s="55">
        <v>-3130.4345822689406</v>
      </c>
      <c r="J218" s="213">
        <v>75.216708171936588</v>
      </c>
      <c r="K218" s="218"/>
      <c r="L218" s="212"/>
      <c r="M218" s="212"/>
      <c r="N218" s="217"/>
    </row>
    <row r="219" spans="1:14" s="7" customFormat="1" x14ac:dyDescent="0.25">
      <c r="A219" s="192">
        <v>44117</v>
      </c>
      <c r="B219" s="23">
        <v>-4022.3078740970041</v>
      </c>
      <c r="C219" s="55">
        <v>-139.47</v>
      </c>
      <c r="D219" s="55">
        <v>0</v>
      </c>
      <c r="E219" s="55">
        <v>0</v>
      </c>
      <c r="F219" s="55">
        <v>0</v>
      </c>
      <c r="G219" s="23">
        <v>-827.62</v>
      </c>
      <c r="H219" s="55">
        <v>0</v>
      </c>
      <c r="I219" s="55">
        <v>-3130.4345822689406</v>
      </c>
      <c r="J219" s="213">
        <v>75.216708171936588</v>
      </c>
      <c r="K219" s="218"/>
      <c r="L219" s="212"/>
      <c r="M219" s="212"/>
      <c r="N219" s="217"/>
    </row>
    <row r="220" spans="1:14" s="7" customFormat="1" x14ac:dyDescent="0.25">
      <c r="A220" s="192">
        <v>44118</v>
      </c>
      <c r="B220" s="23">
        <v>-3978.6018764777641</v>
      </c>
      <c r="C220" s="55">
        <v>-195.34</v>
      </c>
      <c r="D220" s="55">
        <v>-58.834026174760005</v>
      </c>
      <c r="E220" s="55">
        <v>0</v>
      </c>
      <c r="F220" s="55">
        <v>0.21442030000000001</v>
      </c>
      <c r="G220" s="23">
        <v>-806.62</v>
      </c>
      <c r="H220" s="55">
        <v>0</v>
      </c>
      <c r="I220" s="55">
        <v>-2993.2389787749403</v>
      </c>
      <c r="J220" s="213">
        <v>75.216708171936588</v>
      </c>
      <c r="K220" s="218"/>
      <c r="L220" s="212"/>
      <c r="M220" s="212"/>
      <c r="N220" s="217"/>
    </row>
    <row r="221" spans="1:14" s="7" customFormat="1" x14ac:dyDescent="0.25">
      <c r="A221" s="192">
        <v>44119</v>
      </c>
      <c r="B221" s="23">
        <v>-4011.1053272844838</v>
      </c>
      <c r="C221" s="55">
        <v>-217.88</v>
      </c>
      <c r="D221" s="55">
        <v>-34.003056681479997</v>
      </c>
      <c r="E221" s="55">
        <v>0</v>
      </c>
      <c r="F221" s="55">
        <v>0</v>
      </c>
      <c r="G221" s="23">
        <v>-841.2</v>
      </c>
      <c r="H221" s="55">
        <v>0</v>
      </c>
      <c r="I221" s="55">
        <v>-2993.2389787749403</v>
      </c>
      <c r="J221" s="213">
        <v>75.216708171936588</v>
      </c>
      <c r="K221" s="218"/>
      <c r="L221" s="212"/>
      <c r="M221" s="212"/>
      <c r="N221" s="217"/>
    </row>
    <row r="222" spans="1:14" s="7" customFormat="1" x14ac:dyDescent="0.25">
      <c r="A222" s="192">
        <v>44120</v>
      </c>
      <c r="B222" s="23">
        <v>-4077.3045290301843</v>
      </c>
      <c r="C222" s="55">
        <v>-169</v>
      </c>
      <c r="D222" s="55">
        <v>-5.0000367199999998</v>
      </c>
      <c r="E222" s="55">
        <v>0</v>
      </c>
      <c r="F222" s="55">
        <v>17.1204</v>
      </c>
      <c r="G222" s="23">
        <v>-877.2</v>
      </c>
      <c r="H222" s="55">
        <v>0</v>
      </c>
      <c r="I222" s="55">
        <v>-3118.4416004821205</v>
      </c>
      <c r="J222" s="213">
        <v>75.216708171936588</v>
      </c>
      <c r="K222" s="218"/>
      <c r="L222" s="212"/>
      <c r="M222" s="212"/>
      <c r="N222" s="217"/>
    </row>
    <row r="223" spans="1:14" s="7" customFormat="1" x14ac:dyDescent="0.25">
      <c r="A223" s="192">
        <v>44123</v>
      </c>
      <c r="B223" s="23">
        <v>-3995.01</v>
      </c>
      <c r="C223" s="55">
        <v>-146.1</v>
      </c>
      <c r="D223" s="55" t="s">
        <v>737</v>
      </c>
      <c r="E223" s="55">
        <v>18.510000000000002</v>
      </c>
      <c r="F223" s="55" t="s">
        <v>737</v>
      </c>
      <c r="G223" s="23">
        <v>-824.2</v>
      </c>
      <c r="H223" s="55" t="s">
        <v>737</v>
      </c>
      <c r="I223" s="55">
        <v>-3118.44</v>
      </c>
      <c r="J223" s="213">
        <v>75.22</v>
      </c>
      <c r="K223" s="218"/>
      <c r="L223" s="212"/>
      <c r="M223" s="212"/>
      <c r="N223" s="217"/>
    </row>
    <row r="224" spans="1:14" s="7" customFormat="1" x14ac:dyDescent="0.25">
      <c r="A224" s="192">
        <v>44124</v>
      </c>
      <c r="B224" s="23">
        <v>-3932.58</v>
      </c>
      <c r="C224" s="55">
        <v>-142.99</v>
      </c>
      <c r="D224" s="55" t="s">
        <v>737</v>
      </c>
      <c r="E224" s="55">
        <v>24.83</v>
      </c>
      <c r="F224" s="55" t="s">
        <v>737</v>
      </c>
      <c r="G224" s="23">
        <v>-771.2</v>
      </c>
      <c r="H224" s="55" t="s">
        <v>737</v>
      </c>
      <c r="I224" s="55">
        <v>-3118.44</v>
      </c>
      <c r="J224" s="213">
        <v>75.22</v>
      </c>
      <c r="K224" s="218"/>
      <c r="L224" s="212"/>
      <c r="M224" s="212"/>
      <c r="N224" s="217"/>
    </row>
    <row r="225" spans="1:14" s="7" customFormat="1" x14ac:dyDescent="0.25">
      <c r="A225" s="192">
        <v>44125</v>
      </c>
      <c r="B225" s="23">
        <v>-3802.58</v>
      </c>
      <c r="C225" s="55">
        <v>-153.18</v>
      </c>
      <c r="D225" s="55">
        <v>-4.5</v>
      </c>
      <c r="E225" s="55" t="s">
        <v>737</v>
      </c>
      <c r="F225" s="55" t="s">
        <v>737</v>
      </c>
      <c r="G225" s="23">
        <v>-729.7</v>
      </c>
      <c r="H225" s="55" t="s">
        <v>737</v>
      </c>
      <c r="I225" s="55">
        <v>-2990.2</v>
      </c>
      <c r="J225" s="213">
        <v>75</v>
      </c>
      <c r="K225" s="218"/>
      <c r="L225" s="212"/>
      <c r="M225" s="212"/>
      <c r="N225" s="217"/>
    </row>
    <row r="226" spans="1:14" s="7" customFormat="1" x14ac:dyDescent="0.25">
      <c r="A226" s="192">
        <v>44126</v>
      </c>
      <c r="B226" s="23">
        <v>-3728.14</v>
      </c>
      <c r="C226" s="55">
        <v>-153.97</v>
      </c>
      <c r="D226" s="55" t="s">
        <v>737</v>
      </c>
      <c r="E226" s="55">
        <v>5</v>
      </c>
      <c r="F226" s="55">
        <v>21.53</v>
      </c>
      <c r="G226" s="23">
        <v>-685.5</v>
      </c>
      <c r="H226" s="55" t="s">
        <v>737</v>
      </c>
      <c r="I226" s="55">
        <v>-2990.2</v>
      </c>
      <c r="J226" s="213">
        <v>75</v>
      </c>
      <c r="K226" s="218"/>
      <c r="L226" s="212"/>
      <c r="M226" s="212"/>
      <c r="N226" s="217"/>
    </row>
    <row r="227" spans="1:14" s="7" customFormat="1" x14ac:dyDescent="0.25">
      <c r="A227" s="192">
        <v>44127</v>
      </c>
      <c r="B227" s="23">
        <v>-3620.87</v>
      </c>
      <c r="C227" s="55">
        <v>-131.6</v>
      </c>
      <c r="D227" s="55">
        <v>-2</v>
      </c>
      <c r="E227" s="55">
        <v>30.01</v>
      </c>
      <c r="F227" s="55" t="s">
        <v>737</v>
      </c>
      <c r="G227" s="23">
        <v>-594.5</v>
      </c>
      <c r="H227" s="55" t="s">
        <v>737</v>
      </c>
      <c r="I227" s="55">
        <v>-2997.77</v>
      </c>
      <c r="J227" s="213">
        <v>75</v>
      </c>
      <c r="K227" s="218"/>
      <c r="L227" s="212"/>
      <c r="M227" s="212"/>
      <c r="N227" s="217"/>
    </row>
    <row r="228" spans="1:14" s="7" customFormat="1" x14ac:dyDescent="0.25">
      <c r="A228" s="192">
        <v>44130</v>
      </c>
      <c r="B228" s="23">
        <v>-3576.73</v>
      </c>
      <c r="C228" s="55">
        <v>-160.07</v>
      </c>
      <c r="D228" s="55">
        <v>-9</v>
      </c>
      <c r="E228" s="55">
        <v>25.12</v>
      </c>
      <c r="F228" s="55" t="s">
        <v>737</v>
      </c>
      <c r="G228" s="23">
        <v>-510</v>
      </c>
      <c r="H228" s="55" t="s">
        <v>737</v>
      </c>
      <c r="I228" s="55">
        <v>-2997.77</v>
      </c>
      <c r="J228" s="213">
        <v>75</v>
      </c>
      <c r="K228" s="218"/>
      <c r="L228" s="212"/>
      <c r="M228" s="212"/>
      <c r="N228" s="217"/>
    </row>
    <row r="229" spans="1:14" s="7" customFormat="1" x14ac:dyDescent="0.25">
      <c r="A229" s="192">
        <v>44131</v>
      </c>
      <c r="B229" s="23">
        <v>-3604.74</v>
      </c>
      <c r="C229" s="55">
        <v>-171.9</v>
      </c>
      <c r="D229" s="55">
        <v>-19.96</v>
      </c>
      <c r="E229" s="55">
        <v>0.01</v>
      </c>
      <c r="F229" s="55">
        <v>-8.6</v>
      </c>
      <c r="G229" s="23">
        <v>-481.5</v>
      </c>
      <c r="H229" s="55" t="s">
        <v>737</v>
      </c>
      <c r="I229" s="55">
        <v>-2997.77</v>
      </c>
      <c r="J229" s="213">
        <v>75</v>
      </c>
      <c r="K229" s="218"/>
      <c r="L229" s="212"/>
      <c r="M229" s="212"/>
      <c r="N229" s="217"/>
    </row>
    <row r="230" spans="1:14" s="7" customFormat="1" x14ac:dyDescent="0.25">
      <c r="A230" s="192">
        <v>44132</v>
      </c>
      <c r="B230" s="23">
        <v>-3661.59</v>
      </c>
      <c r="C230" s="55">
        <v>-165.78</v>
      </c>
      <c r="D230" s="55">
        <v>-3</v>
      </c>
      <c r="E230" s="55" t="s">
        <v>737</v>
      </c>
      <c r="F230" s="55">
        <v>-4.3</v>
      </c>
      <c r="G230" s="23">
        <v>-546</v>
      </c>
      <c r="H230" s="55" t="s">
        <v>737</v>
      </c>
      <c r="I230" s="55">
        <v>-3017.49</v>
      </c>
      <c r="J230" s="213">
        <v>74.98</v>
      </c>
      <c r="K230" s="218"/>
      <c r="L230" s="212"/>
      <c r="M230" s="212"/>
      <c r="N230" s="217"/>
    </row>
    <row r="231" spans="1:14" s="7" customFormat="1" x14ac:dyDescent="0.25">
      <c r="A231" s="192">
        <v>44133</v>
      </c>
      <c r="B231" s="23">
        <v>-3688.52</v>
      </c>
      <c r="C231" s="55">
        <v>-173.25</v>
      </c>
      <c r="D231" s="55">
        <v>-5.96</v>
      </c>
      <c r="E231" s="55" t="s">
        <v>737</v>
      </c>
      <c r="F231" s="55" t="s">
        <v>737</v>
      </c>
      <c r="G231" s="23">
        <v>-566.79999999999995</v>
      </c>
      <c r="H231" s="55" t="s">
        <v>737</v>
      </c>
      <c r="I231" s="55">
        <v>-3017.49</v>
      </c>
      <c r="J231" s="213">
        <v>74.98</v>
      </c>
      <c r="K231" s="218"/>
      <c r="L231" s="212"/>
      <c r="M231" s="212"/>
      <c r="N231" s="217"/>
    </row>
    <row r="232" spans="1:14" s="7" customFormat="1" x14ac:dyDescent="0.25">
      <c r="A232" s="192">
        <v>44134</v>
      </c>
      <c r="B232" s="23">
        <v>-3584.12</v>
      </c>
      <c r="C232" s="55">
        <v>-260.95</v>
      </c>
      <c r="D232" s="55">
        <v>-1.26</v>
      </c>
      <c r="E232" s="55">
        <v>42.01</v>
      </c>
      <c r="F232" s="55">
        <v>-6.49</v>
      </c>
      <c r="G232" s="23">
        <v>-652.79999999999995</v>
      </c>
      <c r="H232" s="55" t="s">
        <v>737</v>
      </c>
      <c r="I232" s="55">
        <v>-2779.62</v>
      </c>
      <c r="J232" s="213">
        <v>74.98</v>
      </c>
      <c r="K232" s="218"/>
      <c r="L232" s="212"/>
      <c r="M232" s="212"/>
      <c r="N232" s="217"/>
    </row>
    <row r="233" spans="1:14" s="7" customFormat="1" x14ac:dyDescent="0.25">
      <c r="A233" s="192">
        <v>44137</v>
      </c>
      <c r="B233" s="23">
        <v>-3684.8067023972476</v>
      </c>
      <c r="C233" s="55">
        <v>-250.65</v>
      </c>
      <c r="D233" s="55">
        <v>-38.164854346410003</v>
      </c>
      <c r="E233" s="55">
        <v>0</v>
      </c>
      <c r="F233" s="55">
        <v>-13.028700000000001</v>
      </c>
      <c r="G233" s="23">
        <v>-679.3</v>
      </c>
      <c r="H233" s="55"/>
      <c r="I233" s="55">
        <v>-2778.6387331765504</v>
      </c>
      <c r="J233" s="213">
        <v>74.975585125713025</v>
      </c>
      <c r="K233" s="218"/>
      <c r="L233" s="212"/>
      <c r="M233" s="212"/>
      <c r="N233" s="217"/>
    </row>
    <row r="234" spans="1:14" s="7" customFormat="1" x14ac:dyDescent="0.25">
      <c r="A234" s="192">
        <v>44138</v>
      </c>
      <c r="B234" s="23">
        <v>-3675.7197947867176</v>
      </c>
      <c r="C234" s="55">
        <v>-205.65</v>
      </c>
      <c r="D234" s="55">
        <v>-65.484309735880004</v>
      </c>
      <c r="E234" s="55">
        <v>0</v>
      </c>
      <c r="F234" s="55">
        <v>-2.1223369999999999</v>
      </c>
      <c r="G234" s="23">
        <v>-698.8</v>
      </c>
      <c r="H234" s="55"/>
      <c r="I234" s="55">
        <v>-2778.6387331765504</v>
      </c>
      <c r="J234" s="213">
        <v>74.975585125713025</v>
      </c>
      <c r="K234" s="218"/>
      <c r="L234" s="212"/>
      <c r="M234" s="212"/>
      <c r="N234" s="217"/>
    </row>
    <row r="235" spans="1:14" s="7" customFormat="1" x14ac:dyDescent="0.25">
      <c r="A235" s="192">
        <v>44139</v>
      </c>
      <c r="B235" s="23">
        <v>-3767.926999009007</v>
      </c>
      <c r="C235" s="55">
        <v>-255.8</v>
      </c>
      <c r="D235" s="55">
        <v>-44.543124672280001</v>
      </c>
      <c r="E235" s="55">
        <v>0</v>
      </c>
      <c r="F235" s="55">
        <v>0</v>
      </c>
      <c r="G235" s="23">
        <v>-776.8</v>
      </c>
      <c r="H235" s="55"/>
      <c r="I235" s="55">
        <v>-2765.7594594624397</v>
      </c>
      <c r="J235" s="213">
        <v>74.975585125713025</v>
      </c>
      <c r="K235" s="218"/>
      <c r="L235" s="212"/>
      <c r="M235" s="212"/>
      <c r="N235" s="217"/>
    </row>
    <row r="236" spans="1:14" x14ac:dyDescent="0.25">
      <c r="A236" s="192">
        <v>44140</v>
      </c>
      <c r="B236" s="23">
        <v>-3739.5432106436069</v>
      </c>
      <c r="C236" s="55">
        <v>-223.55</v>
      </c>
      <c r="D236" s="55">
        <v>-2.12323630688</v>
      </c>
      <c r="E236" s="55">
        <v>0</v>
      </c>
      <c r="F236" s="55">
        <v>-12.950100000000001</v>
      </c>
      <c r="G236" s="23">
        <v>-810.13599999999997</v>
      </c>
      <c r="H236" s="55"/>
      <c r="I236" s="55">
        <v>-2765.7594594624397</v>
      </c>
      <c r="J236" s="213">
        <v>74.975585125713025</v>
      </c>
      <c r="K236" s="218"/>
      <c r="L236" s="212"/>
      <c r="M236" s="212"/>
      <c r="N236" s="217"/>
    </row>
    <row r="237" spans="1:14" x14ac:dyDescent="0.25">
      <c r="A237" s="192">
        <v>44141</v>
      </c>
      <c r="B237" s="23">
        <v>-3860.9764278893667</v>
      </c>
      <c r="C237" s="55">
        <v>-219.35</v>
      </c>
      <c r="D237" s="55">
        <v>-26.99864929296</v>
      </c>
      <c r="E237" s="55">
        <v>0</v>
      </c>
      <c r="F237" s="55">
        <v>-8.6463999999999999</v>
      </c>
      <c r="G237" s="23">
        <v>-906.91399999999999</v>
      </c>
      <c r="H237" s="55"/>
      <c r="I237" s="55">
        <v>-2774.0429637221196</v>
      </c>
      <c r="J237" s="213">
        <v>74.975585125713025</v>
      </c>
      <c r="K237" s="218"/>
      <c r="L237" s="212"/>
      <c r="M237" s="212"/>
      <c r="N237" s="217"/>
    </row>
    <row r="238" spans="1:14" x14ac:dyDescent="0.25">
      <c r="A238" s="192">
        <v>44144</v>
      </c>
      <c r="B238" s="23">
        <v>-3892.5025977299169</v>
      </c>
      <c r="C238" s="55">
        <v>-243.8</v>
      </c>
      <c r="D238" s="55">
        <v>-37.978019133509996</v>
      </c>
      <c r="E238" s="55">
        <v>0</v>
      </c>
      <c r="F238" s="55">
        <v>-4.7431999999999999</v>
      </c>
      <c r="G238" s="23">
        <v>-906.91399999999999</v>
      </c>
      <c r="H238" s="55"/>
      <c r="I238" s="55">
        <v>-2774.0429637221196</v>
      </c>
      <c r="J238" s="213">
        <v>74.975585125713025</v>
      </c>
      <c r="K238" s="218"/>
      <c r="L238" s="212"/>
      <c r="M238" s="212"/>
      <c r="N238" s="217"/>
    </row>
    <row r="239" spans="1:14" x14ac:dyDescent="0.25">
      <c r="A239" s="192">
        <v>44145</v>
      </c>
      <c r="B239" s="23">
        <v>-3921.4942265773966</v>
      </c>
      <c r="C239" s="55">
        <v>-237.45</v>
      </c>
      <c r="D239" s="55">
        <v>-45.349179350999997</v>
      </c>
      <c r="E239" s="55">
        <v>5.0013700099995617E-3</v>
      </c>
      <c r="F239" s="55">
        <v>-4.7186700000000004</v>
      </c>
      <c r="G239" s="23">
        <v>-934.91399999999999</v>
      </c>
      <c r="H239" s="55"/>
      <c r="I239" s="55">
        <v>-2774.0429637221196</v>
      </c>
      <c r="J239" s="213">
        <v>74.975585125713025</v>
      </c>
      <c r="K239" s="218"/>
      <c r="L239" s="212"/>
      <c r="M239" s="212"/>
      <c r="N239" s="217"/>
    </row>
    <row r="240" spans="1:14" x14ac:dyDescent="0.25">
      <c r="A240" s="192">
        <v>44146</v>
      </c>
      <c r="B240" s="23">
        <v>-3830.9865996978265</v>
      </c>
      <c r="C240" s="55">
        <v>-193.95</v>
      </c>
      <c r="D240" s="55">
        <v>-86.741560460369996</v>
      </c>
      <c r="E240" s="55">
        <v>0</v>
      </c>
      <c r="F240" s="55">
        <v>-4.7186700000000004</v>
      </c>
      <c r="G240" s="23">
        <v>-882.91399999999999</v>
      </c>
      <c r="H240" s="55"/>
      <c r="I240" s="55">
        <v>-2737.6379543631692</v>
      </c>
      <c r="J240" s="213">
        <v>74.975585125713025</v>
      </c>
      <c r="K240" s="218"/>
      <c r="L240" s="212"/>
      <c r="M240" s="212"/>
      <c r="N240" s="217"/>
    </row>
    <row r="241" spans="1:14" x14ac:dyDescent="0.25">
      <c r="A241" s="192">
        <v>44147</v>
      </c>
      <c r="B241" s="23">
        <v>-3860.2982938983864</v>
      </c>
      <c r="C241" s="55">
        <v>-282.39999999999998</v>
      </c>
      <c r="D241" s="55">
        <v>-34.747821597429997</v>
      </c>
      <c r="E241" s="55">
        <v>10.001496936499997</v>
      </c>
      <c r="F241" s="55">
        <v>-8.5755999999999997</v>
      </c>
      <c r="G241" s="23">
        <v>-881.91399999999999</v>
      </c>
      <c r="H241" s="55"/>
      <c r="I241" s="55">
        <v>-2737.6379543631692</v>
      </c>
      <c r="J241" s="213">
        <v>74.975585125713025</v>
      </c>
      <c r="K241" s="218"/>
      <c r="L241" s="212"/>
      <c r="M241" s="212"/>
      <c r="N241" s="217"/>
    </row>
    <row r="242" spans="1:14" x14ac:dyDescent="0.25">
      <c r="A242" s="192">
        <v>44148</v>
      </c>
      <c r="B242" s="23">
        <v>-3862.3009260316871</v>
      </c>
      <c r="C242" s="55">
        <v>-222.25</v>
      </c>
      <c r="D242" s="55">
        <v>-40.029514880000001</v>
      </c>
      <c r="E242" s="55">
        <v>0</v>
      </c>
      <c r="F242" s="55">
        <v>-19.8717285</v>
      </c>
      <c r="G242" s="23">
        <v>-907.13599999999997</v>
      </c>
      <c r="H242" s="55"/>
      <c r="I242" s="55">
        <v>-2737.6379543631692</v>
      </c>
      <c r="J242" s="213">
        <v>64.624271711482734</v>
      </c>
      <c r="K242" s="218"/>
      <c r="L242" s="212"/>
      <c r="M242" s="212"/>
      <c r="N242" s="217"/>
    </row>
    <row r="243" spans="1:14" x14ac:dyDescent="0.25">
      <c r="A243" s="192">
        <v>44151</v>
      </c>
      <c r="B243" s="23">
        <v>-3814.5013958164068</v>
      </c>
      <c r="C243" s="55">
        <v>-164.1</v>
      </c>
      <c r="D243" s="55">
        <v>-47.522298164719999</v>
      </c>
      <c r="E243" s="55">
        <v>0</v>
      </c>
      <c r="F243" s="55">
        <v>0.27058500000000002</v>
      </c>
      <c r="G243" s="23">
        <v>-930.13599999999997</v>
      </c>
      <c r="H243" s="55"/>
      <c r="I243" s="55">
        <v>-2737.6379543631692</v>
      </c>
      <c r="J243" s="213">
        <v>64.624271711482734</v>
      </c>
      <c r="K243" s="218"/>
      <c r="L243" s="212"/>
      <c r="M243" s="212"/>
      <c r="N243" s="217"/>
    </row>
    <row r="244" spans="1:14" x14ac:dyDescent="0.25">
      <c r="A244" s="192">
        <v>44152</v>
      </c>
      <c r="B244" s="23">
        <v>-3854.5496826516869</v>
      </c>
      <c r="C244" s="55">
        <v>-211.4</v>
      </c>
      <c r="D244" s="55">
        <v>0</v>
      </c>
      <c r="E244" s="55">
        <v>0</v>
      </c>
      <c r="F244" s="55">
        <v>0</v>
      </c>
      <c r="G244" s="23">
        <v>-970.13599999999997</v>
      </c>
      <c r="H244" s="55"/>
      <c r="I244" s="55">
        <v>-2737.6379543631692</v>
      </c>
      <c r="J244" s="213">
        <v>64.624271711482734</v>
      </c>
      <c r="K244" s="218"/>
      <c r="L244" s="212"/>
      <c r="M244" s="212"/>
      <c r="N244" s="217"/>
    </row>
    <row r="245" spans="1:14" x14ac:dyDescent="0.25">
      <c r="A245" s="192">
        <v>44153</v>
      </c>
      <c r="B245" s="23">
        <v>-3910.8853714376573</v>
      </c>
      <c r="C245" s="55">
        <v>-253.98</v>
      </c>
      <c r="D245" s="55">
        <v>-3.0004664399999998</v>
      </c>
      <c r="E245" s="55">
        <v>24.314555682119988</v>
      </c>
      <c r="F245" s="55">
        <v>-10.728</v>
      </c>
      <c r="G245" s="23">
        <v>-949.13599999999997</v>
      </c>
      <c r="H245" s="55"/>
      <c r="I245" s="55">
        <v>-2782.9797323912599</v>
      </c>
      <c r="J245" s="213">
        <v>64.624271711482734</v>
      </c>
      <c r="K245" s="218"/>
      <c r="L245" s="212"/>
      <c r="M245" s="212"/>
      <c r="N245" s="217"/>
    </row>
    <row r="246" spans="1:14" x14ac:dyDescent="0.25">
      <c r="A246" s="192">
        <v>44154</v>
      </c>
      <c r="B246" s="23">
        <v>-3852.4759072037773</v>
      </c>
      <c r="C246" s="55">
        <v>-232.15</v>
      </c>
      <c r="D246" s="55">
        <v>-6.0034665240000002</v>
      </c>
      <c r="E246" s="55">
        <v>0</v>
      </c>
      <c r="F246" s="55">
        <v>-21.826979999999999</v>
      </c>
      <c r="G246" s="23">
        <v>-874.14</v>
      </c>
      <c r="H246" s="55"/>
      <c r="I246" s="55">
        <v>-2782.9797323912599</v>
      </c>
      <c r="J246" s="213">
        <v>64.624271711482734</v>
      </c>
      <c r="K246" s="218"/>
      <c r="L246" s="212"/>
      <c r="M246" s="212"/>
      <c r="N246" s="217"/>
    </row>
    <row r="247" spans="1:14" x14ac:dyDescent="0.25">
      <c r="A247" s="192">
        <v>44155</v>
      </c>
      <c r="B247" s="23">
        <v>-3725.5514817983221</v>
      </c>
      <c r="C247" s="55">
        <v>-230.1</v>
      </c>
      <c r="D247" s="55">
        <v>-1.5609386988</v>
      </c>
      <c r="E247" s="55">
        <v>0</v>
      </c>
      <c r="F247" s="55">
        <v>-22.691420000000001</v>
      </c>
      <c r="G247" s="23">
        <v>-777.14</v>
      </c>
      <c r="H247" s="55"/>
      <c r="I247" s="55">
        <v>-2744.6894850099798</v>
      </c>
      <c r="J247" s="213">
        <v>50.630361910457736</v>
      </c>
      <c r="K247" s="218"/>
      <c r="L247" s="212"/>
      <c r="M247" s="212"/>
      <c r="N247" s="217"/>
    </row>
    <row r="248" spans="1:14" x14ac:dyDescent="0.25">
      <c r="A248" s="192">
        <v>44158</v>
      </c>
      <c r="B248" s="23">
        <v>-3623.2991230995221</v>
      </c>
      <c r="C248" s="55">
        <v>-173.1</v>
      </c>
      <c r="D248" s="55">
        <v>0</v>
      </c>
      <c r="E248" s="55">
        <v>0</v>
      </c>
      <c r="F248" s="55">
        <v>0</v>
      </c>
      <c r="G248" s="23">
        <v>-756.14</v>
      </c>
      <c r="H248" s="55"/>
      <c r="I248" s="55">
        <v>-2744.6894850099798</v>
      </c>
      <c r="J248" s="213">
        <v>50.630361910457736</v>
      </c>
      <c r="K248" s="218"/>
      <c r="L248" s="212"/>
      <c r="M248" s="212"/>
      <c r="N248" s="217"/>
    </row>
    <row r="249" spans="1:14" x14ac:dyDescent="0.25">
      <c r="A249" s="192">
        <v>44159</v>
      </c>
      <c r="B249" s="23">
        <v>-3551.4041816409626</v>
      </c>
      <c r="C249" s="55">
        <v>-139.4</v>
      </c>
      <c r="D249" s="55">
        <v>-3.9782878894499998</v>
      </c>
      <c r="E249" s="55">
        <v>46.663029348009999</v>
      </c>
      <c r="F249" s="55">
        <v>-8.4898000000000007</v>
      </c>
      <c r="G249" s="23">
        <v>-752.14</v>
      </c>
      <c r="H249" s="55"/>
      <c r="I249" s="55">
        <v>-2744.6894850099798</v>
      </c>
      <c r="J249" s="213">
        <v>50.630361910457736</v>
      </c>
      <c r="K249" s="218"/>
      <c r="L249" s="212"/>
      <c r="M249" s="212"/>
      <c r="N249" s="217"/>
    </row>
    <row r="250" spans="1:14" x14ac:dyDescent="0.25">
      <c r="A250" s="192">
        <v>44160</v>
      </c>
      <c r="B250" s="23">
        <v>-3494.3810938656525</v>
      </c>
      <c r="C250" s="55">
        <v>-177.82</v>
      </c>
      <c r="D250" s="55">
        <v>-8.0020475920000003</v>
      </c>
      <c r="E250" s="55">
        <v>111.68253197233001</v>
      </c>
      <c r="F250" s="55">
        <v>0</v>
      </c>
      <c r="G250" s="23">
        <v>-740.14</v>
      </c>
      <c r="H250" s="55"/>
      <c r="I250" s="55">
        <v>-2730.73194015644</v>
      </c>
      <c r="J250" s="213">
        <v>50.630361910457736</v>
      </c>
      <c r="K250" s="218"/>
      <c r="L250" s="212"/>
      <c r="M250" s="212"/>
      <c r="N250" s="217"/>
    </row>
    <row r="251" spans="1:14" x14ac:dyDescent="0.25">
      <c r="A251" s="192">
        <v>44161</v>
      </c>
      <c r="B251" s="23">
        <v>-3502.4681651652272</v>
      </c>
      <c r="C251" s="55">
        <v>-184</v>
      </c>
      <c r="D251" s="55">
        <v>0</v>
      </c>
      <c r="E251" s="55">
        <v>108.27341308075536</v>
      </c>
      <c r="F251" s="55">
        <v>0</v>
      </c>
      <c r="G251" s="23">
        <v>-746.64</v>
      </c>
      <c r="H251" s="55"/>
      <c r="I251" s="55">
        <v>-2730.73194015644</v>
      </c>
      <c r="J251" s="213">
        <v>50.630361910457736</v>
      </c>
      <c r="K251" s="218"/>
      <c r="L251" s="212"/>
      <c r="M251" s="212"/>
      <c r="N251" s="217"/>
    </row>
    <row r="252" spans="1:14" x14ac:dyDescent="0.25">
      <c r="A252" s="192">
        <v>44162</v>
      </c>
      <c r="B252" s="23">
        <v>-3503.2498265547601</v>
      </c>
      <c r="C252" s="55">
        <v>-202.05</v>
      </c>
      <c r="D252" s="55">
        <v>0</v>
      </c>
      <c r="E252" s="55">
        <v>70.507813601680013</v>
      </c>
      <c r="F252" s="55">
        <v>12.7143</v>
      </c>
      <c r="G252" s="23">
        <v>-667.64</v>
      </c>
      <c r="H252" s="55"/>
      <c r="I252" s="55">
        <v>-2730.73194015644</v>
      </c>
      <c r="J252" s="213">
        <v>13.95</v>
      </c>
      <c r="K252" s="218"/>
      <c r="L252" s="212"/>
      <c r="M252" s="212"/>
      <c r="N252" s="217"/>
    </row>
    <row r="253" spans="1:14" x14ac:dyDescent="0.25">
      <c r="A253" s="192">
        <v>44165</v>
      </c>
      <c r="B253" s="23">
        <v>-3521.4975083556401</v>
      </c>
      <c r="C253" s="55">
        <v>-236.67</v>
      </c>
      <c r="D253" s="55">
        <v>-64.979827794399995</v>
      </c>
      <c r="E253" s="55">
        <v>119.57425959519999</v>
      </c>
      <c r="F253" s="55">
        <v>0</v>
      </c>
      <c r="G253" s="23">
        <v>-622.64</v>
      </c>
      <c r="H253" s="55"/>
      <c r="I253" s="55">
        <v>-2730.73194015644</v>
      </c>
      <c r="J253" s="213">
        <v>13.95</v>
      </c>
      <c r="K253" s="218"/>
      <c r="L253" s="212"/>
      <c r="M253" s="212"/>
      <c r="N253" s="217"/>
    </row>
    <row r="254" spans="1:14" x14ac:dyDescent="0.25">
      <c r="K254" s="214"/>
      <c r="L254" s="17"/>
      <c r="M254" s="17"/>
      <c r="N254" s="17"/>
    </row>
  </sheetData>
  <mergeCells count="8">
    <mergeCell ref="B1:Q1"/>
    <mergeCell ref="N16:Q16"/>
    <mergeCell ref="A2:A3"/>
    <mergeCell ref="B2:B3"/>
    <mergeCell ref="C2:F2"/>
    <mergeCell ref="G2:I2"/>
    <mergeCell ref="N14:Q14"/>
    <mergeCell ref="N15:Q15"/>
  </mergeCells>
  <hyperlinks>
    <hyperlink ref="O16:Q16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N15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28"/>
  <sheetViews>
    <sheetView view="pageBreakPreview" zoomScaleNormal="100" zoomScaleSheetLayoutView="100" workbookViewId="0"/>
  </sheetViews>
  <sheetFormatPr defaultRowHeight="15" x14ac:dyDescent="0.25"/>
  <cols>
    <col min="1" max="1" width="10.85546875" bestFit="1" customWidth="1"/>
    <col min="2" max="2" width="6.7109375" bestFit="1" customWidth="1"/>
    <col min="3" max="4" width="6" bestFit="1" customWidth="1"/>
    <col min="5" max="5" width="8.140625" bestFit="1" customWidth="1"/>
    <col min="6" max="14" width="9.140625" customWidth="1"/>
  </cols>
  <sheetData>
    <row r="1" spans="1:14" ht="15.75" x14ac:dyDescent="0.25">
      <c r="A1" s="96" t="s">
        <v>12</v>
      </c>
      <c r="B1" s="311" t="str">
        <f>INDEX(Содержание!B2:G61,MATCH(A1,Содержание!A2:A61,0),1)</f>
        <v>Коридор процентных ставок и ставка TONIA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</row>
    <row r="2" spans="1:14" ht="30" x14ac:dyDescent="0.25">
      <c r="A2" s="60" t="s">
        <v>66</v>
      </c>
      <c r="B2" s="118" t="s">
        <v>115</v>
      </c>
      <c r="C2" s="347" t="s">
        <v>116</v>
      </c>
      <c r="D2" s="347"/>
      <c r="E2" s="119" t="s">
        <v>117</v>
      </c>
    </row>
    <row r="3" spans="1:14" x14ac:dyDescent="0.25">
      <c r="A3" s="120">
        <v>43835</v>
      </c>
      <c r="B3" s="126">
        <v>8.73</v>
      </c>
      <c r="C3" s="126">
        <v>8.25</v>
      </c>
      <c r="D3" s="126">
        <v>10.25</v>
      </c>
      <c r="E3" s="126">
        <v>9.25</v>
      </c>
    </row>
    <row r="4" spans="1:14" x14ac:dyDescent="0.25">
      <c r="A4" s="120">
        <v>43836</v>
      </c>
      <c r="B4" s="126">
        <v>8.3800000000000008</v>
      </c>
      <c r="C4" s="126">
        <v>8.25</v>
      </c>
      <c r="D4" s="126">
        <v>10.25</v>
      </c>
      <c r="E4" s="126">
        <v>9.25</v>
      </c>
    </row>
    <row r="5" spans="1:14" x14ac:dyDescent="0.25">
      <c r="A5" s="120">
        <v>43838</v>
      </c>
      <c r="B5" s="126">
        <v>8.3800000000000008</v>
      </c>
      <c r="C5" s="126">
        <v>8.25</v>
      </c>
      <c r="D5" s="126">
        <v>10.25</v>
      </c>
      <c r="E5" s="126">
        <v>9.25</v>
      </c>
    </row>
    <row r="6" spans="1:14" x14ac:dyDescent="0.25">
      <c r="A6" s="120">
        <v>43839</v>
      </c>
      <c r="B6" s="126">
        <v>8.33</v>
      </c>
      <c r="C6" s="126">
        <v>8.25</v>
      </c>
      <c r="D6" s="126">
        <v>10.25</v>
      </c>
      <c r="E6" s="126">
        <v>9.25</v>
      </c>
    </row>
    <row r="7" spans="1:14" x14ac:dyDescent="0.25">
      <c r="A7" s="120">
        <v>43840</v>
      </c>
      <c r="B7" s="126">
        <v>8.44</v>
      </c>
      <c r="C7" s="126">
        <v>8.25</v>
      </c>
      <c r="D7" s="126">
        <v>10.25</v>
      </c>
      <c r="E7" s="126">
        <v>9.25</v>
      </c>
    </row>
    <row r="8" spans="1:14" x14ac:dyDescent="0.25">
      <c r="A8" s="120">
        <v>43843</v>
      </c>
      <c r="B8" s="126">
        <v>8.44</v>
      </c>
      <c r="C8" s="126">
        <v>8.25</v>
      </c>
      <c r="D8" s="126">
        <v>10.25</v>
      </c>
      <c r="E8" s="126">
        <v>9.25</v>
      </c>
    </row>
    <row r="9" spans="1:14" x14ac:dyDescent="0.25">
      <c r="A9" s="120">
        <v>43844</v>
      </c>
      <c r="B9" s="126">
        <v>8.43</v>
      </c>
      <c r="C9" s="126">
        <v>8.25</v>
      </c>
      <c r="D9" s="126">
        <v>10.25</v>
      </c>
      <c r="E9" s="126">
        <v>9.25</v>
      </c>
    </row>
    <row r="10" spans="1:14" x14ac:dyDescent="0.25">
      <c r="A10" s="120">
        <v>43845</v>
      </c>
      <c r="B10" s="126">
        <v>8.4499999999999993</v>
      </c>
      <c r="C10" s="126">
        <v>8.25</v>
      </c>
      <c r="D10" s="126">
        <v>10.25</v>
      </c>
      <c r="E10" s="126">
        <v>9.25</v>
      </c>
    </row>
    <row r="11" spans="1:14" x14ac:dyDescent="0.25">
      <c r="A11" s="120">
        <v>43846</v>
      </c>
      <c r="B11" s="126">
        <v>8.4499999999999993</v>
      </c>
      <c r="C11" s="126">
        <v>8.25</v>
      </c>
      <c r="D11" s="126">
        <v>10.25</v>
      </c>
      <c r="E11" s="126">
        <v>9.25</v>
      </c>
    </row>
    <row r="12" spans="1:14" x14ac:dyDescent="0.25">
      <c r="A12" s="120">
        <v>43847</v>
      </c>
      <c r="B12" s="126">
        <v>8.3800000000000008</v>
      </c>
      <c r="C12" s="126">
        <v>8.25</v>
      </c>
      <c r="D12" s="126">
        <v>10.25</v>
      </c>
      <c r="E12" s="126">
        <v>9.25</v>
      </c>
    </row>
    <row r="13" spans="1:14" x14ac:dyDescent="0.25">
      <c r="A13" s="120">
        <v>43850</v>
      </c>
      <c r="B13" s="126">
        <v>8.3800000000000008</v>
      </c>
      <c r="C13" s="126">
        <v>8.25</v>
      </c>
      <c r="D13" s="126">
        <v>10.25</v>
      </c>
      <c r="E13" s="126">
        <v>9.25</v>
      </c>
    </row>
    <row r="14" spans="1:14" x14ac:dyDescent="0.25">
      <c r="A14" s="120">
        <v>43851</v>
      </c>
      <c r="B14" s="126">
        <v>8.3800000000000008</v>
      </c>
      <c r="C14" s="126">
        <v>8.25</v>
      </c>
      <c r="D14" s="126">
        <v>10.25</v>
      </c>
      <c r="E14" s="126">
        <v>9.25</v>
      </c>
    </row>
    <row r="15" spans="1:14" x14ac:dyDescent="0.25">
      <c r="A15" s="120">
        <v>43852</v>
      </c>
      <c r="B15" s="126">
        <v>8.3699999999999992</v>
      </c>
      <c r="C15" s="126">
        <v>8.25</v>
      </c>
      <c r="D15" s="126">
        <v>10.25</v>
      </c>
      <c r="E15" s="126">
        <v>9.25</v>
      </c>
    </row>
    <row r="16" spans="1:14" x14ac:dyDescent="0.25">
      <c r="A16" s="120">
        <v>43853</v>
      </c>
      <c r="B16" s="126">
        <v>8.44</v>
      </c>
      <c r="C16" s="126">
        <v>8.25</v>
      </c>
      <c r="D16" s="126">
        <v>10.25</v>
      </c>
      <c r="E16" s="126">
        <v>9.25</v>
      </c>
    </row>
    <row r="17" spans="1:14" x14ac:dyDescent="0.25">
      <c r="A17" s="120">
        <v>43854</v>
      </c>
      <c r="B17" s="126">
        <v>8.7899999999999991</v>
      </c>
      <c r="C17" s="126">
        <v>8.25</v>
      </c>
      <c r="D17" s="126">
        <v>10.25</v>
      </c>
      <c r="E17" s="126">
        <v>9.25</v>
      </c>
    </row>
    <row r="18" spans="1:14" x14ac:dyDescent="0.25">
      <c r="A18" s="120">
        <v>43857</v>
      </c>
      <c r="B18" s="126">
        <v>9.1300000000000008</v>
      </c>
      <c r="C18" s="126">
        <v>8.25</v>
      </c>
      <c r="D18" s="126">
        <v>10.25</v>
      </c>
      <c r="E18" s="126">
        <v>9.25</v>
      </c>
    </row>
    <row r="19" spans="1:14" x14ac:dyDescent="0.25">
      <c r="A19" s="120">
        <v>43858</v>
      </c>
      <c r="B19" s="126">
        <v>9.3000000000000007</v>
      </c>
      <c r="C19" s="126">
        <v>8.25</v>
      </c>
      <c r="D19" s="126">
        <v>10.25</v>
      </c>
      <c r="E19" s="126">
        <v>9.25</v>
      </c>
    </row>
    <row r="20" spans="1:14" ht="15.75" x14ac:dyDescent="0.25">
      <c r="A20" s="120">
        <v>43859</v>
      </c>
      <c r="B20" s="126">
        <v>9.23</v>
      </c>
      <c r="C20" s="126">
        <v>8.25</v>
      </c>
      <c r="D20" s="126">
        <v>10.25</v>
      </c>
      <c r="E20" s="126">
        <v>9.25</v>
      </c>
      <c r="K20" s="314" t="s">
        <v>50</v>
      </c>
      <c r="L20" s="315"/>
      <c r="M20" s="315"/>
      <c r="N20" s="316"/>
    </row>
    <row r="21" spans="1:14" ht="15.75" x14ac:dyDescent="0.25">
      <c r="A21" s="120">
        <v>43860</v>
      </c>
      <c r="B21" s="126">
        <v>9.0299999999999994</v>
      </c>
      <c r="C21" s="126">
        <v>8.25</v>
      </c>
      <c r="D21" s="126">
        <v>10.25</v>
      </c>
      <c r="E21" s="126">
        <v>9.25</v>
      </c>
      <c r="K21" s="306" t="s">
        <v>93</v>
      </c>
      <c r="L21" s="307"/>
      <c r="M21" s="307"/>
      <c r="N21" s="308"/>
    </row>
    <row r="22" spans="1:14" x14ac:dyDescent="0.25">
      <c r="A22" s="120">
        <v>43861</v>
      </c>
      <c r="B22" s="126">
        <v>9.14</v>
      </c>
      <c r="C22" s="126">
        <v>8.25</v>
      </c>
      <c r="D22" s="126">
        <v>10.25</v>
      </c>
      <c r="E22" s="126">
        <v>9.25</v>
      </c>
      <c r="K22" s="301" t="s">
        <v>0</v>
      </c>
      <c r="L22" s="301"/>
      <c r="M22" s="301"/>
      <c r="N22" s="301"/>
    </row>
    <row r="23" spans="1:14" x14ac:dyDescent="0.25">
      <c r="A23" s="120">
        <v>43864</v>
      </c>
      <c r="B23" s="126">
        <v>8.98</v>
      </c>
      <c r="C23" s="126">
        <v>8.25</v>
      </c>
      <c r="D23" s="126">
        <v>10.25</v>
      </c>
      <c r="E23" s="126">
        <v>9.25</v>
      </c>
    </row>
    <row r="24" spans="1:14" x14ac:dyDescent="0.25">
      <c r="A24" s="120">
        <v>43865</v>
      </c>
      <c r="B24" s="126">
        <v>8.89</v>
      </c>
      <c r="C24" s="126">
        <v>8.25</v>
      </c>
      <c r="D24" s="126">
        <v>10.25</v>
      </c>
      <c r="E24" s="126">
        <v>9.25</v>
      </c>
    </row>
    <row r="25" spans="1:14" x14ac:dyDescent="0.25">
      <c r="A25" s="120">
        <v>43866</v>
      </c>
      <c r="B25" s="126">
        <v>8.6999999999999993</v>
      </c>
      <c r="C25" s="126">
        <v>8.25</v>
      </c>
      <c r="D25" s="126">
        <v>10.25</v>
      </c>
      <c r="E25" s="126">
        <v>9.25</v>
      </c>
    </row>
    <row r="26" spans="1:14" x14ac:dyDescent="0.25">
      <c r="A26" s="120">
        <v>43867</v>
      </c>
      <c r="B26" s="126">
        <v>8.76</v>
      </c>
      <c r="C26" s="126">
        <v>8.25</v>
      </c>
      <c r="D26" s="126">
        <v>10.25</v>
      </c>
      <c r="E26" s="126">
        <v>9.25</v>
      </c>
    </row>
    <row r="27" spans="1:14" x14ac:dyDescent="0.25">
      <c r="A27" s="120">
        <v>43868</v>
      </c>
      <c r="B27" s="126">
        <v>8.92</v>
      </c>
      <c r="C27" s="126">
        <v>8.25</v>
      </c>
      <c r="D27" s="126">
        <v>10.25</v>
      </c>
      <c r="E27" s="126">
        <v>9.25</v>
      </c>
    </row>
    <row r="28" spans="1:14" x14ac:dyDescent="0.25">
      <c r="A28" s="120">
        <v>43871</v>
      </c>
      <c r="B28" s="126">
        <v>8.84</v>
      </c>
      <c r="C28" s="126">
        <v>8.25</v>
      </c>
      <c r="D28" s="126">
        <v>10.25</v>
      </c>
      <c r="E28" s="126">
        <v>9.25</v>
      </c>
    </row>
    <row r="29" spans="1:14" x14ac:dyDescent="0.25">
      <c r="A29" s="120">
        <v>43872</v>
      </c>
      <c r="B29" s="126">
        <v>8.7100000000000009</v>
      </c>
      <c r="C29" s="126">
        <v>8.25</v>
      </c>
      <c r="D29" s="126">
        <v>10.25</v>
      </c>
      <c r="E29" s="126">
        <v>9.25</v>
      </c>
    </row>
    <row r="30" spans="1:14" x14ac:dyDescent="0.25">
      <c r="A30" s="120">
        <v>43873</v>
      </c>
      <c r="B30" s="126">
        <v>8.6</v>
      </c>
      <c r="C30" s="126">
        <v>8.25</v>
      </c>
      <c r="D30" s="126">
        <v>10.25</v>
      </c>
      <c r="E30" s="126">
        <v>9.25</v>
      </c>
    </row>
    <row r="31" spans="1:14" x14ac:dyDescent="0.25">
      <c r="A31" s="120">
        <v>43874</v>
      </c>
      <c r="B31" s="126">
        <v>8.66</v>
      </c>
      <c r="C31" s="126">
        <v>8.25</v>
      </c>
      <c r="D31" s="126">
        <v>10.25</v>
      </c>
      <c r="E31" s="126">
        <v>9.25</v>
      </c>
    </row>
    <row r="32" spans="1:14" x14ac:dyDescent="0.25">
      <c r="A32" s="120">
        <v>43875</v>
      </c>
      <c r="B32" s="126">
        <v>8.6999999999999993</v>
      </c>
      <c r="C32" s="126">
        <v>8.25</v>
      </c>
      <c r="D32" s="126">
        <v>10.25</v>
      </c>
      <c r="E32" s="126">
        <v>9.25</v>
      </c>
    </row>
    <row r="33" spans="1:5" x14ac:dyDescent="0.25">
      <c r="A33" s="120">
        <v>43878</v>
      </c>
      <c r="B33" s="126">
        <v>8.81</v>
      </c>
      <c r="C33" s="126">
        <v>8.25</v>
      </c>
      <c r="D33" s="126">
        <v>10.25</v>
      </c>
      <c r="E33" s="126">
        <v>9.25</v>
      </c>
    </row>
    <row r="34" spans="1:5" x14ac:dyDescent="0.25">
      <c r="A34" s="120">
        <v>43879</v>
      </c>
      <c r="B34" s="126">
        <v>8.7899999999999991</v>
      </c>
      <c r="C34" s="126">
        <v>8.25</v>
      </c>
      <c r="D34" s="126">
        <v>10.25</v>
      </c>
      <c r="E34" s="126">
        <v>9.25</v>
      </c>
    </row>
    <row r="35" spans="1:5" x14ac:dyDescent="0.25">
      <c r="A35" s="120">
        <v>43880</v>
      </c>
      <c r="B35" s="126">
        <v>8.9</v>
      </c>
      <c r="C35" s="126">
        <v>8.25</v>
      </c>
      <c r="D35" s="126">
        <v>10.25</v>
      </c>
      <c r="E35" s="126">
        <v>9.25</v>
      </c>
    </row>
    <row r="36" spans="1:5" x14ac:dyDescent="0.25">
      <c r="A36" s="120">
        <v>43881</v>
      </c>
      <c r="B36" s="126">
        <v>8.99</v>
      </c>
      <c r="C36" s="126">
        <v>8.25</v>
      </c>
      <c r="D36" s="126">
        <v>10.25</v>
      </c>
      <c r="E36" s="126">
        <v>9.25</v>
      </c>
    </row>
    <row r="37" spans="1:5" x14ac:dyDescent="0.25">
      <c r="A37" s="120">
        <v>43882</v>
      </c>
      <c r="B37" s="126">
        <v>9.82</v>
      </c>
      <c r="C37" s="126">
        <v>8.25</v>
      </c>
      <c r="D37" s="126">
        <v>10.25</v>
      </c>
      <c r="E37" s="126">
        <v>9.25</v>
      </c>
    </row>
    <row r="38" spans="1:5" x14ac:dyDescent="0.25">
      <c r="A38" s="120">
        <v>43885</v>
      </c>
      <c r="B38" s="126">
        <v>10.23</v>
      </c>
      <c r="C38" s="126">
        <v>8.25</v>
      </c>
      <c r="D38" s="126">
        <v>10.25</v>
      </c>
      <c r="E38" s="126">
        <v>9.25</v>
      </c>
    </row>
    <row r="39" spans="1:5" x14ac:dyDescent="0.25">
      <c r="A39" s="121">
        <v>43886</v>
      </c>
      <c r="B39" s="125">
        <v>10.24</v>
      </c>
      <c r="C39" s="126">
        <v>8.25</v>
      </c>
      <c r="D39" s="126">
        <v>10.25</v>
      </c>
      <c r="E39" s="126">
        <v>9.25</v>
      </c>
    </row>
    <row r="40" spans="1:5" x14ac:dyDescent="0.25">
      <c r="A40" s="121">
        <v>43887</v>
      </c>
      <c r="B40" s="125">
        <v>10.24</v>
      </c>
      <c r="C40" s="126">
        <v>8.25</v>
      </c>
      <c r="D40" s="126">
        <v>10.25</v>
      </c>
      <c r="E40" s="126">
        <v>9.25</v>
      </c>
    </row>
    <row r="41" spans="1:5" x14ac:dyDescent="0.25">
      <c r="A41" s="121">
        <v>43888</v>
      </c>
      <c r="B41" s="125">
        <v>10.199999999999999</v>
      </c>
      <c r="C41" s="126">
        <v>8.25</v>
      </c>
      <c r="D41" s="126">
        <v>10.25</v>
      </c>
      <c r="E41" s="126">
        <v>9.25</v>
      </c>
    </row>
    <row r="42" spans="1:5" x14ac:dyDescent="0.25">
      <c r="A42" s="121">
        <v>43889</v>
      </c>
      <c r="B42" s="125">
        <v>10.24</v>
      </c>
      <c r="C42" s="126">
        <v>8.25</v>
      </c>
      <c r="D42" s="126">
        <v>10.25</v>
      </c>
      <c r="E42" s="126">
        <v>9.25</v>
      </c>
    </row>
    <row r="43" spans="1:5" x14ac:dyDescent="0.25">
      <c r="A43" s="121">
        <v>43892</v>
      </c>
      <c r="B43" s="125">
        <v>10.19</v>
      </c>
      <c r="C43" s="126">
        <v>8.25</v>
      </c>
      <c r="D43" s="126">
        <v>10.25</v>
      </c>
      <c r="E43" s="126">
        <v>9.25</v>
      </c>
    </row>
    <row r="44" spans="1:5" x14ac:dyDescent="0.25">
      <c r="A44" s="121">
        <v>43893</v>
      </c>
      <c r="B44" s="125">
        <v>10.23</v>
      </c>
      <c r="C44" s="126">
        <v>8.25</v>
      </c>
      <c r="D44" s="126">
        <v>10.25</v>
      </c>
      <c r="E44" s="126">
        <v>9.25</v>
      </c>
    </row>
    <row r="45" spans="1:5" x14ac:dyDescent="0.25">
      <c r="A45" s="121">
        <v>43894</v>
      </c>
      <c r="B45" s="125">
        <v>9.64</v>
      </c>
      <c r="C45" s="126">
        <v>8.25</v>
      </c>
      <c r="D45" s="126">
        <v>10.25</v>
      </c>
      <c r="E45" s="126">
        <v>9.25</v>
      </c>
    </row>
    <row r="46" spans="1:5" x14ac:dyDescent="0.25">
      <c r="A46" s="121">
        <v>43895</v>
      </c>
      <c r="B46" s="125">
        <v>8.8800000000000008</v>
      </c>
      <c r="C46" s="126">
        <v>8.25</v>
      </c>
      <c r="D46" s="126">
        <v>10.25</v>
      </c>
      <c r="E46" s="126">
        <v>9.25</v>
      </c>
    </row>
    <row r="47" spans="1:5" x14ac:dyDescent="0.25">
      <c r="A47" s="121">
        <v>43896</v>
      </c>
      <c r="B47" s="125">
        <v>8.68</v>
      </c>
      <c r="C47" s="126">
        <v>8.25</v>
      </c>
      <c r="D47" s="126">
        <v>10.25</v>
      </c>
      <c r="E47" s="126">
        <v>9.25</v>
      </c>
    </row>
    <row r="48" spans="1:5" x14ac:dyDescent="0.25">
      <c r="A48" s="121">
        <v>43900</v>
      </c>
      <c r="B48" s="125">
        <v>13.42</v>
      </c>
      <c r="C48" s="126">
        <v>10.5</v>
      </c>
      <c r="D48" s="126">
        <v>13.5</v>
      </c>
      <c r="E48" s="126">
        <v>12</v>
      </c>
    </row>
    <row r="49" spans="1:5" x14ac:dyDescent="0.25">
      <c r="A49" s="122">
        <v>43901</v>
      </c>
      <c r="B49" s="125">
        <v>13.47</v>
      </c>
      <c r="C49" s="126">
        <v>10.5</v>
      </c>
      <c r="D49" s="126">
        <v>13.5</v>
      </c>
      <c r="E49" s="126">
        <v>12</v>
      </c>
    </row>
    <row r="50" spans="1:5" x14ac:dyDescent="0.25">
      <c r="A50" s="122">
        <v>43902</v>
      </c>
      <c r="B50" s="125">
        <v>13.48</v>
      </c>
      <c r="C50" s="126">
        <v>10.5</v>
      </c>
      <c r="D50" s="126">
        <v>13.5</v>
      </c>
      <c r="E50" s="126">
        <v>12</v>
      </c>
    </row>
    <row r="51" spans="1:5" x14ac:dyDescent="0.25">
      <c r="A51" s="122">
        <v>43903</v>
      </c>
      <c r="B51" s="125">
        <v>13.41</v>
      </c>
      <c r="C51" s="126">
        <v>10.5</v>
      </c>
      <c r="D51" s="126">
        <v>13.5</v>
      </c>
      <c r="E51" s="126">
        <v>12</v>
      </c>
    </row>
    <row r="52" spans="1:5" x14ac:dyDescent="0.25">
      <c r="A52" s="122">
        <v>43906</v>
      </c>
      <c r="B52" s="125">
        <v>13.47</v>
      </c>
      <c r="C52" s="126">
        <v>10.5</v>
      </c>
      <c r="D52" s="126">
        <v>13.5</v>
      </c>
      <c r="E52" s="126">
        <v>12</v>
      </c>
    </row>
    <row r="53" spans="1:5" x14ac:dyDescent="0.25">
      <c r="A53" s="122">
        <v>43907</v>
      </c>
      <c r="B53" s="125">
        <v>13.48</v>
      </c>
      <c r="C53" s="126">
        <v>10.5</v>
      </c>
      <c r="D53" s="126">
        <v>13.5</v>
      </c>
      <c r="E53" s="126">
        <v>12</v>
      </c>
    </row>
    <row r="54" spans="1:5" x14ac:dyDescent="0.25">
      <c r="A54" s="122">
        <v>43908</v>
      </c>
      <c r="B54" s="125">
        <v>13.46</v>
      </c>
      <c r="C54" s="126">
        <v>10.5</v>
      </c>
      <c r="D54" s="126">
        <v>13.5</v>
      </c>
      <c r="E54" s="126">
        <v>12</v>
      </c>
    </row>
    <row r="55" spans="1:5" x14ac:dyDescent="0.25">
      <c r="A55" s="122">
        <v>43909</v>
      </c>
      <c r="B55" s="125">
        <v>13.48</v>
      </c>
      <c r="C55" s="126">
        <v>10.5</v>
      </c>
      <c r="D55" s="126">
        <v>13.5</v>
      </c>
      <c r="E55" s="126">
        <v>12</v>
      </c>
    </row>
    <row r="56" spans="1:5" x14ac:dyDescent="0.25">
      <c r="A56" s="122">
        <v>43910</v>
      </c>
      <c r="B56" s="125">
        <v>13.46</v>
      </c>
      <c r="C56" s="126">
        <v>10.5</v>
      </c>
      <c r="D56" s="126">
        <v>13.5</v>
      </c>
      <c r="E56" s="126">
        <v>12</v>
      </c>
    </row>
    <row r="57" spans="1:5" x14ac:dyDescent="0.25">
      <c r="A57" s="122">
        <v>43916</v>
      </c>
      <c r="B57" s="125">
        <v>13.45</v>
      </c>
      <c r="C57" s="126">
        <v>10.5</v>
      </c>
      <c r="D57" s="126">
        <v>13.5</v>
      </c>
      <c r="E57" s="126">
        <v>12</v>
      </c>
    </row>
    <row r="58" spans="1:5" x14ac:dyDescent="0.25">
      <c r="A58" s="122">
        <v>43917</v>
      </c>
      <c r="B58" s="125">
        <v>13.32</v>
      </c>
      <c r="C58" s="126">
        <v>10.5</v>
      </c>
      <c r="D58" s="126">
        <v>13.5</v>
      </c>
      <c r="E58" s="126">
        <v>12</v>
      </c>
    </row>
    <row r="59" spans="1:5" x14ac:dyDescent="0.25">
      <c r="A59" s="122">
        <v>43920</v>
      </c>
      <c r="B59" s="125">
        <v>12.93</v>
      </c>
      <c r="C59" s="126">
        <v>10.5</v>
      </c>
      <c r="D59" s="126">
        <v>13.5</v>
      </c>
      <c r="E59" s="126">
        <v>12</v>
      </c>
    </row>
    <row r="60" spans="1:5" x14ac:dyDescent="0.25">
      <c r="A60" s="122">
        <v>43921</v>
      </c>
      <c r="B60" s="125">
        <v>13.25</v>
      </c>
      <c r="C60" s="126">
        <v>10.5</v>
      </c>
      <c r="D60" s="126">
        <v>13.5</v>
      </c>
      <c r="E60" s="126">
        <v>12</v>
      </c>
    </row>
    <row r="61" spans="1:5" x14ac:dyDescent="0.25">
      <c r="A61" s="122">
        <v>43922</v>
      </c>
      <c r="B61" s="125">
        <v>13.35</v>
      </c>
      <c r="C61" s="126">
        <v>10.5</v>
      </c>
      <c r="D61" s="126">
        <v>13.5</v>
      </c>
      <c r="E61" s="126">
        <v>12</v>
      </c>
    </row>
    <row r="62" spans="1:5" x14ac:dyDescent="0.25">
      <c r="A62" s="122">
        <v>43923</v>
      </c>
      <c r="B62" s="125">
        <v>12.37</v>
      </c>
      <c r="C62" s="126">
        <v>10.5</v>
      </c>
      <c r="D62" s="126">
        <v>13.5</v>
      </c>
      <c r="E62" s="126">
        <v>12</v>
      </c>
    </row>
    <row r="63" spans="1:5" x14ac:dyDescent="0.25">
      <c r="A63" s="122">
        <v>43924</v>
      </c>
      <c r="B63" s="125">
        <v>11.58</v>
      </c>
      <c r="C63" s="126">
        <v>10.5</v>
      </c>
      <c r="D63" s="126">
        <v>13.5</v>
      </c>
      <c r="E63" s="126">
        <v>12</v>
      </c>
    </row>
    <row r="64" spans="1:5" x14ac:dyDescent="0.25">
      <c r="A64" s="122">
        <v>43927</v>
      </c>
      <c r="B64" s="125">
        <v>8.74</v>
      </c>
      <c r="C64" s="126">
        <v>7.5</v>
      </c>
      <c r="D64" s="126">
        <v>11.5</v>
      </c>
      <c r="E64" s="126">
        <v>9.5</v>
      </c>
    </row>
    <row r="65" spans="1:5" x14ac:dyDescent="0.25">
      <c r="A65" s="122">
        <v>43928</v>
      </c>
      <c r="B65" s="125">
        <v>8.7799999999999994</v>
      </c>
      <c r="C65" s="126">
        <v>7.5</v>
      </c>
      <c r="D65" s="126">
        <v>11.5</v>
      </c>
      <c r="E65" s="126">
        <v>9.5</v>
      </c>
    </row>
    <row r="66" spans="1:5" x14ac:dyDescent="0.25">
      <c r="A66" s="122">
        <v>43929</v>
      </c>
      <c r="B66" s="125">
        <v>7.73</v>
      </c>
      <c r="C66" s="126">
        <v>7.5</v>
      </c>
      <c r="D66" s="126">
        <v>11.5</v>
      </c>
      <c r="E66" s="126">
        <v>9.5</v>
      </c>
    </row>
    <row r="67" spans="1:5" x14ac:dyDescent="0.25">
      <c r="A67" s="122">
        <v>43930</v>
      </c>
      <c r="B67" s="125">
        <v>8.27</v>
      </c>
      <c r="C67" s="126">
        <v>7.5</v>
      </c>
      <c r="D67" s="126">
        <v>11.5</v>
      </c>
      <c r="E67" s="126">
        <v>9.5</v>
      </c>
    </row>
    <row r="68" spans="1:5" x14ac:dyDescent="0.25">
      <c r="A68" s="122">
        <v>43931</v>
      </c>
      <c r="B68" s="125">
        <v>8.35</v>
      </c>
      <c r="C68" s="126">
        <v>7.5</v>
      </c>
      <c r="D68" s="126">
        <v>11.5</v>
      </c>
      <c r="E68" s="126">
        <v>9.5</v>
      </c>
    </row>
    <row r="69" spans="1:5" x14ac:dyDescent="0.25">
      <c r="A69" s="122">
        <v>43934</v>
      </c>
      <c r="B69" s="125">
        <v>8.4600000000000009</v>
      </c>
      <c r="C69" s="126">
        <v>7.5</v>
      </c>
      <c r="D69" s="126">
        <v>11.5</v>
      </c>
      <c r="E69" s="126">
        <v>9.5</v>
      </c>
    </row>
    <row r="70" spans="1:5" x14ac:dyDescent="0.25">
      <c r="A70" s="122">
        <v>43935</v>
      </c>
      <c r="B70" s="125">
        <v>7.93</v>
      </c>
      <c r="C70" s="126">
        <v>7.5</v>
      </c>
      <c r="D70" s="126">
        <v>11.5</v>
      </c>
      <c r="E70" s="126">
        <v>9.5</v>
      </c>
    </row>
    <row r="71" spans="1:5" x14ac:dyDescent="0.25">
      <c r="A71" s="122">
        <v>43936</v>
      </c>
      <c r="B71" s="125">
        <v>7.81</v>
      </c>
      <c r="C71" s="126">
        <v>7.5</v>
      </c>
      <c r="D71" s="126">
        <v>11.5</v>
      </c>
      <c r="E71" s="126">
        <v>9.5</v>
      </c>
    </row>
    <row r="72" spans="1:5" x14ac:dyDescent="0.25">
      <c r="A72" s="122">
        <v>43937</v>
      </c>
      <c r="B72" s="125">
        <v>8.0299999999999994</v>
      </c>
      <c r="C72" s="126">
        <v>7.5</v>
      </c>
      <c r="D72" s="126">
        <v>11.5</v>
      </c>
      <c r="E72" s="126">
        <v>9.5</v>
      </c>
    </row>
    <row r="73" spans="1:5" x14ac:dyDescent="0.25">
      <c r="A73" s="122">
        <v>43938</v>
      </c>
      <c r="B73" s="125">
        <v>8.11</v>
      </c>
      <c r="C73" s="126">
        <v>7.5</v>
      </c>
      <c r="D73" s="126">
        <v>11.5</v>
      </c>
      <c r="E73" s="126">
        <v>9.5</v>
      </c>
    </row>
    <row r="74" spans="1:5" x14ac:dyDescent="0.25">
      <c r="A74" s="122">
        <v>43941</v>
      </c>
      <c r="B74" s="125">
        <v>8.5500000000000007</v>
      </c>
      <c r="C74" s="126">
        <v>7.5</v>
      </c>
      <c r="D74" s="126">
        <v>11.5</v>
      </c>
      <c r="E74" s="126">
        <v>9.5</v>
      </c>
    </row>
    <row r="75" spans="1:5" x14ac:dyDescent="0.25">
      <c r="A75" s="123">
        <v>43942</v>
      </c>
      <c r="B75" s="125">
        <v>9.0399999999999991</v>
      </c>
      <c r="C75" s="126">
        <v>7.5</v>
      </c>
      <c r="D75" s="126">
        <v>11.5</v>
      </c>
      <c r="E75" s="126">
        <v>9.5</v>
      </c>
    </row>
    <row r="76" spans="1:5" x14ac:dyDescent="0.25">
      <c r="A76" s="123">
        <v>43943</v>
      </c>
      <c r="B76" s="125">
        <v>10.86</v>
      </c>
      <c r="C76" s="126">
        <v>7.5</v>
      </c>
      <c r="D76" s="126">
        <v>11.5</v>
      </c>
      <c r="E76" s="126">
        <v>9.5</v>
      </c>
    </row>
    <row r="77" spans="1:5" x14ac:dyDescent="0.25">
      <c r="A77" s="123">
        <v>43944</v>
      </c>
      <c r="B77" s="125">
        <v>10.92</v>
      </c>
      <c r="C77" s="126">
        <v>7.5</v>
      </c>
      <c r="D77" s="126">
        <v>11.5</v>
      </c>
      <c r="E77" s="126">
        <v>9.5</v>
      </c>
    </row>
    <row r="78" spans="1:5" x14ac:dyDescent="0.25">
      <c r="A78" s="123">
        <v>43945</v>
      </c>
      <c r="B78" s="125">
        <v>11.24</v>
      </c>
      <c r="C78" s="126">
        <v>7.5</v>
      </c>
      <c r="D78" s="126">
        <v>11.5</v>
      </c>
      <c r="E78" s="126">
        <v>9.5</v>
      </c>
    </row>
    <row r="79" spans="1:5" x14ac:dyDescent="0.25">
      <c r="A79" s="123">
        <v>43948</v>
      </c>
      <c r="B79" s="125">
        <v>9.93</v>
      </c>
      <c r="C79" s="126">
        <v>7.5</v>
      </c>
      <c r="D79" s="126">
        <v>11.5</v>
      </c>
      <c r="E79" s="126">
        <v>9.5</v>
      </c>
    </row>
    <row r="80" spans="1:5" x14ac:dyDescent="0.25">
      <c r="A80" s="123">
        <v>43949</v>
      </c>
      <c r="B80" s="125">
        <v>8.8800000000000008</v>
      </c>
      <c r="C80" s="126">
        <v>7.5</v>
      </c>
      <c r="D80" s="126">
        <v>11.5</v>
      </c>
      <c r="E80" s="126">
        <v>9.5</v>
      </c>
    </row>
    <row r="81" spans="1:5" x14ac:dyDescent="0.25">
      <c r="A81" s="123">
        <v>43950</v>
      </c>
      <c r="B81" s="125">
        <v>8.26</v>
      </c>
      <c r="C81" s="126">
        <v>7.5</v>
      </c>
      <c r="D81" s="126">
        <v>11.5</v>
      </c>
      <c r="E81" s="126">
        <v>9.5</v>
      </c>
    </row>
    <row r="82" spans="1:5" x14ac:dyDescent="0.25">
      <c r="A82" s="123">
        <v>43951</v>
      </c>
      <c r="B82" s="125">
        <v>7.89</v>
      </c>
      <c r="C82" s="126">
        <v>7.5</v>
      </c>
      <c r="D82" s="126">
        <v>11.5</v>
      </c>
      <c r="E82" s="126">
        <v>9.5</v>
      </c>
    </row>
    <row r="83" spans="1:5" x14ac:dyDescent="0.25">
      <c r="A83" s="123">
        <v>43955</v>
      </c>
      <c r="B83" s="125">
        <v>7.82</v>
      </c>
      <c r="C83" s="126">
        <v>7.5</v>
      </c>
      <c r="D83" s="126">
        <v>11.5</v>
      </c>
      <c r="E83" s="126">
        <v>9.5</v>
      </c>
    </row>
    <row r="84" spans="1:5" x14ac:dyDescent="0.25">
      <c r="A84" s="123">
        <v>43956</v>
      </c>
      <c r="B84" s="125">
        <v>7.66</v>
      </c>
      <c r="C84" s="126">
        <v>7.5</v>
      </c>
      <c r="D84" s="126">
        <v>11.5</v>
      </c>
      <c r="E84" s="126">
        <v>9.5</v>
      </c>
    </row>
    <row r="85" spans="1:5" x14ac:dyDescent="0.25">
      <c r="A85" s="123">
        <v>43957</v>
      </c>
      <c r="B85" s="125">
        <v>7.95</v>
      </c>
      <c r="C85" s="126">
        <v>7.5</v>
      </c>
      <c r="D85" s="126">
        <v>11.5</v>
      </c>
      <c r="E85" s="126">
        <v>9.5</v>
      </c>
    </row>
    <row r="86" spans="1:5" x14ac:dyDescent="0.25">
      <c r="A86" s="123">
        <v>43962</v>
      </c>
      <c r="B86" s="125">
        <v>7.78</v>
      </c>
      <c r="C86" s="126">
        <v>7.5</v>
      </c>
      <c r="D86" s="126">
        <v>11.5</v>
      </c>
      <c r="E86" s="126">
        <v>9.5</v>
      </c>
    </row>
    <row r="87" spans="1:5" x14ac:dyDescent="0.25">
      <c r="A87" s="123">
        <v>43963</v>
      </c>
      <c r="B87" s="125">
        <v>7.73</v>
      </c>
      <c r="C87" s="126">
        <v>7.5</v>
      </c>
      <c r="D87" s="126">
        <v>11.5</v>
      </c>
      <c r="E87" s="126">
        <v>9.5</v>
      </c>
    </row>
    <row r="88" spans="1:5" x14ac:dyDescent="0.25">
      <c r="A88" s="123">
        <v>43964</v>
      </c>
      <c r="B88" s="125">
        <v>7.64</v>
      </c>
      <c r="C88" s="126">
        <v>7.5</v>
      </c>
      <c r="D88" s="126">
        <v>11.5</v>
      </c>
      <c r="E88" s="126">
        <v>9.5</v>
      </c>
    </row>
    <row r="89" spans="1:5" x14ac:dyDescent="0.25">
      <c r="A89" s="123">
        <v>43965</v>
      </c>
      <c r="B89" s="125">
        <v>7.77</v>
      </c>
      <c r="C89" s="126">
        <v>7.5</v>
      </c>
      <c r="D89" s="126">
        <v>11.5</v>
      </c>
      <c r="E89" s="126">
        <v>9.5</v>
      </c>
    </row>
    <row r="90" spans="1:5" x14ac:dyDescent="0.25">
      <c r="A90" s="123">
        <v>43966</v>
      </c>
      <c r="B90" s="125">
        <v>8.84</v>
      </c>
      <c r="C90" s="126">
        <v>7.5</v>
      </c>
      <c r="D90" s="126">
        <v>11.5</v>
      </c>
      <c r="E90" s="126">
        <v>9.5</v>
      </c>
    </row>
    <row r="91" spans="1:5" x14ac:dyDescent="0.25">
      <c r="A91" s="123">
        <v>43969</v>
      </c>
      <c r="B91" s="125">
        <v>8.1300000000000008</v>
      </c>
      <c r="C91" s="126">
        <v>7.5</v>
      </c>
      <c r="D91" s="126">
        <v>11.5</v>
      </c>
      <c r="E91" s="126">
        <v>9.5</v>
      </c>
    </row>
    <row r="92" spans="1:5" x14ac:dyDescent="0.25">
      <c r="A92" s="123">
        <v>43970</v>
      </c>
      <c r="B92" s="125">
        <v>8.2200000000000006</v>
      </c>
      <c r="C92" s="126">
        <v>7.5</v>
      </c>
      <c r="D92" s="126">
        <v>11.5</v>
      </c>
      <c r="E92" s="126">
        <v>9.5</v>
      </c>
    </row>
    <row r="93" spans="1:5" x14ac:dyDescent="0.25">
      <c r="A93" s="123">
        <v>43971</v>
      </c>
      <c r="B93" s="125">
        <v>8.39</v>
      </c>
      <c r="C93" s="126">
        <v>7.5</v>
      </c>
      <c r="D93" s="126">
        <v>11.5</v>
      </c>
      <c r="E93" s="126">
        <v>9.5</v>
      </c>
    </row>
    <row r="94" spans="1:5" x14ac:dyDescent="0.25">
      <c r="A94" s="123">
        <v>43972</v>
      </c>
      <c r="B94" s="125">
        <v>8.2100000000000009</v>
      </c>
      <c r="C94" s="126">
        <v>7.5</v>
      </c>
      <c r="D94" s="126">
        <v>11.5</v>
      </c>
      <c r="E94" s="126">
        <v>9.5</v>
      </c>
    </row>
    <row r="95" spans="1:5" x14ac:dyDescent="0.25">
      <c r="A95" s="123">
        <v>43973</v>
      </c>
      <c r="B95" s="125">
        <v>10.35</v>
      </c>
      <c r="C95" s="126">
        <v>7.5</v>
      </c>
      <c r="D95" s="126">
        <v>11.5</v>
      </c>
      <c r="E95" s="126">
        <v>9.5</v>
      </c>
    </row>
    <row r="96" spans="1:5" x14ac:dyDescent="0.25">
      <c r="A96" s="122">
        <v>43976</v>
      </c>
      <c r="B96" s="125">
        <v>9.09</v>
      </c>
      <c r="C96" s="126">
        <v>7.5</v>
      </c>
      <c r="D96" s="126">
        <v>11.5</v>
      </c>
      <c r="E96" s="126">
        <v>9.5</v>
      </c>
    </row>
    <row r="97" spans="1:5" x14ac:dyDescent="0.25">
      <c r="A97" s="122">
        <v>43977</v>
      </c>
      <c r="B97" s="125">
        <v>9.34</v>
      </c>
      <c r="C97" s="126">
        <v>7.5</v>
      </c>
      <c r="D97" s="126">
        <v>11.5</v>
      </c>
      <c r="E97" s="126">
        <v>9.5</v>
      </c>
    </row>
    <row r="98" spans="1:5" x14ac:dyDescent="0.25">
      <c r="A98" s="122">
        <v>43978</v>
      </c>
      <c r="B98" s="125">
        <v>9.65</v>
      </c>
      <c r="C98" s="126">
        <v>7.5</v>
      </c>
      <c r="D98" s="126">
        <v>11.5</v>
      </c>
      <c r="E98" s="126">
        <v>9.5</v>
      </c>
    </row>
    <row r="99" spans="1:5" x14ac:dyDescent="0.25">
      <c r="A99" s="122">
        <v>43979</v>
      </c>
      <c r="B99" s="125">
        <v>8.65</v>
      </c>
      <c r="C99" s="126">
        <v>7.5</v>
      </c>
      <c r="D99" s="126">
        <v>11.5</v>
      </c>
      <c r="E99" s="126">
        <v>9.5</v>
      </c>
    </row>
    <row r="100" spans="1:5" x14ac:dyDescent="0.25">
      <c r="A100" s="122">
        <v>43980</v>
      </c>
      <c r="B100" s="125">
        <v>8.5299999999999994</v>
      </c>
      <c r="C100" s="126">
        <v>7.5</v>
      </c>
      <c r="D100" s="126">
        <v>11.5</v>
      </c>
      <c r="E100" s="126">
        <v>9.5</v>
      </c>
    </row>
    <row r="101" spans="1:5" x14ac:dyDescent="0.25">
      <c r="A101" s="124">
        <v>43983</v>
      </c>
      <c r="B101" s="125">
        <v>8.11</v>
      </c>
      <c r="C101" s="126">
        <v>7.5</v>
      </c>
      <c r="D101" s="126">
        <v>11.5</v>
      </c>
      <c r="E101" s="126">
        <v>9.5</v>
      </c>
    </row>
    <row r="102" spans="1:5" x14ac:dyDescent="0.25">
      <c r="A102" s="124">
        <v>43984</v>
      </c>
      <c r="B102" s="125">
        <v>8.1199999999999992</v>
      </c>
      <c r="C102" s="126">
        <v>7.5</v>
      </c>
      <c r="D102" s="126">
        <v>11.5</v>
      </c>
      <c r="E102" s="126">
        <v>9.5</v>
      </c>
    </row>
    <row r="103" spans="1:5" x14ac:dyDescent="0.25">
      <c r="A103" s="124">
        <v>43985</v>
      </c>
      <c r="B103" s="125">
        <v>8.33</v>
      </c>
      <c r="C103" s="126">
        <v>7.5</v>
      </c>
      <c r="D103" s="126">
        <v>11.5</v>
      </c>
      <c r="E103" s="126">
        <v>9.5</v>
      </c>
    </row>
    <row r="104" spans="1:5" x14ac:dyDescent="0.25">
      <c r="A104" s="124">
        <v>43986</v>
      </c>
      <c r="B104" s="125">
        <v>8.1199999999999992</v>
      </c>
      <c r="C104" s="126">
        <v>7.5</v>
      </c>
      <c r="D104" s="126">
        <v>11.5</v>
      </c>
      <c r="E104" s="126">
        <v>9.5</v>
      </c>
    </row>
    <row r="105" spans="1:5" x14ac:dyDescent="0.25">
      <c r="A105" s="124">
        <v>43987</v>
      </c>
      <c r="B105" s="125">
        <v>8.16</v>
      </c>
      <c r="C105" s="126">
        <v>7.5</v>
      </c>
      <c r="D105" s="126">
        <v>11.5</v>
      </c>
      <c r="E105" s="126">
        <v>9.5</v>
      </c>
    </row>
    <row r="106" spans="1:5" x14ac:dyDescent="0.25">
      <c r="A106" s="124">
        <v>43990</v>
      </c>
      <c r="B106" s="125">
        <v>8.11</v>
      </c>
      <c r="C106" s="126">
        <v>7.5</v>
      </c>
      <c r="D106" s="126">
        <v>11.5</v>
      </c>
      <c r="E106" s="126">
        <v>9.5</v>
      </c>
    </row>
    <row r="107" spans="1:5" x14ac:dyDescent="0.25">
      <c r="A107" s="124">
        <v>43991</v>
      </c>
      <c r="B107" s="125">
        <v>8.06</v>
      </c>
      <c r="C107" s="126">
        <v>7.5</v>
      </c>
      <c r="D107" s="126">
        <v>11.5</v>
      </c>
      <c r="E107" s="126">
        <v>9.5</v>
      </c>
    </row>
    <row r="108" spans="1:5" x14ac:dyDescent="0.25">
      <c r="A108" s="124">
        <v>43992</v>
      </c>
      <c r="B108" s="125">
        <v>8.02</v>
      </c>
      <c r="C108" s="126">
        <v>7.5</v>
      </c>
      <c r="D108" s="126">
        <v>11.5</v>
      </c>
      <c r="E108" s="126">
        <v>9.5</v>
      </c>
    </row>
    <row r="109" spans="1:5" x14ac:dyDescent="0.25">
      <c r="A109" s="124">
        <v>43993</v>
      </c>
      <c r="B109" s="125">
        <v>7.97</v>
      </c>
      <c r="C109" s="126">
        <v>7.5</v>
      </c>
      <c r="D109" s="126">
        <v>11.5</v>
      </c>
      <c r="E109" s="126">
        <v>9.5</v>
      </c>
    </row>
    <row r="110" spans="1:5" x14ac:dyDescent="0.25">
      <c r="A110" s="124">
        <v>43994</v>
      </c>
      <c r="B110" s="125">
        <v>8.4600000000000009</v>
      </c>
      <c r="C110" s="126">
        <v>7.5</v>
      </c>
      <c r="D110" s="126">
        <v>11.5</v>
      </c>
      <c r="E110" s="126">
        <v>9.5</v>
      </c>
    </row>
    <row r="111" spans="1:5" x14ac:dyDescent="0.25">
      <c r="A111" s="124">
        <v>43997</v>
      </c>
      <c r="B111" s="125">
        <v>8.31</v>
      </c>
      <c r="C111" s="126">
        <v>7.5</v>
      </c>
      <c r="D111" s="126">
        <v>11.5</v>
      </c>
      <c r="E111" s="126">
        <v>9.5</v>
      </c>
    </row>
    <row r="112" spans="1:5" x14ac:dyDescent="0.25">
      <c r="A112" s="124">
        <v>43998</v>
      </c>
      <c r="B112" s="125">
        <v>8.9700000000000006</v>
      </c>
      <c r="C112" s="126">
        <v>7.5</v>
      </c>
      <c r="D112" s="126">
        <v>11.5</v>
      </c>
      <c r="E112" s="126">
        <v>9.5</v>
      </c>
    </row>
    <row r="113" spans="1:5" x14ac:dyDescent="0.25">
      <c r="A113" s="124">
        <v>43999</v>
      </c>
      <c r="B113" s="125">
        <v>9.56</v>
      </c>
      <c r="C113" s="126">
        <v>7.5</v>
      </c>
      <c r="D113" s="126">
        <v>11.5</v>
      </c>
      <c r="E113" s="126">
        <v>9.5</v>
      </c>
    </row>
    <row r="114" spans="1:5" x14ac:dyDescent="0.25">
      <c r="A114" s="124">
        <v>44000</v>
      </c>
      <c r="B114" s="125">
        <v>9.73</v>
      </c>
      <c r="C114" s="126">
        <v>7.5</v>
      </c>
      <c r="D114" s="126">
        <v>11.5</v>
      </c>
      <c r="E114" s="126">
        <v>9.5</v>
      </c>
    </row>
    <row r="115" spans="1:5" x14ac:dyDescent="0.25">
      <c r="A115" s="124">
        <v>44001</v>
      </c>
      <c r="B115" s="125">
        <v>9.77</v>
      </c>
      <c r="C115" s="126">
        <v>7.5</v>
      </c>
      <c r="D115" s="126">
        <v>11.5</v>
      </c>
      <c r="E115" s="126">
        <v>9.5</v>
      </c>
    </row>
    <row r="116" spans="1:5" x14ac:dyDescent="0.25">
      <c r="A116" s="124">
        <v>44004</v>
      </c>
      <c r="B116" s="125">
        <v>9.14</v>
      </c>
      <c r="C116" s="126">
        <v>7.5</v>
      </c>
      <c r="D116" s="126">
        <v>11.5</v>
      </c>
      <c r="E116" s="126">
        <v>9.5</v>
      </c>
    </row>
    <row r="117" spans="1:5" x14ac:dyDescent="0.25">
      <c r="A117" s="124">
        <v>44005</v>
      </c>
      <c r="B117" s="125">
        <v>8.23</v>
      </c>
      <c r="C117" s="126">
        <v>7.5</v>
      </c>
      <c r="D117" s="126">
        <v>11.5</v>
      </c>
      <c r="E117" s="126">
        <v>9.5</v>
      </c>
    </row>
    <row r="118" spans="1:5" x14ac:dyDescent="0.25">
      <c r="A118" s="124">
        <v>44006</v>
      </c>
      <c r="B118" s="125">
        <v>8.1999999999999993</v>
      </c>
      <c r="C118" s="126">
        <v>7.5</v>
      </c>
      <c r="D118" s="126">
        <v>11.5</v>
      </c>
      <c r="E118" s="126">
        <v>9.5</v>
      </c>
    </row>
    <row r="119" spans="1:5" x14ac:dyDescent="0.25">
      <c r="A119" s="124">
        <v>44007</v>
      </c>
      <c r="B119" s="125">
        <v>8.07</v>
      </c>
      <c r="C119" s="126">
        <v>7.5</v>
      </c>
      <c r="D119" s="126">
        <v>11.5</v>
      </c>
      <c r="E119" s="126">
        <v>9.5</v>
      </c>
    </row>
    <row r="120" spans="1:5" x14ac:dyDescent="0.25">
      <c r="A120" s="124">
        <v>44008</v>
      </c>
      <c r="B120" s="125">
        <v>8.36</v>
      </c>
      <c r="C120" s="126">
        <v>7.5</v>
      </c>
      <c r="D120" s="126">
        <v>11.5</v>
      </c>
      <c r="E120" s="126">
        <v>9.5</v>
      </c>
    </row>
    <row r="121" spans="1:5" x14ac:dyDescent="0.25">
      <c r="A121" s="124">
        <v>44011</v>
      </c>
      <c r="B121" s="125">
        <v>7.98</v>
      </c>
      <c r="C121" s="126">
        <v>7.5</v>
      </c>
      <c r="D121" s="126">
        <v>11.5</v>
      </c>
      <c r="E121" s="126">
        <v>9.5</v>
      </c>
    </row>
    <row r="122" spans="1:5" x14ac:dyDescent="0.25">
      <c r="A122" s="124">
        <v>44012</v>
      </c>
      <c r="B122" s="125">
        <v>8.25</v>
      </c>
      <c r="C122" s="126">
        <v>7.5</v>
      </c>
      <c r="D122" s="126">
        <v>11.5</v>
      </c>
      <c r="E122" s="126">
        <v>9.5</v>
      </c>
    </row>
    <row r="123" spans="1:5" x14ac:dyDescent="0.25">
      <c r="A123" s="124">
        <v>44013</v>
      </c>
      <c r="B123" s="125">
        <v>8.3699999999999992</v>
      </c>
      <c r="C123" s="126">
        <v>7.5</v>
      </c>
      <c r="D123" s="126">
        <v>11.5</v>
      </c>
      <c r="E123" s="126">
        <v>9.5</v>
      </c>
    </row>
    <row r="124" spans="1:5" x14ac:dyDescent="0.25">
      <c r="A124" s="124">
        <v>44014</v>
      </c>
      <c r="B124" s="125">
        <v>8.1999999999999993</v>
      </c>
      <c r="C124" s="126">
        <v>7.5</v>
      </c>
      <c r="D124" s="126">
        <v>11.5</v>
      </c>
      <c r="E124" s="126">
        <v>9.5</v>
      </c>
    </row>
    <row r="125" spans="1:5" x14ac:dyDescent="0.25">
      <c r="A125" s="124">
        <v>44015</v>
      </c>
      <c r="B125" s="125">
        <v>8.31</v>
      </c>
      <c r="C125" s="126">
        <v>7.5</v>
      </c>
      <c r="D125" s="126">
        <v>11.5</v>
      </c>
      <c r="E125" s="126">
        <v>9.5</v>
      </c>
    </row>
    <row r="126" spans="1:5" x14ac:dyDescent="0.25">
      <c r="A126" s="124">
        <v>44019</v>
      </c>
      <c r="B126" s="125">
        <v>7.9</v>
      </c>
      <c r="C126" s="126">
        <v>7.5</v>
      </c>
      <c r="D126" s="126">
        <v>11.5</v>
      </c>
      <c r="E126" s="126">
        <v>9.5</v>
      </c>
    </row>
    <row r="127" spans="1:5" x14ac:dyDescent="0.25">
      <c r="A127" s="124">
        <v>44020</v>
      </c>
      <c r="B127" s="125">
        <v>7.83</v>
      </c>
      <c r="C127" s="126">
        <v>7.5</v>
      </c>
      <c r="D127" s="126">
        <v>11.5</v>
      </c>
      <c r="E127" s="126">
        <v>9.5</v>
      </c>
    </row>
    <row r="128" spans="1:5" x14ac:dyDescent="0.25">
      <c r="A128" s="124">
        <v>44021</v>
      </c>
      <c r="B128" s="125">
        <v>7.85</v>
      </c>
      <c r="C128" s="126">
        <v>7.5</v>
      </c>
      <c r="D128" s="126">
        <v>11.5</v>
      </c>
      <c r="E128" s="126">
        <v>9.5</v>
      </c>
    </row>
    <row r="129" spans="1:5" x14ac:dyDescent="0.25">
      <c r="A129" s="124">
        <v>44022</v>
      </c>
      <c r="B129" s="125">
        <v>7.7</v>
      </c>
      <c r="C129" s="126">
        <v>7.5</v>
      </c>
      <c r="D129" s="126">
        <v>11.5</v>
      </c>
      <c r="E129" s="126">
        <v>9.5</v>
      </c>
    </row>
    <row r="130" spans="1:5" x14ac:dyDescent="0.25">
      <c r="A130" s="124">
        <v>44025</v>
      </c>
      <c r="B130" s="125">
        <v>7.75</v>
      </c>
      <c r="C130" s="126">
        <v>7.5</v>
      </c>
      <c r="D130" s="126">
        <v>11.5</v>
      </c>
      <c r="E130" s="126">
        <v>9.5</v>
      </c>
    </row>
    <row r="131" spans="1:5" x14ac:dyDescent="0.25">
      <c r="A131" s="124">
        <v>44026</v>
      </c>
      <c r="B131" s="125">
        <v>7.76</v>
      </c>
      <c r="C131" s="126">
        <v>7.5</v>
      </c>
      <c r="D131" s="126">
        <v>11.5</v>
      </c>
      <c r="E131" s="126">
        <v>9.5</v>
      </c>
    </row>
    <row r="132" spans="1:5" x14ac:dyDescent="0.25">
      <c r="A132" s="124">
        <v>44027</v>
      </c>
      <c r="B132" s="125">
        <v>10.09</v>
      </c>
      <c r="C132" s="126">
        <v>7.5</v>
      </c>
      <c r="D132" s="126">
        <v>11.5</v>
      </c>
      <c r="E132" s="126">
        <v>9.5</v>
      </c>
    </row>
    <row r="133" spans="1:5" x14ac:dyDescent="0.25">
      <c r="A133" s="124">
        <v>44028</v>
      </c>
      <c r="B133" s="125">
        <v>10.6</v>
      </c>
      <c r="C133" s="126">
        <v>7.5</v>
      </c>
      <c r="D133" s="126">
        <v>11.5</v>
      </c>
      <c r="E133" s="126">
        <v>9.5</v>
      </c>
    </row>
    <row r="134" spans="1:5" x14ac:dyDescent="0.25">
      <c r="A134" s="124">
        <v>44029</v>
      </c>
      <c r="B134" s="125">
        <v>10.5</v>
      </c>
      <c r="C134" s="126">
        <v>7.5</v>
      </c>
      <c r="D134" s="126">
        <v>11.5</v>
      </c>
      <c r="E134" s="126">
        <v>9.5</v>
      </c>
    </row>
    <row r="135" spans="1:5" x14ac:dyDescent="0.25">
      <c r="A135" s="124">
        <v>44032</v>
      </c>
      <c r="B135" s="125">
        <v>10.07</v>
      </c>
      <c r="C135" s="126">
        <v>7.5</v>
      </c>
      <c r="D135" s="126">
        <v>11.5</v>
      </c>
      <c r="E135" s="126">
        <v>9.5</v>
      </c>
    </row>
    <row r="136" spans="1:5" x14ac:dyDescent="0.25">
      <c r="A136" s="124">
        <v>44033</v>
      </c>
      <c r="B136" s="125">
        <v>8.98</v>
      </c>
      <c r="C136" s="126">
        <v>7.5</v>
      </c>
      <c r="D136" s="126">
        <v>10.5</v>
      </c>
      <c r="E136" s="126">
        <v>9</v>
      </c>
    </row>
    <row r="137" spans="1:5" x14ac:dyDescent="0.25">
      <c r="A137" s="124">
        <v>44034</v>
      </c>
      <c r="B137" s="125">
        <v>8.2100000000000009</v>
      </c>
      <c r="C137" s="126">
        <v>7.5</v>
      </c>
      <c r="D137" s="126">
        <v>10.5</v>
      </c>
      <c r="E137" s="126">
        <v>9</v>
      </c>
    </row>
    <row r="138" spans="1:5" x14ac:dyDescent="0.25">
      <c r="A138" s="124">
        <v>44035</v>
      </c>
      <c r="B138" s="125">
        <v>7.97</v>
      </c>
      <c r="C138" s="126">
        <v>7.5</v>
      </c>
      <c r="D138" s="126">
        <v>10.5</v>
      </c>
      <c r="E138" s="126">
        <v>9</v>
      </c>
    </row>
    <row r="139" spans="1:5" x14ac:dyDescent="0.25">
      <c r="A139" s="124">
        <v>44036</v>
      </c>
      <c r="B139" s="125">
        <v>7.7</v>
      </c>
      <c r="C139" s="126">
        <v>7.5</v>
      </c>
      <c r="D139" s="126">
        <v>10.5</v>
      </c>
      <c r="E139" s="126">
        <v>9</v>
      </c>
    </row>
    <row r="140" spans="1:5" x14ac:dyDescent="0.25">
      <c r="A140" s="124">
        <v>44039</v>
      </c>
      <c r="B140" s="125">
        <v>7.61</v>
      </c>
      <c r="C140" s="126">
        <v>7.5</v>
      </c>
      <c r="D140" s="126">
        <v>10.5</v>
      </c>
      <c r="E140" s="126">
        <v>9</v>
      </c>
    </row>
    <row r="141" spans="1:5" x14ac:dyDescent="0.25">
      <c r="A141" s="124">
        <v>44040</v>
      </c>
      <c r="B141" s="125">
        <v>8.1199999999999992</v>
      </c>
      <c r="C141" s="126">
        <v>7.5</v>
      </c>
      <c r="D141" s="126">
        <v>10.5</v>
      </c>
      <c r="E141" s="126">
        <v>9</v>
      </c>
    </row>
    <row r="142" spans="1:5" x14ac:dyDescent="0.25">
      <c r="A142" s="124">
        <v>44041</v>
      </c>
      <c r="B142" s="125">
        <v>8.1300000000000008</v>
      </c>
      <c r="C142" s="126">
        <v>7.5</v>
      </c>
      <c r="D142" s="126">
        <v>10.5</v>
      </c>
      <c r="E142" s="126">
        <v>9</v>
      </c>
    </row>
    <row r="143" spans="1:5" x14ac:dyDescent="0.25">
      <c r="A143" s="124">
        <v>44042</v>
      </c>
      <c r="B143" s="125">
        <v>8.41</v>
      </c>
      <c r="C143" s="126">
        <v>7.5</v>
      </c>
      <c r="D143" s="126">
        <v>10.5</v>
      </c>
      <c r="E143" s="126">
        <v>9</v>
      </c>
    </row>
    <row r="144" spans="1:5" x14ac:dyDescent="0.25">
      <c r="A144" s="124">
        <v>44046</v>
      </c>
      <c r="B144" s="125">
        <v>8.19</v>
      </c>
      <c r="C144" s="126">
        <v>7.5</v>
      </c>
      <c r="D144" s="126">
        <v>10.5</v>
      </c>
      <c r="E144" s="126">
        <v>9</v>
      </c>
    </row>
    <row r="145" spans="1:5" x14ac:dyDescent="0.25">
      <c r="A145" s="124">
        <v>44047</v>
      </c>
      <c r="B145" s="125">
        <v>7.7</v>
      </c>
      <c r="C145" s="126">
        <v>7.5</v>
      </c>
      <c r="D145" s="126">
        <v>10.5</v>
      </c>
      <c r="E145" s="126">
        <v>9</v>
      </c>
    </row>
    <row r="146" spans="1:5" x14ac:dyDescent="0.25">
      <c r="A146" s="124">
        <v>44048</v>
      </c>
      <c r="B146" s="125">
        <v>7.61</v>
      </c>
      <c r="C146" s="126">
        <v>7.5</v>
      </c>
      <c r="D146" s="126">
        <v>10.5</v>
      </c>
      <c r="E146" s="126">
        <v>9</v>
      </c>
    </row>
    <row r="147" spans="1:5" x14ac:dyDescent="0.25">
      <c r="A147" s="124">
        <v>44049</v>
      </c>
      <c r="B147" s="125">
        <v>7.69</v>
      </c>
      <c r="C147" s="126">
        <v>7.5</v>
      </c>
      <c r="D147" s="126">
        <v>10.5</v>
      </c>
      <c r="E147" s="126">
        <v>9</v>
      </c>
    </row>
    <row r="148" spans="1:5" x14ac:dyDescent="0.25">
      <c r="A148" s="124">
        <v>44050</v>
      </c>
      <c r="B148" s="125">
        <v>7.65</v>
      </c>
      <c r="C148" s="126">
        <v>7.5</v>
      </c>
      <c r="D148" s="126">
        <v>10.5</v>
      </c>
      <c r="E148" s="126">
        <v>9</v>
      </c>
    </row>
    <row r="149" spans="1:5" x14ac:dyDescent="0.25">
      <c r="A149" s="124">
        <v>44053</v>
      </c>
      <c r="B149" s="125">
        <v>7.64</v>
      </c>
      <c r="C149" s="126">
        <v>7.5</v>
      </c>
      <c r="D149" s="126">
        <v>10.5</v>
      </c>
      <c r="E149" s="126">
        <v>9</v>
      </c>
    </row>
    <row r="150" spans="1:5" x14ac:dyDescent="0.25">
      <c r="A150" s="124">
        <v>44054</v>
      </c>
      <c r="B150" s="125">
        <v>8.11</v>
      </c>
      <c r="C150" s="126">
        <v>7.5</v>
      </c>
      <c r="D150" s="126">
        <v>10.5</v>
      </c>
      <c r="E150" s="126">
        <v>9</v>
      </c>
    </row>
    <row r="151" spans="1:5" x14ac:dyDescent="0.25">
      <c r="A151" s="124">
        <v>44055</v>
      </c>
      <c r="B151" s="125">
        <v>8.2799999999999994</v>
      </c>
      <c r="C151" s="126">
        <v>7.5</v>
      </c>
      <c r="D151" s="126">
        <v>10.5</v>
      </c>
      <c r="E151" s="126">
        <v>9</v>
      </c>
    </row>
    <row r="152" spans="1:5" x14ac:dyDescent="0.25">
      <c r="A152" s="124">
        <v>44056</v>
      </c>
      <c r="B152" s="125">
        <v>9.2799999999999994</v>
      </c>
      <c r="C152" s="126">
        <v>7.5</v>
      </c>
      <c r="D152" s="126">
        <v>10.5</v>
      </c>
      <c r="E152" s="126">
        <v>9</v>
      </c>
    </row>
    <row r="153" spans="1:5" x14ac:dyDescent="0.25">
      <c r="A153" s="124">
        <v>44057</v>
      </c>
      <c r="B153" s="125">
        <v>9.0299999999999994</v>
      </c>
      <c r="C153" s="126">
        <v>7.5</v>
      </c>
      <c r="D153" s="126">
        <v>10.5</v>
      </c>
      <c r="E153" s="126">
        <v>9</v>
      </c>
    </row>
    <row r="154" spans="1:5" x14ac:dyDescent="0.25">
      <c r="A154" s="124">
        <v>44060</v>
      </c>
      <c r="B154" s="125">
        <v>8.7799999999999994</v>
      </c>
      <c r="C154" s="126">
        <v>7.5</v>
      </c>
      <c r="D154" s="126">
        <v>10.5</v>
      </c>
      <c r="E154" s="126">
        <v>9</v>
      </c>
    </row>
    <row r="155" spans="1:5" x14ac:dyDescent="0.25">
      <c r="A155" s="124">
        <v>44061</v>
      </c>
      <c r="B155" s="125">
        <v>9.0299999999999994</v>
      </c>
      <c r="C155" s="126">
        <v>7.5</v>
      </c>
      <c r="D155" s="126">
        <v>10.5</v>
      </c>
      <c r="E155" s="126">
        <v>9</v>
      </c>
    </row>
    <row r="156" spans="1:5" x14ac:dyDescent="0.25">
      <c r="A156" s="124">
        <v>44062</v>
      </c>
      <c r="B156" s="125">
        <v>9.2799999999999994</v>
      </c>
      <c r="C156" s="126">
        <v>7.5</v>
      </c>
      <c r="D156" s="126">
        <v>10.5</v>
      </c>
      <c r="E156" s="126">
        <v>9</v>
      </c>
    </row>
    <row r="157" spans="1:5" x14ac:dyDescent="0.25">
      <c r="A157" s="124">
        <v>44063</v>
      </c>
      <c r="B157" s="125">
        <v>9.14</v>
      </c>
      <c r="C157" s="126">
        <v>7.5</v>
      </c>
      <c r="D157" s="126">
        <v>10.5</v>
      </c>
      <c r="E157" s="126">
        <v>9</v>
      </c>
    </row>
    <row r="158" spans="1:5" x14ac:dyDescent="0.25">
      <c r="A158" s="124">
        <v>44064</v>
      </c>
      <c r="B158" s="125">
        <v>8.7899999999999991</v>
      </c>
      <c r="C158" s="126">
        <v>7.5</v>
      </c>
      <c r="D158" s="126">
        <v>10.5</v>
      </c>
      <c r="E158" s="126">
        <v>9</v>
      </c>
    </row>
    <row r="159" spans="1:5" x14ac:dyDescent="0.25">
      <c r="A159" s="124">
        <v>44067</v>
      </c>
      <c r="B159" s="125">
        <v>9.39</v>
      </c>
      <c r="C159" s="126">
        <v>7.5</v>
      </c>
      <c r="D159" s="126">
        <v>10.5</v>
      </c>
      <c r="E159" s="126">
        <v>9</v>
      </c>
    </row>
    <row r="160" spans="1:5" x14ac:dyDescent="0.25">
      <c r="A160" s="124">
        <v>44068</v>
      </c>
      <c r="B160" s="125">
        <v>10.27</v>
      </c>
      <c r="C160" s="126">
        <v>7.5</v>
      </c>
      <c r="D160" s="126">
        <v>10.5</v>
      </c>
      <c r="E160" s="126">
        <v>9</v>
      </c>
    </row>
    <row r="161" spans="1:5" x14ac:dyDescent="0.25">
      <c r="A161" s="124">
        <v>44069</v>
      </c>
      <c r="B161" s="125">
        <v>10.39</v>
      </c>
      <c r="C161" s="126">
        <v>7.5</v>
      </c>
      <c r="D161" s="126">
        <v>10.5</v>
      </c>
      <c r="E161" s="126">
        <v>9</v>
      </c>
    </row>
    <row r="162" spans="1:5" x14ac:dyDescent="0.25">
      <c r="A162" s="124">
        <v>44070</v>
      </c>
      <c r="B162" s="125">
        <v>10.31</v>
      </c>
      <c r="C162" s="126">
        <v>7.5</v>
      </c>
      <c r="D162" s="126">
        <v>10.5</v>
      </c>
      <c r="E162" s="126">
        <v>9</v>
      </c>
    </row>
    <row r="163" spans="1:5" x14ac:dyDescent="0.25">
      <c r="A163" s="124">
        <v>44071</v>
      </c>
      <c r="B163" s="125">
        <v>9.59</v>
      </c>
      <c r="C163" s="126">
        <v>7.5</v>
      </c>
      <c r="D163" s="126">
        <v>10.5</v>
      </c>
      <c r="E163" s="126">
        <v>9</v>
      </c>
    </row>
    <row r="164" spans="1:5" x14ac:dyDescent="0.25">
      <c r="A164" s="124">
        <v>44075</v>
      </c>
      <c r="B164" s="125">
        <v>8.5299999999999994</v>
      </c>
      <c r="C164" s="126">
        <v>7.5</v>
      </c>
      <c r="D164" s="126">
        <v>10.5</v>
      </c>
      <c r="E164" s="126">
        <v>9</v>
      </c>
    </row>
    <row r="165" spans="1:5" x14ac:dyDescent="0.25">
      <c r="A165" s="124">
        <v>44076</v>
      </c>
      <c r="B165" s="125">
        <v>8.1199999999999992</v>
      </c>
      <c r="C165" s="126">
        <v>7.5</v>
      </c>
      <c r="D165" s="126">
        <v>10.5</v>
      </c>
      <c r="E165" s="126">
        <v>9</v>
      </c>
    </row>
    <row r="166" spans="1:5" x14ac:dyDescent="0.25">
      <c r="A166" s="124">
        <v>44077</v>
      </c>
      <c r="B166" s="125">
        <v>7.83</v>
      </c>
      <c r="C166" s="126">
        <v>7.5</v>
      </c>
      <c r="D166" s="126">
        <v>10.5</v>
      </c>
      <c r="E166" s="126">
        <v>9</v>
      </c>
    </row>
    <row r="167" spans="1:5" x14ac:dyDescent="0.25">
      <c r="A167" s="124">
        <v>44078</v>
      </c>
      <c r="B167" s="125">
        <v>7.85</v>
      </c>
      <c r="C167" s="126">
        <v>7.5</v>
      </c>
      <c r="D167" s="126">
        <v>10.5</v>
      </c>
      <c r="E167" s="126">
        <v>9</v>
      </c>
    </row>
    <row r="168" spans="1:5" x14ac:dyDescent="0.25">
      <c r="A168" s="124">
        <v>44081</v>
      </c>
      <c r="B168" s="125">
        <v>7.82</v>
      </c>
      <c r="C168" s="126">
        <v>7.5</v>
      </c>
      <c r="D168" s="126">
        <v>10.5</v>
      </c>
      <c r="E168" s="126">
        <v>9</v>
      </c>
    </row>
    <row r="169" spans="1:5" x14ac:dyDescent="0.25">
      <c r="A169" s="124">
        <v>44082</v>
      </c>
      <c r="B169" s="125">
        <v>7.79</v>
      </c>
      <c r="C169" s="126">
        <v>7.5</v>
      </c>
      <c r="D169" s="126">
        <v>10.5</v>
      </c>
      <c r="E169" s="126">
        <v>9</v>
      </c>
    </row>
    <row r="170" spans="1:5" x14ac:dyDescent="0.25">
      <c r="A170" s="124">
        <v>44083</v>
      </c>
      <c r="B170" s="125">
        <v>7.81</v>
      </c>
      <c r="C170" s="126">
        <v>7.5</v>
      </c>
      <c r="D170" s="126">
        <v>10.5</v>
      </c>
      <c r="E170" s="126">
        <v>9</v>
      </c>
    </row>
    <row r="171" spans="1:5" x14ac:dyDescent="0.25">
      <c r="A171" s="124">
        <v>44084</v>
      </c>
      <c r="B171" s="125">
        <v>7.8</v>
      </c>
      <c r="C171" s="126">
        <v>7.5</v>
      </c>
      <c r="D171" s="126">
        <v>10.5</v>
      </c>
      <c r="E171" s="126">
        <v>9</v>
      </c>
    </row>
    <row r="172" spans="1:5" x14ac:dyDescent="0.25">
      <c r="A172" s="124">
        <v>44085</v>
      </c>
      <c r="B172" s="125">
        <v>8</v>
      </c>
      <c r="C172" s="126">
        <v>7.5</v>
      </c>
      <c r="D172" s="126">
        <v>10.5</v>
      </c>
      <c r="E172" s="126">
        <v>9</v>
      </c>
    </row>
    <row r="173" spans="1:5" x14ac:dyDescent="0.25">
      <c r="A173" s="124">
        <v>44088</v>
      </c>
      <c r="B173" s="125">
        <v>7.96</v>
      </c>
      <c r="C173" s="126">
        <v>7.5</v>
      </c>
      <c r="D173" s="126">
        <v>10.5</v>
      </c>
      <c r="E173" s="126">
        <v>9</v>
      </c>
    </row>
    <row r="174" spans="1:5" x14ac:dyDescent="0.25">
      <c r="A174" s="124">
        <v>44089</v>
      </c>
      <c r="B174" s="125">
        <v>7.92</v>
      </c>
      <c r="C174" s="126">
        <v>7.5</v>
      </c>
      <c r="D174" s="126">
        <v>10.5</v>
      </c>
      <c r="E174" s="126">
        <v>9</v>
      </c>
    </row>
    <row r="175" spans="1:5" x14ac:dyDescent="0.25">
      <c r="A175" s="124">
        <v>44090</v>
      </c>
      <c r="B175" s="125">
        <v>8.07</v>
      </c>
      <c r="C175" s="126">
        <v>7.5</v>
      </c>
      <c r="D175" s="126">
        <v>10.5</v>
      </c>
      <c r="E175" s="126">
        <v>9</v>
      </c>
    </row>
    <row r="176" spans="1:5" x14ac:dyDescent="0.25">
      <c r="A176" s="124">
        <v>44091</v>
      </c>
      <c r="B176" s="125">
        <v>8.56</v>
      </c>
      <c r="C176" s="126">
        <v>7.5</v>
      </c>
      <c r="D176" s="126">
        <v>10.5</v>
      </c>
      <c r="E176" s="126">
        <v>9</v>
      </c>
    </row>
    <row r="177" spans="1:5" x14ac:dyDescent="0.25">
      <c r="A177" s="124">
        <v>44092</v>
      </c>
      <c r="B177" s="125">
        <v>8.6199999999999992</v>
      </c>
      <c r="C177" s="126">
        <v>7.5</v>
      </c>
      <c r="D177" s="126">
        <v>10.5</v>
      </c>
      <c r="E177" s="126">
        <v>9</v>
      </c>
    </row>
    <row r="178" spans="1:5" x14ac:dyDescent="0.25">
      <c r="A178" s="124">
        <v>44095</v>
      </c>
      <c r="B178" s="125">
        <v>9.33</v>
      </c>
      <c r="C178" s="126">
        <v>7.5</v>
      </c>
      <c r="D178" s="126">
        <v>10.5</v>
      </c>
      <c r="E178" s="126">
        <v>9</v>
      </c>
    </row>
    <row r="179" spans="1:5" x14ac:dyDescent="0.25">
      <c r="A179" s="124">
        <v>44096</v>
      </c>
      <c r="B179" s="125">
        <v>9.0500000000000007</v>
      </c>
      <c r="C179" s="126">
        <v>7.5</v>
      </c>
      <c r="D179" s="126">
        <v>10.5</v>
      </c>
      <c r="E179" s="126">
        <v>9</v>
      </c>
    </row>
    <row r="180" spans="1:5" x14ac:dyDescent="0.25">
      <c r="A180" s="124">
        <v>44097</v>
      </c>
      <c r="B180" s="125">
        <v>8.8000000000000007</v>
      </c>
      <c r="C180" s="126">
        <v>7.5</v>
      </c>
      <c r="D180" s="126">
        <v>10.5</v>
      </c>
      <c r="E180" s="126">
        <v>9</v>
      </c>
    </row>
    <row r="181" spans="1:5" x14ac:dyDescent="0.25">
      <c r="A181" s="124">
        <v>44098</v>
      </c>
      <c r="B181" s="125">
        <v>9.2200000000000006</v>
      </c>
      <c r="C181" s="126">
        <v>7.5</v>
      </c>
      <c r="D181" s="126">
        <v>10.5</v>
      </c>
      <c r="E181" s="126">
        <v>9</v>
      </c>
    </row>
    <row r="182" spans="1:5" x14ac:dyDescent="0.25">
      <c r="A182" s="124">
        <v>44099</v>
      </c>
      <c r="B182" s="125">
        <v>9.08</v>
      </c>
      <c r="C182" s="126">
        <v>7.5</v>
      </c>
      <c r="D182" s="126">
        <v>10.5</v>
      </c>
      <c r="E182" s="126">
        <v>9</v>
      </c>
    </row>
    <row r="183" spans="1:5" x14ac:dyDescent="0.25">
      <c r="A183" s="124">
        <v>44102</v>
      </c>
      <c r="B183" s="125">
        <v>10.14</v>
      </c>
      <c r="C183" s="126">
        <v>7.5</v>
      </c>
      <c r="D183" s="126">
        <v>10.5</v>
      </c>
      <c r="E183" s="126">
        <v>9</v>
      </c>
    </row>
    <row r="184" spans="1:5" x14ac:dyDescent="0.25">
      <c r="A184" s="124">
        <v>44103</v>
      </c>
      <c r="B184" s="125">
        <v>9.92</v>
      </c>
      <c r="C184" s="126">
        <v>7.5</v>
      </c>
      <c r="D184" s="126">
        <v>10.5</v>
      </c>
      <c r="E184" s="126">
        <v>9</v>
      </c>
    </row>
    <row r="185" spans="1:5" x14ac:dyDescent="0.25">
      <c r="A185" s="124">
        <v>44104</v>
      </c>
      <c r="B185" s="125">
        <v>9.6300000000000008</v>
      </c>
      <c r="C185" s="126">
        <v>7.5</v>
      </c>
      <c r="D185" s="126">
        <v>10.5</v>
      </c>
      <c r="E185" s="126">
        <v>9</v>
      </c>
    </row>
    <row r="186" spans="1:5" x14ac:dyDescent="0.25">
      <c r="A186" s="124">
        <v>44105</v>
      </c>
      <c r="B186" s="125">
        <v>9.58</v>
      </c>
      <c r="C186" s="126">
        <v>7.5</v>
      </c>
      <c r="D186" s="126">
        <v>10.5</v>
      </c>
      <c r="E186" s="126">
        <v>9</v>
      </c>
    </row>
    <row r="187" spans="1:5" x14ac:dyDescent="0.25">
      <c r="A187" s="124">
        <v>44106</v>
      </c>
      <c r="B187" s="125">
        <v>9.39</v>
      </c>
      <c r="C187" s="126">
        <v>7.5</v>
      </c>
      <c r="D187" s="126">
        <v>10.5</v>
      </c>
      <c r="E187" s="126">
        <v>9</v>
      </c>
    </row>
    <row r="188" spans="1:5" x14ac:dyDescent="0.25">
      <c r="A188" s="124">
        <v>44109</v>
      </c>
      <c r="B188" s="125">
        <v>9.25</v>
      </c>
      <c r="C188" s="126">
        <v>7.5</v>
      </c>
      <c r="D188" s="126">
        <v>10.5</v>
      </c>
      <c r="E188" s="126">
        <v>9</v>
      </c>
    </row>
    <row r="189" spans="1:5" x14ac:dyDescent="0.25">
      <c r="A189" s="124">
        <v>44110</v>
      </c>
      <c r="B189" s="125">
        <v>9.19</v>
      </c>
      <c r="C189" s="126">
        <v>7.5</v>
      </c>
      <c r="D189" s="126">
        <v>10.5</v>
      </c>
      <c r="E189" s="126">
        <v>9</v>
      </c>
    </row>
    <row r="190" spans="1:5" x14ac:dyDescent="0.25">
      <c r="A190" s="124">
        <v>44111</v>
      </c>
      <c r="B190" s="125">
        <v>9.01</v>
      </c>
      <c r="C190" s="126">
        <v>7.5</v>
      </c>
      <c r="D190" s="126">
        <v>10.5</v>
      </c>
      <c r="E190" s="126">
        <v>9</v>
      </c>
    </row>
    <row r="191" spans="1:5" x14ac:dyDescent="0.25">
      <c r="A191" s="124">
        <v>44112</v>
      </c>
      <c r="B191" s="125">
        <v>8.75</v>
      </c>
      <c r="C191" s="126">
        <v>7.5</v>
      </c>
      <c r="D191" s="126">
        <v>10.5</v>
      </c>
      <c r="E191" s="126">
        <v>9</v>
      </c>
    </row>
    <row r="192" spans="1:5" x14ac:dyDescent="0.25">
      <c r="A192" s="124">
        <v>44113</v>
      </c>
      <c r="B192" s="125">
        <v>8.27</v>
      </c>
      <c r="C192" s="126">
        <v>7.5</v>
      </c>
      <c r="D192" s="126">
        <v>10.5</v>
      </c>
      <c r="E192" s="126">
        <v>9</v>
      </c>
    </row>
    <row r="193" spans="1:5" x14ac:dyDescent="0.25">
      <c r="A193" s="124">
        <v>44116</v>
      </c>
      <c r="B193" s="125">
        <v>8.06</v>
      </c>
      <c r="C193" s="126">
        <v>7.5</v>
      </c>
      <c r="D193" s="126">
        <v>10.5</v>
      </c>
      <c r="E193" s="126">
        <v>9</v>
      </c>
    </row>
    <row r="194" spans="1:5" x14ac:dyDescent="0.25">
      <c r="A194" s="124">
        <v>44117</v>
      </c>
      <c r="B194" s="125">
        <v>8.06</v>
      </c>
      <c r="C194" s="126">
        <v>7.5</v>
      </c>
      <c r="D194" s="126">
        <v>10.5</v>
      </c>
      <c r="E194" s="126">
        <v>9</v>
      </c>
    </row>
    <row r="195" spans="1:5" x14ac:dyDescent="0.25">
      <c r="A195" s="124">
        <v>44118</v>
      </c>
      <c r="B195" s="125">
        <v>8.26</v>
      </c>
      <c r="C195" s="126">
        <v>7.5</v>
      </c>
      <c r="D195" s="126">
        <v>10.5</v>
      </c>
      <c r="E195" s="126">
        <v>9</v>
      </c>
    </row>
    <row r="196" spans="1:5" x14ac:dyDescent="0.25">
      <c r="A196" s="124">
        <v>44119</v>
      </c>
      <c r="B196" s="125">
        <v>8.0299999999999994</v>
      </c>
      <c r="C196" s="126">
        <v>7.5</v>
      </c>
      <c r="D196" s="126">
        <v>10.5</v>
      </c>
      <c r="E196" s="126">
        <v>9</v>
      </c>
    </row>
    <row r="197" spans="1:5" x14ac:dyDescent="0.25">
      <c r="A197" s="124">
        <v>44120</v>
      </c>
      <c r="B197" s="125">
        <v>8.1300000000000008</v>
      </c>
      <c r="C197" s="126">
        <v>7.5</v>
      </c>
      <c r="D197" s="126">
        <v>10.5</v>
      </c>
      <c r="E197" s="126">
        <v>9</v>
      </c>
    </row>
    <row r="198" spans="1:5" x14ac:dyDescent="0.25">
      <c r="A198" s="124">
        <v>44123</v>
      </c>
      <c r="B198" s="125">
        <v>8.86</v>
      </c>
      <c r="C198" s="126">
        <v>7.5</v>
      </c>
      <c r="D198" s="126">
        <v>10.5</v>
      </c>
      <c r="E198" s="126">
        <v>9</v>
      </c>
    </row>
    <row r="199" spans="1:5" x14ac:dyDescent="0.25">
      <c r="A199" s="124">
        <v>44124</v>
      </c>
      <c r="B199" s="125">
        <v>9.4600000000000009</v>
      </c>
      <c r="C199" s="126">
        <v>7.5</v>
      </c>
      <c r="D199" s="126">
        <v>10.5</v>
      </c>
      <c r="E199" s="126">
        <v>9</v>
      </c>
    </row>
    <row r="200" spans="1:5" x14ac:dyDescent="0.25">
      <c r="A200" s="124">
        <v>44125</v>
      </c>
      <c r="B200" s="125">
        <v>9.74</v>
      </c>
      <c r="C200" s="126">
        <v>7.5</v>
      </c>
      <c r="D200" s="126">
        <v>10.5</v>
      </c>
      <c r="E200" s="126">
        <v>9</v>
      </c>
    </row>
    <row r="201" spans="1:5" x14ac:dyDescent="0.25">
      <c r="A201" s="124">
        <v>44126</v>
      </c>
      <c r="B201" s="125">
        <v>9.83</v>
      </c>
      <c r="C201" s="126">
        <v>7.5</v>
      </c>
      <c r="D201" s="126">
        <v>10.5</v>
      </c>
      <c r="E201" s="126">
        <v>9</v>
      </c>
    </row>
    <row r="202" spans="1:5" x14ac:dyDescent="0.25">
      <c r="A202" s="124">
        <v>44127</v>
      </c>
      <c r="B202" s="125">
        <v>9.76</v>
      </c>
      <c r="C202" s="126">
        <v>7.5</v>
      </c>
      <c r="D202" s="126">
        <v>10.5</v>
      </c>
      <c r="E202" s="126">
        <v>9</v>
      </c>
    </row>
    <row r="203" spans="1:5" x14ac:dyDescent="0.25">
      <c r="A203" s="124">
        <v>44130</v>
      </c>
      <c r="B203" s="125">
        <v>9.61</v>
      </c>
      <c r="C203" s="126">
        <v>7.5</v>
      </c>
      <c r="D203" s="126">
        <v>10.5</v>
      </c>
      <c r="E203" s="126">
        <v>9</v>
      </c>
    </row>
    <row r="204" spans="1:5" x14ac:dyDescent="0.25">
      <c r="A204" s="124">
        <v>44131</v>
      </c>
      <c r="B204" s="125">
        <v>9.33</v>
      </c>
      <c r="C204" s="126">
        <v>7.5</v>
      </c>
      <c r="D204" s="126">
        <v>10.5</v>
      </c>
      <c r="E204" s="126">
        <v>9</v>
      </c>
    </row>
    <row r="205" spans="1:5" x14ac:dyDescent="0.25">
      <c r="A205" s="124">
        <v>44132</v>
      </c>
      <c r="B205" s="125">
        <v>9.1199999999999992</v>
      </c>
      <c r="C205" s="126">
        <v>7.5</v>
      </c>
      <c r="D205" s="126">
        <v>10.5</v>
      </c>
      <c r="E205" s="126">
        <v>9</v>
      </c>
    </row>
    <row r="206" spans="1:5" x14ac:dyDescent="0.25">
      <c r="A206" s="124">
        <v>44133</v>
      </c>
      <c r="B206" s="125">
        <v>8.6999999999999993</v>
      </c>
      <c r="C206" s="126">
        <v>7.5</v>
      </c>
      <c r="D206" s="126">
        <v>10.5</v>
      </c>
      <c r="E206" s="126">
        <v>9</v>
      </c>
    </row>
    <row r="207" spans="1:5" x14ac:dyDescent="0.25">
      <c r="A207" s="124">
        <v>44134</v>
      </c>
      <c r="B207" s="125">
        <v>8.6</v>
      </c>
      <c r="C207" s="126">
        <v>7.5</v>
      </c>
      <c r="D207" s="126">
        <v>10.5</v>
      </c>
      <c r="E207" s="126">
        <v>9</v>
      </c>
    </row>
    <row r="208" spans="1:5" x14ac:dyDescent="0.25">
      <c r="A208" s="124">
        <v>44137</v>
      </c>
      <c r="B208" s="125">
        <v>8.3699999999999992</v>
      </c>
      <c r="C208" s="126">
        <v>7.5</v>
      </c>
      <c r="D208" s="126">
        <v>10.5</v>
      </c>
      <c r="E208" s="126">
        <v>9</v>
      </c>
    </row>
    <row r="209" spans="1:5" x14ac:dyDescent="0.25">
      <c r="A209" s="124">
        <v>44138</v>
      </c>
      <c r="B209" s="125">
        <v>8</v>
      </c>
      <c r="C209" s="126">
        <v>7.5</v>
      </c>
      <c r="D209" s="126">
        <v>10.5</v>
      </c>
      <c r="E209" s="126">
        <v>9</v>
      </c>
    </row>
    <row r="210" spans="1:5" x14ac:dyDescent="0.25">
      <c r="A210" s="124">
        <v>44139</v>
      </c>
      <c r="B210" s="125">
        <v>8.11</v>
      </c>
      <c r="C210" s="126">
        <v>7.5</v>
      </c>
      <c r="D210" s="126">
        <v>10.5</v>
      </c>
      <c r="E210" s="126">
        <v>9</v>
      </c>
    </row>
    <row r="211" spans="1:5" x14ac:dyDescent="0.25">
      <c r="A211" s="124">
        <v>44140</v>
      </c>
      <c r="B211" s="125">
        <v>8.11</v>
      </c>
      <c r="C211" s="126">
        <v>7.5</v>
      </c>
      <c r="D211" s="126">
        <v>10.5</v>
      </c>
      <c r="E211" s="126">
        <v>9</v>
      </c>
    </row>
    <row r="212" spans="1:5" x14ac:dyDescent="0.25">
      <c r="A212" s="124">
        <v>44141</v>
      </c>
      <c r="B212" s="125">
        <v>8.2799999999999994</v>
      </c>
      <c r="C212" s="126">
        <v>7.5</v>
      </c>
      <c r="D212" s="126">
        <v>10.5</v>
      </c>
      <c r="E212" s="126">
        <v>9</v>
      </c>
    </row>
    <row r="213" spans="1:5" x14ac:dyDescent="0.25">
      <c r="A213" s="124">
        <v>44144</v>
      </c>
      <c r="B213" s="125">
        <v>8.16</v>
      </c>
      <c r="C213" s="126">
        <v>7.5</v>
      </c>
      <c r="D213" s="126">
        <v>10.5</v>
      </c>
      <c r="E213" s="126">
        <v>9</v>
      </c>
    </row>
    <row r="214" spans="1:5" x14ac:dyDescent="0.25">
      <c r="A214" s="124">
        <v>44145</v>
      </c>
      <c r="B214" s="125">
        <v>8.0399999999999991</v>
      </c>
      <c r="C214" s="126">
        <v>7.5</v>
      </c>
      <c r="D214" s="126">
        <v>10.5</v>
      </c>
      <c r="E214" s="126">
        <v>9</v>
      </c>
    </row>
    <row r="215" spans="1:5" x14ac:dyDescent="0.25">
      <c r="A215" s="124">
        <v>44146</v>
      </c>
      <c r="B215" s="125">
        <v>8.1199999999999992</v>
      </c>
      <c r="C215" s="126">
        <v>7.5</v>
      </c>
      <c r="D215" s="126">
        <v>10.5</v>
      </c>
      <c r="E215" s="126">
        <v>9</v>
      </c>
    </row>
    <row r="216" spans="1:5" x14ac:dyDescent="0.25">
      <c r="A216" s="124">
        <v>44147</v>
      </c>
      <c r="B216" s="125">
        <v>7.91</v>
      </c>
      <c r="C216" s="126">
        <v>7.5</v>
      </c>
      <c r="D216" s="126">
        <v>10.5</v>
      </c>
      <c r="E216" s="126">
        <v>9</v>
      </c>
    </row>
    <row r="217" spans="1:5" x14ac:dyDescent="0.25">
      <c r="A217" s="124">
        <v>44148</v>
      </c>
      <c r="B217" s="125">
        <v>8.09</v>
      </c>
      <c r="C217" s="126">
        <v>7.5</v>
      </c>
      <c r="D217" s="126">
        <v>10.5</v>
      </c>
      <c r="E217" s="126">
        <v>9</v>
      </c>
    </row>
    <row r="218" spans="1:5" x14ac:dyDescent="0.25">
      <c r="A218" s="124">
        <v>44151</v>
      </c>
      <c r="B218" s="125">
        <v>8.3699999999999992</v>
      </c>
      <c r="C218" s="126">
        <v>7.5</v>
      </c>
      <c r="D218" s="126">
        <v>10.5</v>
      </c>
      <c r="E218" s="126">
        <v>9</v>
      </c>
    </row>
    <row r="219" spans="1:5" x14ac:dyDescent="0.25">
      <c r="A219" s="124">
        <v>44152</v>
      </c>
      <c r="B219" s="125">
        <v>8.6</v>
      </c>
      <c r="C219" s="126">
        <v>7.5</v>
      </c>
      <c r="D219" s="126">
        <v>10.5</v>
      </c>
      <c r="E219" s="126">
        <v>9</v>
      </c>
    </row>
    <row r="220" spans="1:5" x14ac:dyDescent="0.25">
      <c r="A220" s="124">
        <v>44153</v>
      </c>
      <c r="B220" s="125">
        <v>9.69</v>
      </c>
      <c r="C220" s="126">
        <v>7.5</v>
      </c>
      <c r="D220" s="126">
        <v>10.5</v>
      </c>
      <c r="E220" s="126">
        <v>9</v>
      </c>
    </row>
    <row r="221" spans="1:5" x14ac:dyDescent="0.25">
      <c r="A221" s="124">
        <v>44154</v>
      </c>
      <c r="B221" s="125">
        <v>9.93</v>
      </c>
      <c r="C221" s="126">
        <v>7.5</v>
      </c>
      <c r="D221" s="126">
        <v>10.5</v>
      </c>
      <c r="E221" s="126">
        <v>9</v>
      </c>
    </row>
    <row r="222" spans="1:5" x14ac:dyDescent="0.25">
      <c r="A222" s="124">
        <v>44155</v>
      </c>
      <c r="B222" s="125">
        <v>9.49</v>
      </c>
      <c r="C222" s="126">
        <v>7.5</v>
      </c>
      <c r="D222" s="126">
        <v>10.5</v>
      </c>
      <c r="E222" s="126">
        <v>9</v>
      </c>
    </row>
    <row r="223" spans="1:5" x14ac:dyDescent="0.25">
      <c r="A223" s="124">
        <v>44158</v>
      </c>
      <c r="B223" s="125">
        <v>9.07</v>
      </c>
      <c r="C223" s="126">
        <v>7.5</v>
      </c>
      <c r="D223" s="126">
        <v>10.5</v>
      </c>
      <c r="E223" s="126">
        <v>9</v>
      </c>
    </row>
    <row r="224" spans="1:5" x14ac:dyDescent="0.25">
      <c r="A224" s="124">
        <v>44159</v>
      </c>
      <c r="B224" s="125">
        <v>9.39</v>
      </c>
      <c r="C224" s="126">
        <v>7.5</v>
      </c>
      <c r="D224" s="126">
        <v>10.5</v>
      </c>
      <c r="E224" s="126">
        <v>9</v>
      </c>
    </row>
    <row r="225" spans="1:5" x14ac:dyDescent="0.25">
      <c r="A225" s="124">
        <v>44160</v>
      </c>
      <c r="B225" s="125">
        <v>10.18</v>
      </c>
      <c r="C225" s="126">
        <v>7.5</v>
      </c>
      <c r="D225" s="126">
        <v>10.5</v>
      </c>
      <c r="E225" s="126">
        <v>9</v>
      </c>
    </row>
    <row r="226" spans="1:5" x14ac:dyDescent="0.25">
      <c r="A226" s="124">
        <v>44161</v>
      </c>
      <c r="B226" s="125">
        <v>10.24</v>
      </c>
      <c r="C226" s="126">
        <v>7.5</v>
      </c>
      <c r="D226" s="126">
        <v>10.5</v>
      </c>
      <c r="E226" s="126">
        <v>9</v>
      </c>
    </row>
    <row r="227" spans="1:5" x14ac:dyDescent="0.25">
      <c r="A227" s="124">
        <v>44162</v>
      </c>
      <c r="B227" s="125">
        <v>10.25</v>
      </c>
      <c r="C227" s="126">
        <v>7.5</v>
      </c>
      <c r="D227" s="126">
        <v>10.5</v>
      </c>
      <c r="E227" s="126">
        <v>9</v>
      </c>
    </row>
    <row r="228" spans="1:5" x14ac:dyDescent="0.25">
      <c r="A228" s="124">
        <v>44165</v>
      </c>
      <c r="B228" s="125">
        <v>9.9</v>
      </c>
      <c r="C228" s="126">
        <v>7.5</v>
      </c>
      <c r="D228" s="126">
        <v>10.5</v>
      </c>
      <c r="E228" s="126">
        <v>9</v>
      </c>
    </row>
  </sheetData>
  <mergeCells count="5">
    <mergeCell ref="K20:N20"/>
    <mergeCell ref="K21:N21"/>
    <mergeCell ref="K22:N22"/>
    <mergeCell ref="C2:D2"/>
    <mergeCell ref="B1:N1"/>
  </mergeCells>
  <hyperlinks>
    <hyperlink ref="K22:N22" location="Содержание!A1" display="Содержание"/>
  </hyperlinks>
  <pageMargins left="0.7" right="0.7" top="0.75" bottom="0.75" header="0.3" footer="0.3"/>
  <pageSetup paperSize="9" scale="2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K21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theme="5" tint="0.59999389629810485"/>
  </sheetPr>
  <dimension ref="A1:N476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0.7109375" customWidth="1"/>
    <col min="3" max="3" width="9.5703125" bestFit="1" customWidth="1"/>
    <col min="4" max="4" width="10" customWidth="1"/>
  </cols>
  <sheetData>
    <row r="1" spans="1:14" ht="15.75" x14ac:dyDescent="0.25">
      <c r="A1" s="96" t="s">
        <v>13</v>
      </c>
      <c r="B1" s="311" t="str">
        <f>INDEX(Содержание!B2:G61,MATCH(A1,Содержание!A2:A61,0),1)</f>
        <v>Динамика ставок своп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</row>
    <row r="2" spans="1:14" x14ac:dyDescent="0.25">
      <c r="A2" s="24" t="s">
        <v>66</v>
      </c>
      <c r="B2" s="22" t="s">
        <v>115</v>
      </c>
      <c r="C2" s="22" t="s">
        <v>118</v>
      </c>
      <c r="D2" s="26" t="s">
        <v>119</v>
      </c>
    </row>
    <row r="3" spans="1:14" x14ac:dyDescent="0.25">
      <c r="A3" s="25">
        <v>43468</v>
      </c>
      <c r="B3" s="235">
        <v>8.2914949999999994</v>
      </c>
      <c r="C3" s="235">
        <v>7.46</v>
      </c>
      <c r="D3" s="235">
        <v>7.41</v>
      </c>
    </row>
    <row r="4" spans="1:14" x14ac:dyDescent="0.25">
      <c r="A4" s="25">
        <v>43469</v>
      </c>
      <c r="B4" s="235">
        <v>8.2541550000000008</v>
      </c>
      <c r="C4" s="235">
        <v>7.0000000000000009</v>
      </c>
      <c r="D4" s="235">
        <v>7.15</v>
      </c>
    </row>
    <row r="5" spans="1:14" x14ac:dyDescent="0.25">
      <c r="A5" s="25">
        <v>43473</v>
      </c>
      <c r="B5" s="235">
        <v>8.2562099999999994</v>
      </c>
      <c r="C5" s="235">
        <v>7.4700000000000006</v>
      </c>
      <c r="D5" s="235">
        <v>7.21</v>
      </c>
    </row>
    <row r="6" spans="1:14" x14ac:dyDescent="0.25">
      <c r="A6" s="25">
        <v>43474</v>
      </c>
      <c r="B6" s="235">
        <v>8.2545559999999991</v>
      </c>
      <c r="C6" s="235">
        <v>6.41</v>
      </c>
      <c r="D6" s="235">
        <v>7.17</v>
      </c>
    </row>
    <row r="7" spans="1:14" x14ac:dyDescent="0.25">
      <c r="A7" s="25">
        <v>43475</v>
      </c>
      <c r="B7" s="235">
        <v>8.2577230000000004</v>
      </c>
      <c r="C7" s="235">
        <v>6.58</v>
      </c>
      <c r="D7" s="235">
        <v>7.06</v>
      </c>
    </row>
    <row r="8" spans="1:14" x14ac:dyDescent="0.25">
      <c r="A8" s="25">
        <v>43476</v>
      </c>
      <c r="B8" s="235">
        <v>8.2534379999999992</v>
      </c>
      <c r="C8" s="235">
        <v>6</v>
      </c>
      <c r="D8" s="235">
        <v>6.93</v>
      </c>
    </row>
    <row r="9" spans="1:14" x14ac:dyDescent="0.25">
      <c r="A9" s="25">
        <v>43479</v>
      </c>
      <c r="B9" s="235">
        <v>8.2579170000000008</v>
      </c>
      <c r="C9" s="235">
        <v>6.43</v>
      </c>
      <c r="D9" s="235">
        <v>6.88</v>
      </c>
    </row>
    <row r="10" spans="1:14" x14ac:dyDescent="0.25">
      <c r="A10" s="25">
        <v>43480</v>
      </c>
      <c r="B10" s="235">
        <v>8.2593689999999995</v>
      </c>
      <c r="C10" s="235">
        <v>5.96</v>
      </c>
      <c r="D10" s="235">
        <v>6.74</v>
      </c>
    </row>
    <row r="11" spans="1:14" x14ac:dyDescent="0.25">
      <c r="A11" s="25">
        <v>43481</v>
      </c>
      <c r="B11" s="235">
        <v>8.2535319999999999</v>
      </c>
      <c r="C11" s="235">
        <v>5.75</v>
      </c>
      <c r="D11" s="235">
        <v>6.74</v>
      </c>
    </row>
    <row r="12" spans="1:14" x14ac:dyDescent="0.25">
      <c r="A12" s="25">
        <v>43482</v>
      </c>
      <c r="B12" s="235">
        <v>8.2567509999999995</v>
      </c>
      <c r="C12" s="235">
        <v>6.9500000000000011</v>
      </c>
      <c r="D12" s="235" t="e">
        <v>#N/A</v>
      </c>
    </row>
    <row r="13" spans="1:14" x14ac:dyDescent="0.25">
      <c r="A13" s="25">
        <v>43483</v>
      </c>
      <c r="B13" s="235">
        <v>8.2554119999999998</v>
      </c>
      <c r="C13" s="235" t="e">
        <v>#N/A</v>
      </c>
      <c r="D13" s="235">
        <v>6.9599999999999991</v>
      </c>
    </row>
    <row r="14" spans="1:14" x14ac:dyDescent="0.25">
      <c r="A14" s="25">
        <v>43486</v>
      </c>
      <c r="B14" s="235">
        <v>8.2598420000000008</v>
      </c>
      <c r="C14" s="235" t="e">
        <v>#N/A</v>
      </c>
      <c r="D14" s="235" t="e">
        <v>#N/A</v>
      </c>
    </row>
    <row r="15" spans="1:14" x14ac:dyDescent="0.25">
      <c r="A15" s="25">
        <v>43487</v>
      </c>
      <c r="B15" s="235">
        <v>8.3478929999999991</v>
      </c>
      <c r="C15" s="235">
        <v>7.04</v>
      </c>
      <c r="D15" s="235">
        <v>7.0000000000000009</v>
      </c>
    </row>
    <row r="16" spans="1:14" x14ac:dyDescent="0.25">
      <c r="A16" s="25">
        <v>43488</v>
      </c>
      <c r="B16" s="235">
        <v>8.2857850000000006</v>
      </c>
      <c r="C16" s="235">
        <v>6.05</v>
      </c>
      <c r="D16" s="235">
        <v>6.99</v>
      </c>
    </row>
    <row r="17" spans="1:14" x14ac:dyDescent="0.25">
      <c r="A17" s="25">
        <v>43489</v>
      </c>
      <c r="B17" s="235">
        <v>8.2865110000000008</v>
      </c>
      <c r="C17" s="235">
        <v>6.97</v>
      </c>
      <c r="D17" s="235">
        <v>6.79</v>
      </c>
    </row>
    <row r="18" spans="1:14" x14ac:dyDescent="0.25">
      <c r="A18" s="25">
        <v>43490</v>
      </c>
      <c r="B18" s="235">
        <v>8.2539630000000006</v>
      </c>
      <c r="C18" s="235">
        <v>7.73</v>
      </c>
      <c r="D18" s="235">
        <v>7.12</v>
      </c>
    </row>
    <row r="19" spans="1:14" x14ac:dyDescent="0.25">
      <c r="A19" s="25">
        <v>43493</v>
      </c>
      <c r="B19" s="235">
        <v>8.2521459999999998</v>
      </c>
      <c r="C19" s="235">
        <v>5.76</v>
      </c>
      <c r="D19" s="235">
        <v>6.9500000000000011</v>
      </c>
    </row>
    <row r="20" spans="1:14" x14ac:dyDescent="0.25">
      <c r="A20" s="25">
        <v>43494</v>
      </c>
      <c r="B20" s="235">
        <v>8.2501929999999994</v>
      </c>
      <c r="C20" s="235" t="e">
        <v>#N/A</v>
      </c>
      <c r="D20" s="235">
        <v>6.9500000000000011</v>
      </c>
    </row>
    <row r="21" spans="1:14" x14ac:dyDescent="0.25">
      <c r="A21" s="25">
        <v>43495</v>
      </c>
      <c r="B21" s="235">
        <v>8.2513360000000002</v>
      </c>
      <c r="C21" s="235">
        <v>6.39</v>
      </c>
      <c r="D21" s="235">
        <v>6.98</v>
      </c>
    </row>
    <row r="22" spans="1:14" ht="15.75" x14ac:dyDescent="0.25">
      <c r="A22" s="25">
        <v>43496</v>
      </c>
      <c r="B22" s="235">
        <v>8.2513819999999996</v>
      </c>
      <c r="C22" s="235">
        <v>5.95</v>
      </c>
      <c r="D22" s="235">
        <v>6.84</v>
      </c>
      <c r="K22" s="314" t="s">
        <v>50</v>
      </c>
      <c r="L22" s="315"/>
      <c r="M22" s="315"/>
      <c r="N22" s="316"/>
    </row>
    <row r="23" spans="1:14" ht="15.75" x14ac:dyDescent="0.25">
      <c r="A23" s="25">
        <v>43497</v>
      </c>
      <c r="B23" s="235">
        <v>8.2503609999999998</v>
      </c>
      <c r="C23" s="235">
        <v>7.46</v>
      </c>
      <c r="D23" s="235">
        <v>6.77</v>
      </c>
      <c r="K23" s="306" t="s">
        <v>93</v>
      </c>
      <c r="L23" s="307"/>
      <c r="M23" s="307"/>
      <c r="N23" s="308"/>
    </row>
    <row r="24" spans="1:14" x14ac:dyDescent="0.25">
      <c r="A24" s="25">
        <v>43500</v>
      </c>
      <c r="B24" s="235">
        <v>8.2500619999999998</v>
      </c>
      <c r="C24" s="235">
        <v>5.76</v>
      </c>
      <c r="D24" s="235">
        <v>6.8499999999999988</v>
      </c>
      <c r="K24" s="301" t="s">
        <v>0</v>
      </c>
      <c r="L24" s="301"/>
      <c r="M24" s="301"/>
      <c r="N24" s="301"/>
    </row>
    <row r="25" spans="1:14" x14ac:dyDescent="0.25">
      <c r="A25" s="25">
        <v>43501</v>
      </c>
      <c r="B25" s="235">
        <v>8.2525630000000003</v>
      </c>
      <c r="C25" s="235">
        <v>6</v>
      </c>
      <c r="D25" s="235">
        <v>6.81</v>
      </c>
    </row>
    <row r="26" spans="1:14" x14ac:dyDescent="0.25">
      <c r="A26" s="25">
        <v>43502</v>
      </c>
      <c r="B26" s="235">
        <v>8.2503639999999994</v>
      </c>
      <c r="C26" s="235">
        <v>5.93</v>
      </c>
      <c r="D26" s="235">
        <v>6.68</v>
      </c>
    </row>
    <row r="27" spans="1:14" x14ac:dyDescent="0.25">
      <c r="A27" s="25">
        <v>43503</v>
      </c>
      <c r="B27" s="235">
        <v>8.2784689999999994</v>
      </c>
      <c r="C27" s="235">
        <v>5.88</v>
      </c>
      <c r="D27" s="235">
        <v>6.58</v>
      </c>
    </row>
    <row r="28" spans="1:14" x14ac:dyDescent="0.25">
      <c r="A28" s="25">
        <v>43504</v>
      </c>
      <c r="B28" s="235">
        <v>8.2507649999999995</v>
      </c>
      <c r="C28" s="235">
        <v>5.86</v>
      </c>
      <c r="D28" s="235">
        <v>6.58</v>
      </c>
    </row>
    <row r="29" spans="1:14" x14ac:dyDescent="0.25">
      <c r="A29" s="25">
        <v>43507</v>
      </c>
      <c r="B29" s="235">
        <v>8.2502220000000008</v>
      </c>
      <c r="C29" s="235">
        <v>6.2</v>
      </c>
      <c r="D29" s="235">
        <v>6.5500000000000007</v>
      </c>
    </row>
    <row r="30" spans="1:14" x14ac:dyDescent="0.25">
      <c r="A30" s="25">
        <v>43508</v>
      </c>
      <c r="B30" s="235">
        <v>8.2503119999999992</v>
      </c>
      <c r="C30" s="235">
        <v>5.83</v>
      </c>
      <c r="D30" s="235">
        <v>6.5099999999999989</v>
      </c>
    </row>
    <row r="31" spans="1:14" x14ac:dyDescent="0.25">
      <c r="A31" s="25">
        <v>43509</v>
      </c>
      <c r="B31" s="235">
        <v>8.2653789999999994</v>
      </c>
      <c r="C31" s="235">
        <v>5.83</v>
      </c>
      <c r="D31" s="235">
        <v>6.43</v>
      </c>
    </row>
    <row r="32" spans="1:14" x14ac:dyDescent="0.25">
      <c r="A32" s="25">
        <v>43510</v>
      </c>
      <c r="B32" s="235">
        <v>8.2594399999999997</v>
      </c>
      <c r="C32" s="235">
        <v>6.18</v>
      </c>
      <c r="D32" s="235" t="e">
        <v>#N/A</v>
      </c>
    </row>
    <row r="33" spans="1:4" x14ac:dyDescent="0.25">
      <c r="A33" s="25">
        <v>43511</v>
      </c>
      <c r="B33" s="235">
        <v>8.2512910000000002</v>
      </c>
      <c r="C33" s="235" t="e">
        <v>#N/A</v>
      </c>
      <c r="D33" s="235">
        <v>6.21</v>
      </c>
    </row>
    <row r="34" spans="1:4" x14ac:dyDescent="0.25">
      <c r="A34" s="25">
        <v>43514</v>
      </c>
      <c r="B34" s="235">
        <v>8.2491669999999999</v>
      </c>
      <c r="C34" s="235" t="e">
        <v>#N/A</v>
      </c>
      <c r="D34" s="235" t="e">
        <v>#N/A</v>
      </c>
    </row>
    <row r="35" spans="1:4" x14ac:dyDescent="0.25">
      <c r="A35" s="25">
        <v>43515</v>
      </c>
      <c r="B35" s="235">
        <v>8.1883719999999993</v>
      </c>
      <c r="C35" s="235">
        <v>6.08</v>
      </c>
      <c r="D35" s="235">
        <v>6.12</v>
      </c>
    </row>
    <row r="36" spans="1:4" x14ac:dyDescent="0.25">
      <c r="A36" s="25">
        <v>43516</v>
      </c>
      <c r="B36" s="235">
        <v>8.3249700000000004</v>
      </c>
      <c r="C36" s="235">
        <v>6.47</v>
      </c>
      <c r="D36" s="235">
        <v>6.21</v>
      </c>
    </row>
    <row r="37" spans="1:4" x14ac:dyDescent="0.25">
      <c r="A37" s="25">
        <v>43517</v>
      </c>
      <c r="B37" s="235">
        <v>8.2500079999999993</v>
      </c>
      <c r="C37" s="235">
        <v>8.19</v>
      </c>
      <c r="D37" s="235">
        <v>7.16</v>
      </c>
    </row>
    <row r="38" spans="1:4" x14ac:dyDescent="0.25">
      <c r="A38" s="25">
        <v>43518</v>
      </c>
      <c r="B38" s="235">
        <v>8.3109559999999991</v>
      </c>
      <c r="C38" s="235">
        <v>7.0499999999999989</v>
      </c>
      <c r="D38" s="235">
        <v>7.7399999999999993</v>
      </c>
    </row>
    <row r="39" spans="1:4" x14ac:dyDescent="0.25">
      <c r="A39" s="25">
        <v>43521</v>
      </c>
      <c r="B39" s="235">
        <v>8.3090890000000002</v>
      </c>
      <c r="C39" s="235">
        <v>7.53</v>
      </c>
      <c r="D39" s="235">
        <v>7.51</v>
      </c>
    </row>
    <row r="40" spans="1:4" x14ac:dyDescent="0.25">
      <c r="A40" s="25">
        <v>43522</v>
      </c>
      <c r="B40" s="235">
        <v>8.2508610000000004</v>
      </c>
      <c r="C40" s="235">
        <v>7.32</v>
      </c>
      <c r="D40" s="235">
        <v>7.6900000000000013</v>
      </c>
    </row>
    <row r="41" spans="1:4" x14ac:dyDescent="0.25">
      <c r="A41" s="25">
        <v>43523</v>
      </c>
      <c r="B41" s="235">
        <v>8.2500070000000001</v>
      </c>
      <c r="C41" s="235">
        <v>7.5600000000000005</v>
      </c>
      <c r="D41" s="235">
        <v>7.580000000000001</v>
      </c>
    </row>
    <row r="42" spans="1:4" x14ac:dyDescent="0.25">
      <c r="A42" s="25">
        <v>43524</v>
      </c>
      <c r="B42" s="235">
        <v>8.2527989999999996</v>
      </c>
      <c r="C42" s="235">
        <v>7.5</v>
      </c>
      <c r="D42" s="235">
        <v>7.61</v>
      </c>
    </row>
    <row r="43" spans="1:4" x14ac:dyDescent="0.25">
      <c r="A43" s="25">
        <v>43525</v>
      </c>
      <c r="B43" s="235">
        <v>8.2544219999999999</v>
      </c>
      <c r="C43" s="235">
        <v>6.2</v>
      </c>
      <c r="D43" s="235">
        <v>7.21</v>
      </c>
    </row>
    <row r="44" spans="1:4" x14ac:dyDescent="0.25">
      <c r="A44" s="25">
        <v>43528</v>
      </c>
      <c r="B44" s="235">
        <v>8.2590660000000007</v>
      </c>
      <c r="C44" s="235">
        <v>5.82</v>
      </c>
      <c r="D44" s="235">
        <v>6.660000000000001</v>
      </c>
    </row>
    <row r="45" spans="1:4" x14ac:dyDescent="0.25">
      <c r="A45" s="25">
        <v>43529</v>
      </c>
      <c r="B45" s="235">
        <v>8.2539079999999991</v>
      </c>
      <c r="C45" s="235">
        <v>5.99</v>
      </c>
      <c r="D45" s="235">
        <v>6.29</v>
      </c>
    </row>
    <row r="46" spans="1:4" x14ac:dyDescent="0.25">
      <c r="A46" s="25">
        <v>43530</v>
      </c>
      <c r="B46" s="235">
        <v>8.2515730000000005</v>
      </c>
      <c r="C46" s="235">
        <v>5.75</v>
      </c>
      <c r="D46" s="235">
        <v>6.52</v>
      </c>
    </row>
    <row r="47" spans="1:4" x14ac:dyDescent="0.25">
      <c r="A47" s="25">
        <v>43531</v>
      </c>
      <c r="B47" s="235">
        <v>8.2505559999999996</v>
      </c>
      <c r="C47" s="235">
        <v>5.74</v>
      </c>
      <c r="D47" s="235">
        <v>6.36</v>
      </c>
    </row>
    <row r="48" spans="1:4" x14ac:dyDescent="0.25">
      <c r="A48" s="25">
        <v>43535</v>
      </c>
      <c r="B48" s="235">
        <v>8.2405840000000001</v>
      </c>
      <c r="C48" s="235">
        <v>5.73</v>
      </c>
      <c r="D48" s="235">
        <v>6.19</v>
      </c>
    </row>
    <row r="49" spans="1:4" x14ac:dyDescent="0.25">
      <c r="A49" s="25">
        <v>43536</v>
      </c>
      <c r="B49" s="235">
        <v>8.2318499999999997</v>
      </c>
      <c r="C49" s="235">
        <v>6</v>
      </c>
      <c r="D49" s="235">
        <v>6.29</v>
      </c>
    </row>
    <row r="50" spans="1:4" x14ac:dyDescent="0.25">
      <c r="A50" s="25">
        <v>43537</v>
      </c>
      <c r="B50" s="235">
        <v>8.1632949999999997</v>
      </c>
      <c r="C50" s="235">
        <v>7.0000000000000009</v>
      </c>
      <c r="D50" s="235">
        <v>6.69</v>
      </c>
    </row>
    <row r="51" spans="1:4" x14ac:dyDescent="0.25">
      <c r="A51" s="25">
        <v>43538</v>
      </c>
      <c r="B51" s="235">
        <v>8.1756019999999996</v>
      </c>
      <c r="C51" s="235">
        <v>6.47</v>
      </c>
      <c r="D51" s="235">
        <v>7.04</v>
      </c>
    </row>
    <row r="52" spans="1:4" x14ac:dyDescent="0.25">
      <c r="A52" s="25">
        <v>43539</v>
      </c>
      <c r="B52" s="235">
        <v>8.2054539999999996</v>
      </c>
      <c r="C52" s="235">
        <v>6.25</v>
      </c>
      <c r="D52" s="235">
        <v>6.65</v>
      </c>
    </row>
    <row r="53" spans="1:4" x14ac:dyDescent="0.25">
      <c r="A53" s="25">
        <v>43542</v>
      </c>
      <c r="B53" s="235">
        <v>8.2236809999999991</v>
      </c>
      <c r="C53" s="235">
        <v>6.18</v>
      </c>
      <c r="D53" s="235">
        <v>6.4399999999999995</v>
      </c>
    </row>
    <row r="54" spans="1:4" x14ac:dyDescent="0.25">
      <c r="A54" s="25">
        <v>43543</v>
      </c>
      <c r="B54" s="235">
        <v>8.2430269999999997</v>
      </c>
      <c r="C54" s="235">
        <v>5.94</v>
      </c>
      <c r="D54" s="235">
        <v>6.39</v>
      </c>
    </row>
    <row r="55" spans="1:4" x14ac:dyDescent="0.25">
      <c r="A55" s="25">
        <v>43544</v>
      </c>
      <c r="B55" s="235">
        <v>8.2254159999999992</v>
      </c>
      <c r="C55" s="235">
        <v>5.72</v>
      </c>
      <c r="D55" s="235">
        <v>6.63</v>
      </c>
    </row>
    <row r="56" spans="1:4" x14ac:dyDescent="0.25">
      <c r="A56" s="25">
        <v>43550</v>
      </c>
      <c r="B56" s="235">
        <v>8.2644439999999992</v>
      </c>
      <c r="C56" s="235">
        <v>6.92</v>
      </c>
      <c r="D56" s="235">
        <v>6.74</v>
      </c>
    </row>
    <row r="57" spans="1:4" x14ac:dyDescent="0.25">
      <c r="A57" s="25">
        <v>43551</v>
      </c>
      <c r="B57" s="235">
        <v>8.2504720000000002</v>
      </c>
      <c r="C57" s="235">
        <v>6.9099999999999993</v>
      </c>
      <c r="D57" s="235">
        <v>6.9599999999999991</v>
      </c>
    </row>
    <row r="58" spans="1:4" x14ac:dyDescent="0.25">
      <c r="A58" s="25">
        <v>43552</v>
      </c>
      <c r="B58" s="235">
        <v>8.2607590000000002</v>
      </c>
      <c r="C58" s="235">
        <v>7.24</v>
      </c>
      <c r="D58" s="235">
        <v>7.02</v>
      </c>
    </row>
    <row r="59" spans="1:4" x14ac:dyDescent="0.25">
      <c r="A59" s="25">
        <v>43553</v>
      </c>
      <c r="B59" s="235">
        <v>8.2926310000000001</v>
      </c>
      <c r="C59" s="235">
        <v>6.92</v>
      </c>
      <c r="D59" s="235">
        <v>6.8900000000000006</v>
      </c>
    </row>
    <row r="60" spans="1:4" x14ac:dyDescent="0.25">
      <c r="A60" s="25">
        <v>43556</v>
      </c>
      <c r="B60" s="235">
        <v>8.2585859999999993</v>
      </c>
      <c r="C60" s="235">
        <v>7.0000000000000009</v>
      </c>
      <c r="D60" s="235">
        <v>6.97</v>
      </c>
    </row>
    <row r="61" spans="1:4" x14ac:dyDescent="0.25">
      <c r="A61" s="25">
        <v>43557</v>
      </c>
      <c r="B61" s="235">
        <v>8.2513889999999996</v>
      </c>
      <c r="C61" s="235">
        <v>7.8299999999999992</v>
      </c>
      <c r="D61" s="235">
        <v>7.1099999999999994</v>
      </c>
    </row>
    <row r="62" spans="1:4" x14ac:dyDescent="0.25">
      <c r="A62" s="25">
        <v>43558</v>
      </c>
      <c r="B62" s="235">
        <v>8.2500699999999991</v>
      </c>
      <c r="C62" s="235">
        <v>7.1</v>
      </c>
      <c r="D62" s="235">
        <v>7.1399999999999988</v>
      </c>
    </row>
    <row r="63" spans="1:4" x14ac:dyDescent="0.25">
      <c r="A63" s="25">
        <v>43559</v>
      </c>
      <c r="B63" s="235">
        <v>8.2510309999999993</v>
      </c>
      <c r="C63" s="235">
        <v>7.15</v>
      </c>
      <c r="D63" s="235">
        <v>7.15</v>
      </c>
    </row>
    <row r="64" spans="1:4" x14ac:dyDescent="0.25">
      <c r="A64" s="25">
        <v>43560</v>
      </c>
      <c r="B64" s="235">
        <v>8.2547739999999994</v>
      </c>
      <c r="C64" s="235">
        <v>6.11</v>
      </c>
      <c r="D64" s="235">
        <v>7.06</v>
      </c>
    </row>
    <row r="65" spans="1:4" x14ac:dyDescent="0.25">
      <c r="A65" s="25">
        <v>43563</v>
      </c>
      <c r="B65" s="235">
        <v>8.2511670000000006</v>
      </c>
      <c r="C65" s="235">
        <v>7.0000000000000009</v>
      </c>
      <c r="D65" s="235">
        <v>6.99</v>
      </c>
    </row>
    <row r="66" spans="1:4" x14ac:dyDescent="0.25">
      <c r="A66" s="25">
        <v>43564</v>
      </c>
      <c r="B66" s="235">
        <v>8.2540910000000007</v>
      </c>
      <c r="C66" s="235">
        <v>7.0000000000000009</v>
      </c>
      <c r="D66" s="235">
        <v>7.01</v>
      </c>
    </row>
    <row r="67" spans="1:4" x14ac:dyDescent="0.25">
      <c r="A67" s="25">
        <v>43565</v>
      </c>
      <c r="B67" s="235">
        <v>8.2545830000000002</v>
      </c>
      <c r="C67" s="235">
        <v>7.22</v>
      </c>
      <c r="D67" s="235">
        <v>7.06</v>
      </c>
    </row>
    <row r="68" spans="1:4" x14ac:dyDescent="0.25">
      <c r="A68" s="25">
        <v>43566</v>
      </c>
      <c r="B68" s="235">
        <v>8.2502010000000006</v>
      </c>
      <c r="C68" s="235">
        <v>7.44</v>
      </c>
      <c r="D68" s="235">
        <v>7.28</v>
      </c>
    </row>
    <row r="69" spans="1:4" x14ac:dyDescent="0.25">
      <c r="A69" s="25">
        <v>43567</v>
      </c>
      <c r="B69" s="235">
        <v>8.2502130000000005</v>
      </c>
      <c r="C69" s="235">
        <v>7.12</v>
      </c>
      <c r="D69" s="235">
        <v>7.35</v>
      </c>
    </row>
    <row r="70" spans="1:4" x14ac:dyDescent="0.25">
      <c r="A70" s="25">
        <v>43570</v>
      </c>
      <c r="B70" s="235">
        <v>8.2517139999999998</v>
      </c>
      <c r="C70" s="235">
        <v>6.9500000000000011</v>
      </c>
      <c r="D70" s="235">
        <v>7.06</v>
      </c>
    </row>
    <row r="71" spans="1:4" x14ac:dyDescent="0.25">
      <c r="A71" s="25">
        <v>43571</v>
      </c>
      <c r="B71" s="235">
        <v>8.0057740000000006</v>
      </c>
      <c r="C71" s="235">
        <v>6.23</v>
      </c>
      <c r="D71" s="235">
        <v>7.02</v>
      </c>
    </row>
    <row r="72" spans="1:4" x14ac:dyDescent="0.25">
      <c r="A72" s="25">
        <v>43572</v>
      </c>
      <c r="B72" s="235">
        <v>8.0031599999999994</v>
      </c>
      <c r="C72" s="235">
        <v>7.01</v>
      </c>
      <c r="D72" s="235">
        <v>7.0000000000000009</v>
      </c>
    </row>
    <row r="73" spans="1:4" x14ac:dyDescent="0.25">
      <c r="A73" s="25">
        <v>43573</v>
      </c>
      <c r="B73" s="235">
        <v>8.0024409999999992</v>
      </c>
      <c r="C73" s="235">
        <v>6.4800000000000013</v>
      </c>
      <c r="D73" s="235">
        <v>6.8000000000000007</v>
      </c>
    </row>
    <row r="74" spans="1:4" x14ac:dyDescent="0.25">
      <c r="A74" s="25">
        <v>43574</v>
      </c>
      <c r="B74" s="235">
        <v>8.0087740000000007</v>
      </c>
      <c r="C74" s="235">
        <v>6.8199999999999994</v>
      </c>
      <c r="D74" s="235">
        <v>6.74</v>
      </c>
    </row>
    <row r="75" spans="1:4" x14ac:dyDescent="0.25">
      <c r="A75" s="25">
        <v>43577</v>
      </c>
      <c r="B75" s="235">
        <v>8.0195860000000003</v>
      </c>
      <c r="C75" s="235">
        <v>6.9500000000000011</v>
      </c>
      <c r="D75" s="235">
        <v>7.01</v>
      </c>
    </row>
    <row r="76" spans="1:4" x14ac:dyDescent="0.25">
      <c r="A76" s="25">
        <v>43578</v>
      </c>
      <c r="B76" s="235">
        <v>8.0468119999999992</v>
      </c>
      <c r="C76" s="235">
        <v>7.0499999999999989</v>
      </c>
      <c r="D76" s="235">
        <v>7.08</v>
      </c>
    </row>
    <row r="77" spans="1:4" x14ac:dyDescent="0.25">
      <c r="A77" s="25">
        <v>43579</v>
      </c>
      <c r="B77" s="235">
        <v>8.0105149999999998</v>
      </c>
      <c r="C77" s="235">
        <v>6.4</v>
      </c>
      <c r="D77" s="235">
        <v>7.0000000000000009</v>
      </c>
    </row>
    <row r="78" spans="1:4" x14ac:dyDescent="0.25">
      <c r="A78" s="25">
        <v>43580</v>
      </c>
      <c r="B78" s="235">
        <v>8.0370340000000002</v>
      </c>
      <c r="C78" s="235">
        <v>6.43</v>
      </c>
      <c r="D78" s="235">
        <v>6.84</v>
      </c>
    </row>
    <row r="79" spans="1:4" x14ac:dyDescent="0.25">
      <c r="A79" s="25">
        <v>43581</v>
      </c>
      <c r="B79" s="235">
        <v>8.0035939999999997</v>
      </c>
      <c r="C79" s="235">
        <v>5.81</v>
      </c>
      <c r="D79" s="235">
        <v>6.5099999999999989</v>
      </c>
    </row>
    <row r="80" spans="1:4" x14ac:dyDescent="0.25">
      <c r="A80" s="25">
        <v>43584</v>
      </c>
      <c r="B80" s="235">
        <v>8.0039909999999992</v>
      </c>
      <c r="C80" s="235">
        <v>6.23</v>
      </c>
      <c r="D80" s="235">
        <v>6.5099999999999989</v>
      </c>
    </row>
    <row r="81" spans="1:4" x14ac:dyDescent="0.25">
      <c r="A81" s="25">
        <v>43585</v>
      </c>
      <c r="B81" s="235">
        <v>8.0028849999999991</v>
      </c>
      <c r="C81" s="235">
        <v>6.4</v>
      </c>
      <c r="D81" s="235">
        <v>6.5099999999999989</v>
      </c>
    </row>
    <row r="82" spans="1:4" x14ac:dyDescent="0.25">
      <c r="A82" s="25">
        <v>43587</v>
      </c>
      <c r="B82" s="235">
        <v>8.0005600000000001</v>
      </c>
      <c r="C82" s="235" t="e">
        <v>#N/A</v>
      </c>
      <c r="D82" s="235">
        <v>6.87</v>
      </c>
    </row>
    <row r="83" spans="1:4" x14ac:dyDescent="0.25">
      <c r="A83" s="25">
        <v>43588</v>
      </c>
      <c r="B83" s="235">
        <v>7.9854519999999996</v>
      </c>
      <c r="C83" s="235">
        <v>7.89</v>
      </c>
      <c r="D83" s="235">
        <v>7.339999999999999</v>
      </c>
    </row>
    <row r="84" spans="1:4" x14ac:dyDescent="0.25">
      <c r="A84" s="25">
        <v>43589</v>
      </c>
      <c r="B84" s="235">
        <v>7.9586210000000008</v>
      </c>
      <c r="C84" s="235" t="e">
        <v>#N/A</v>
      </c>
      <c r="D84" s="235" t="e">
        <v>#N/A</v>
      </c>
    </row>
    <row r="85" spans="1:4" x14ac:dyDescent="0.25">
      <c r="A85" s="25">
        <v>43591</v>
      </c>
      <c r="B85" s="235">
        <v>7.9668109999999999</v>
      </c>
      <c r="C85" s="235">
        <v>7.08</v>
      </c>
      <c r="D85" s="235">
        <v>7.13</v>
      </c>
    </row>
    <row r="86" spans="1:4" x14ac:dyDescent="0.25">
      <c r="A86" s="25">
        <v>43593</v>
      </c>
      <c r="B86" s="235">
        <v>8.100854</v>
      </c>
      <c r="C86" s="235">
        <v>7.03</v>
      </c>
      <c r="D86" s="235">
        <v>7.1</v>
      </c>
    </row>
    <row r="87" spans="1:4" x14ac:dyDescent="0.25">
      <c r="A87" s="25">
        <v>43598</v>
      </c>
      <c r="B87" s="235">
        <v>7.9760710000000001</v>
      </c>
      <c r="C87" s="235">
        <v>7.1099999999999994</v>
      </c>
      <c r="D87" s="235">
        <v>7.13</v>
      </c>
    </row>
    <row r="88" spans="1:4" x14ac:dyDescent="0.25">
      <c r="A88" s="25">
        <v>43599</v>
      </c>
      <c r="B88" s="235">
        <v>7.9652820000000002</v>
      </c>
      <c r="C88" s="235">
        <v>7.04</v>
      </c>
      <c r="D88" s="235">
        <v>7.1</v>
      </c>
    </row>
    <row r="89" spans="1:4" x14ac:dyDescent="0.25">
      <c r="A89" s="25">
        <v>43600</v>
      </c>
      <c r="B89" s="235">
        <v>8.0000850000000003</v>
      </c>
      <c r="C89" s="235">
        <v>6.36</v>
      </c>
      <c r="D89" s="235">
        <v>7.02</v>
      </c>
    </row>
    <row r="90" spans="1:4" x14ac:dyDescent="0.25">
      <c r="A90" s="25">
        <v>43601</v>
      </c>
      <c r="B90" s="235">
        <v>8.0000809999999998</v>
      </c>
      <c r="C90" s="235">
        <v>5.97</v>
      </c>
      <c r="D90" s="235">
        <v>6.5700000000000012</v>
      </c>
    </row>
    <row r="91" spans="1:4" x14ac:dyDescent="0.25">
      <c r="A91" s="25">
        <v>43602</v>
      </c>
      <c r="B91" s="235">
        <v>8.0003299999999999</v>
      </c>
      <c r="C91" s="235">
        <v>6.09</v>
      </c>
      <c r="D91" s="235">
        <v>6.47</v>
      </c>
    </row>
    <row r="92" spans="1:4" x14ac:dyDescent="0.25">
      <c r="A92" s="25">
        <v>43605</v>
      </c>
      <c r="B92" s="235">
        <v>8.0118030000000005</v>
      </c>
      <c r="C92" s="235">
        <v>6.99</v>
      </c>
      <c r="D92" s="235">
        <v>6.63</v>
      </c>
    </row>
    <row r="93" spans="1:4" x14ac:dyDescent="0.25">
      <c r="A93" s="25">
        <v>43606</v>
      </c>
      <c r="B93" s="235">
        <v>8.0003089999999997</v>
      </c>
      <c r="C93" s="235">
        <v>6.68</v>
      </c>
      <c r="D93" s="235">
        <v>6.76</v>
      </c>
    </row>
    <row r="94" spans="1:4" x14ac:dyDescent="0.25">
      <c r="A94" s="25">
        <v>43607</v>
      </c>
      <c r="B94" s="235">
        <v>8.0008979999999994</v>
      </c>
      <c r="C94" s="235">
        <v>7.0900000000000007</v>
      </c>
      <c r="D94" s="235">
        <v>6.99</v>
      </c>
    </row>
    <row r="95" spans="1:4" x14ac:dyDescent="0.25">
      <c r="A95" s="25">
        <v>43607.25</v>
      </c>
      <c r="B95" s="235">
        <v>8.0033151366280801</v>
      </c>
      <c r="C95" s="235">
        <v>7.13</v>
      </c>
      <c r="D95" s="235">
        <v>7.1</v>
      </c>
    </row>
    <row r="96" spans="1:4" x14ac:dyDescent="0.25">
      <c r="A96" s="25">
        <v>43608.25</v>
      </c>
      <c r="B96" s="235">
        <v>8.0098090617195901</v>
      </c>
      <c r="C96" s="235">
        <v>7.23</v>
      </c>
      <c r="D96" s="235">
        <v>7.22</v>
      </c>
    </row>
    <row r="97" spans="1:4" x14ac:dyDescent="0.25">
      <c r="A97" s="25">
        <v>43611.25</v>
      </c>
      <c r="B97" s="235">
        <v>8.0079323622033503</v>
      </c>
      <c r="C97" s="235" t="e">
        <v>#N/A</v>
      </c>
      <c r="D97" s="235" t="e">
        <v>#N/A</v>
      </c>
    </row>
    <row r="98" spans="1:4" x14ac:dyDescent="0.25">
      <c r="A98" s="25">
        <v>43612.25</v>
      </c>
      <c r="B98" s="235">
        <v>8.0205398293488201</v>
      </c>
      <c r="C98" s="235">
        <v>7.03</v>
      </c>
      <c r="D98" s="235">
        <v>7.17</v>
      </c>
    </row>
    <row r="99" spans="1:4" x14ac:dyDescent="0.25">
      <c r="A99" s="25">
        <v>43613.25</v>
      </c>
      <c r="B99" s="235">
        <v>8.0070489211763807</v>
      </c>
      <c r="C99" s="235">
        <v>7.3599999999999994</v>
      </c>
      <c r="D99" s="235">
        <v>7.2700000000000005</v>
      </c>
    </row>
    <row r="100" spans="1:4" x14ac:dyDescent="0.25">
      <c r="A100" s="25">
        <v>43614.25</v>
      </c>
      <c r="B100" s="235">
        <v>8.1396704914835993</v>
      </c>
      <c r="C100" s="235">
        <v>7.19</v>
      </c>
      <c r="D100" s="235">
        <v>7.31</v>
      </c>
    </row>
    <row r="101" spans="1:4" x14ac:dyDescent="0.25">
      <c r="A101" s="25">
        <v>43615.25</v>
      </c>
      <c r="B101" s="235">
        <v>8.9229477539728297</v>
      </c>
      <c r="C101" s="235">
        <v>7.7</v>
      </c>
      <c r="D101" s="235">
        <v>7.580000000000001</v>
      </c>
    </row>
    <row r="102" spans="1:4" x14ac:dyDescent="0.25">
      <c r="A102" s="25">
        <v>43618.25</v>
      </c>
      <c r="B102" s="235">
        <v>8.0763125838950494</v>
      </c>
      <c r="C102" s="235">
        <v>7.51</v>
      </c>
      <c r="D102" s="235">
        <v>7.62</v>
      </c>
    </row>
    <row r="103" spans="1:4" x14ac:dyDescent="0.25">
      <c r="A103" s="25">
        <v>43619.25</v>
      </c>
      <c r="B103" s="235">
        <v>8.0506982591817806</v>
      </c>
      <c r="C103" s="235">
        <v>7.51</v>
      </c>
      <c r="D103" s="235">
        <v>7.62</v>
      </c>
    </row>
    <row r="104" spans="1:4" x14ac:dyDescent="0.25">
      <c r="A104" s="25">
        <v>43620.25</v>
      </c>
      <c r="B104" s="235">
        <v>8.3902994329149791</v>
      </c>
      <c r="C104" s="235">
        <v>7.82</v>
      </c>
      <c r="D104" s="235">
        <v>7.73</v>
      </c>
    </row>
    <row r="105" spans="1:4" x14ac:dyDescent="0.25">
      <c r="A105" s="25">
        <v>43621.25</v>
      </c>
      <c r="B105" s="235">
        <v>8.2376155318341695</v>
      </c>
      <c r="C105" s="235">
        <v>8.0299999999999994</v>
      </c>
      <c r="D105" s="235">
        <v>7.91</v>
      </c>
    </row>
    <row r="106" spans="1:4" x14ac:dyDescent="0.25">
      <c r="A106" s="25">
        <v>43622.25</v>
      </c>
      <c r="B106" s="235">
        <v>8.4604083129918202</v>
      </c>
      <c r="C106" s="235">
        <v>8.2899999999999991</v>
      </c>
      <c r="D106" s="235">
        <v>8.15</v>
      </c>
    </row>
    <row r="107" spans="1:4" x14ac:dyDescent="0.25">
      <c r="A107" s="25">
        <v>43625.25</v>
      </c>
      <c r="B107" s="235">
        <v>8.6942775208604708</v>
      </c>
      <c r="C107" s="235">
        <v>8.3000000000000007</v>
      </c>
      <c r="D107" s="235">
        <v>8.4</v>
      </c>
    </row>
    <row r="108" spans="1:4" x14ac:dyDescent="0.25">
      <c r="A108" s="25">
        <v>43626.25</v>
      </c>
      <c r="B108" s="235">
        <v>8.9572529866084007</v>
      </c>
      <c r="C108" s="235">
        <v>8.86</v>
      </c>
      <c r="D108" s="235">
        <v>8.56</v>
      </c>
    </row>
    <row r="109" spans="1:4" x14ac:dyDescent="0.25">
      <c r="A109" s="25">
        <v>43627.25</v>
      </c>
      <c r="B109" s="235">
        <v>8.3901672701137109</v>
      </c>
      <c r="C109" s="235">
        <v>9.01</v>
      </c>
      <c r="D109" s="235">
        <v>8.91</v>
      </c>
    </row>
    <row r="110" spans="1:4" x14ac:dyDescent="0.25">
      <c r="A110" s="25">
        <v>43628.25</v>
      </c>
      <c r="B110" s="235">
        <v>8.0931006137236903</v>
      </c>
      <c r="C110" s="235">
        <v>8.65</v>
      </c>
      <c r="D110" s="235">
        <v>8.61</v>
      </c>
    </row>
    <row r="111" spans="1:4" x14ac:dyDescent="0.25">
      <c r="A111" s="25">
        <v>43629.25</v>
      </c>
      <c r="B111" s="235">
        <v>8.1889004484356391</v>
      </c>
      <c r="C111" s="235">
        <v>7.76</v>
      </c>
      <c r="D111" s="235">
        <v>7.919999999999999</v>
      </c>
    </row>
    <row r="112" spans="1:4" x14ac:dyDescent="0.25">
      <c r="A112" s="25">
        <v>43632.25</v>
      </c>
      <c r="B112" s="235">
        <v>8.1298924325609594</v>
      </c>
      <c r="C112" s="235">
        <v>7.7199999999999989</v>
      </c>
      <c r="D112" s="235">
        <v>7.870000000000001</v>
      </c>
    </row>
    <row r="113" spans="1:4" x14ac:dyDescent="0.25">
      <c r="A113" s="25">
        <v>43633.25</v>
      </c>
      <c r="B113" s="235">
        <v>8.0861119712208502</v>
      </c>
      <c r="C113" s="235">
        <v>7.51</v>
      </c>
      <c r="D113" s="235">
        <v>7.7199999999999989</v>
      </c>
    </row>
    <row r="114" spans="1:4" x14ac:dyDescent="0.25">
      <c r="A114" s="25">
        <v>43634.25</v>
      </c>
      <c r="B114" s="235">
        <v>8.0812972582806708</v>
      </c>
      <c r="C114" s="235">
        <v>7.4299999999999988</v>
      </c>
      <c r="D114" s="235">
        <v>7.75</v>
      </c>
    </row>
    <row r="115" spans="1:4" x14ac:dyDescent="0.25">
      <c r="A115" s="25">
        <v>43635.25</v>
      </c>
      <c r="B115" s="235">
        <v>8.0752161371772804</v>
      </c>
      <c r="C115" s="235">
        <v>7.28</v>
      </c>
      <c r="D115" s="235">
        <v>7.5</v>
      </c>
    </row>
    <row r="116" spans="1:4" x14ac:dyDescent="0.25">
      <c r="A116" s="25">
        <v>43636.25</v>
      </c>
      <c r="B116" s="235">
        <v>8.0571426412644396</v>
      </c>
      <c r="C116" s="235">
        <v>7.1399999999999988</v>
      </c>
      <c r="D116" s="235">
        <v>7.41</v>
      </c>
    </row>
    <row r="117" spans="1:4" x14ac:dyDescent="0.25">
      <c r="A117" s="25">
        <v>43639.25</v>
      </c>
      <c r="B117" s="235">
        <v>8.1154114201760397</v>
      </c>
      <c r="C117" s="235">
        <v>6.45</v>
      </c>
      <c r="D117" s="235">
        <v>7.0000000000000009</v>
      </c>
    </row>
    <row r="118" spans="1:4" x14ac:dyDescent="0.25">
      <c r="A118" s="25">
        <v>43640.25</v>
      </c>
      <c r="B118" s="235">
        <v>8.4703247881835892</v>
      </c>
      <c r="C118" s="235">
        <v>6.5</v>
      </c>
      <c r="D118" s="235">
        <v>7.1</v>
      </c>
    </row>
    <row r="119" spans="1:4" x14ac:dyDescent="0.25">
      <c r="A119" s="25">
        <v>43641.25</v>
      </c>
      <c r="B119" s="235">
        <v>8.1869098663825408</v>
      </c>
      <c r="C119" s="235">
        <v>7.59</v>
      </c>
      <c r="D119" s="235">
        <v>7.1399999999999988</v>
      </c>
    </row>
    <row r="120" spans="1:4" x14ac:dyDescent="0.25">
      <c r="A120" s="25">
        <v>43642.25</v>
      </c>
      <c r="B120" s="235">
        <v>8.25092917159553</v>
      </c>
      <c r="C120" s="235">
        <v>7.75</v>
      </c>
      <c r="D120" s="235">
        <v>7.59</v>
      </c>
    </row>
    <row r="121" spans="1:4" x14ac:dyDescent="0.25">
      <c r="A121" s="25">
        <v>43643.25</v>
      </c>
      <c r="B121" s="235">
        <v>9.0411851477780996</v>
      </c>
      <c r="C121" s="235">
        <v>8.06</v>
      </c>
      <c r="D121" s="235">
        <v>8.01</v>
      </c>
    </row>
    <row r="122" spans="1:4" x14ac:dyDescent="0.25">
      <c r="A122" s="25">
        <v>43646.25</v>
      </c>
      <c r="B122" s="235">
        <v>8.3732839999999999</v>
      </c>
      <c r="C122" s="235">
        <v>7.0900000000000007</v>
      </c>
      <c r="D122" s="235">
        <v>7.89</v>
      </c>
    </row>
    <row r="123" spans="1:4" x14ac:dyDescent="0.25">
      <c r="A123" s="25">
        <v>43647.25</v>
      </c>
      <c r="B123" s="235">
        <v>8.2446420000000007</v>
      </c>
      <c r="C123" s="235">
        <v>6.6199999999999992</v>
      </c>
      <c r="D123" s="235">
        <v>7.1099999999999994</v>
      </c>
    </row>
    <row r="124" spans="1:4" x14ac:dyDescent="0.25">
      <c r="A124" s="25">
        <v>43648.25</v>
      </c>
      <c r="B124" s="235">
        <v>8.1092340000000007</v>
      </c>
      <c r="C124" s="235">
        <v>7.8299999999999992</v>
      </c>
      <c r="D124" s="235">
        <v>7.16</v>
      </c>
    </row>
    <row r="125" spans="1:4" x14ac:dyDescent="0.25">
      <c r="A125" s="25">
        <v>43649.25</v>
      </c>
      <c r="B125" s="235">
        <v>8.1979100000000003</v>
      </c>
      <c r="C125" s="235">
        <v>7.580000000000001</v>
      </c>
      <c r="D125" s="235">
        <v>8.1</v>
      </c>
    </row>
    <row r="126" spans="1:4" x14ac:dyDescent="0.25">
      <c r="A126" s="25">
        <v>43650.25</v>
      </c>
      <c r="B126" s="235">
        <v>8.1349110000000007</v>
      </c>
      <c r="C126" s="235" t="e">
        <v>#N/A</v>
      </c>
      <c r="D126" s="235" t="e">
        <v>#N/A</v>
      </c>
    </row>
    <row r="127" spans="1:4" x14ac:dyDescent="0.25">
      <c r="A127" s="25">
        <v>43654.25</v>
      </c>
      <c r="B127" s="235">
        <v>8.1477570000000004</v>
      </c>
      <c r="C127" s="235">
        <v>7.0000000000000009</v>
      </c>
      <c r="D127" s="235">
        <v>7.61</v>
      </c>
    </row>
    <row r="128" spans="1:4" x14ac:dyDescent="0.25">
      <c r="A128" s="25">
        <v>43655.25</v>
      </c>
      <c r="B128" s="235">
        <v>8.0464330000000004</v>
      </c>
      <c r="C128" s="235">
        <v>7.06</v>
      </c>
      <c r="D128" s="235">
        <v>7.04</v>
      </c>
    </row>
    <row r="129" spans="1:4" x14ac:dyDescent="0.25">
      <c r="A129" s="25">
        <v>43656.25</v>
      </c>
      <c r="B129" s="235">
        <v>8.0625599999999995</v>
      </c>
      <c r="C129" s="235">
        <v>7.02</v>
      </c>
      <c r="D129" s="235">
        <v>7.01</v>
      </c>
    </row>
    <row r="130" spans="1:4" x14ac:dyDescent="0.25">
      <c r="A130" s="25">
        <v>43657.25</v>
      </c>
      <c r="B130" s="235">
        <v>8.075431</v>
      </c>
      <c r="C130" s="235">
        <v>8.44</v>
      </c>
      <c r="D130" s="235">
        <v>7.28</v>
      </c>
    </row>
    <row r="131" spans="1:4" x14ac:dyDescent="0.25">
      <c r="A131" s="25">
        <v>43660.25</v>
      </c>
      <c r="B131" s="235">
        <v>8.144012</v>
      </c>
      <c r="C131" s="235">
        <v>8.33</v>
      </c>
      <c r="D131" s="235">
        <v>7.91</v>
      </c>
    </row>
    <row r="132" spans="1:4" x14ac:dyDescent="0.25">
      <c r="A132" s="25">
        <v>43661.25</v>
      </c>
      <c r="B132" s="235">
        <v>8.0502590000000005</v>
      </c>
      <c r="C132" s="235">
        <v>7.85</v>
      </c>
      <c r="D132" s="235">
        <v>7.6900000000000013</v>
      </c>
    </row>
    <row r="133" spans="1:4" x14ac:dyDescent="0.25">
      <c r="A133" s="25">
        <v>43662.25</v>
      </c>
      <c r="B133" s="235">
        <v>8.0272659999999991</v>
      </c>
      <c r="C133" s="235">
        <v>7.3599999999999994</v>
      </c>
      <c r="D133" s="235">
        <v>7.82</v>
      </c>
    </row>
    <row r="134" spans="1:4" x14ac:dyDescent="0.25">
      <c r="A134" s="25">
        <v>43663.25</v>
      </c>
      <c r="B134" s="235">
        <v>8.0398650000000007</v>
      </c>
      <c r="C134" s="235">
        <v>7.15</v>
      </c>
      <c r="D134" s="235">
        <v>7.79</v>
      </c>
    </row>
    <row r="135" spans="1:4" x14ac:dyDescent="0.25">
      <c r="A135" s="25">
        <v>43664.25</v>
      </c>
      <c r="B135" s="235">
        <v>8.0165839999999999</v>
      </c>
      <c r="C135" s="235">
        <v>7.31</v>
      </c>
      <c r="D135" s="235">
        <v>7.8100000000000005</v>
      </c>
    </row>
    <row r="136" spans="1:4" x14ac:dyDescent="0.25">
      <c r="A136" s="25">
        <v>43667.25</v>
      </c>
      <c r="B136" s="235">
        <v>8.0084470000000003</v>
      </c>
      <c r="C136" s="235">
        <v>7.85</v>
      </c>
      <c r="D136" s="235">
        <v>7.7800000000000011</v>
      </c>
    </row>
    <row r="137" spans="1:4" x14ac:dyDescent="0.25">
      <c r="A137" s="25">
        <v>43668.25</v>
      </c>
      <c r="B137" s="235">
        <v>8.0277580000000004</v>
      </c>
      <c r="C137" s="235">
        <v>7.5600000000000005</v>
      </c>
      <c r="D137" s="235">
        <v>7.86</v>
      </c>
    </row>
    <row r="138" spans="1:4" x14ac:dyDescent="0.25">
      <c r="A138" s="25">
        <v>43669.25</v>
      </c>
      <c r="B138" s="235">
        <v>8.0403210000000005</v>
      </c>
      <c r="C138" s="235">
        <v>7.9</v>
      </c>
      <c r="D138" s="235">
        <v>7.8299999999999992</v>
      </c>
    </row>
    <row r="139" spans="1:4" x14ac:dyDescent="0.25">
      <c r="A139" s="25">
        <v>43670.25</v>
      </c>
      <c r="B139" s="235">
        <v>8.0699500000000004</v>
      </c>
      <c r="C139" s="235">
        <v>8.32</v>
      </c>
      <c r="D139" s="235">
        <v>8.18</v>
      </c>
    </row>
    <row r="140" spans="1:4" x14ac:dyDescent="0.25">
      <c r="A140" s="25">
        <v>43671.25</v>
      </c>
      <c r="B140" s="235">
        <v>8.1061940000000003</v>
      </c>
      <c r="C140" s="235">
        <v>8.4499999999999993</v>
      </c>
      <c r="D140" s="235">
        <v>8.4499999999999993</v>
      </c>
    </row>
    <row r="141" spans="1:4" x14ac:dyDescent="0.25">
      <c r="A141" s="25">
        <v>43674.25</v>
      </c>
      <c r="B141" s="235">
        <v>8.1455500000000001</v>
      </c>
      <c r="C141" s="235">
        <v>8.2899999999999991</v>
      </c>
      <c r="D141" s="235">
        <v>8.49</v>
      </c>
    </row>
    <row r="142" spans="1:4" x14ac:dyDescent="0.25">
      <c r="A142" s="25">
        <v>43675.25</v>
      </c>
      <c r="B142" s="235">
        <v>8.2665290000000002</v>
      </c>
      <c r="C142" s="235">
        <v>8.08</v>
      </c>
      <c r="D142" s="235">
        <v>8.5500000000000007</v>
      </c>
    </row>
    <row r="143" spans="1:4" x14ac:dyDescent="0.25">
      <c r="A143" s="25">
        <v>43676.25</v>
      </c>
      <c r="B143" s="235">
        <v>8.2694930000000006</v>
      </c>
      <c r="C143" s="235">
        <v>8.0500000000000007</v>
      </c>
      <c r="D143" s="235">
        <v>8.2799999999999994</v>
      </c>
    </row>
    <row r="144" spans="1:4" x14ac:dyDescent="0.25">
      <c r="A144" s="25">
        <v>43677.25</v>
      </c>
      <c r="B144" s="235">
        <v>8.0386600000000001</v>
      </c>
      <c r="C144" s="235">
        <v>7.91</v>
      </c>
      <c r="D144" s="235">
        <v>8.27</v>
      </c>
    </row>
    <row r="145" spans="1:4" x14ac:dyDescent="0.25">
      <c r="A145" s="25">
        <v>43678.25</v>
      </c>
      <c r="B145" s="235">
        <v>8.0138770000000008</v>
      </c>
      <c r="C145" s="235">
        <v>7.07</v>
      </c>
      <c r="D145" s="235">
        <v>7.88</v>
      </c>
    </row>
    <row r="146" spans="1:4" x14ac:dyDescent="0.25">
      <c r="A146" s="25">
        <v>43681.25</v>
      </c>
      <c r="B146" s="235">
        <v>8.0928760000000004</v>
      </c>
      <c r="C146" s="235">
        <v>7.95</v>
      </c>
      <c r="D146" s="235">
        <v>7.91</v>
      </c>
    </row>
    <row r="147" spans="1:4" x14ac:dyDescent="0.25">
      <c r="A147" s="25">
        <v>43682.25</v>
      </c>
      <c r="B147" s="235">
        <v>8.1169440000000002</v>
      </c>
      <c r="C147" s="235">
        <v>8.31</v>
      </c>
      <c r="D147" s="235">
        <v>8.11</v>
      </c>
    </row>
    <row r="148" spans="1:4" x14ac:dyDescent="0.25">
      <c r="A148" s="25">
        <v>43683.25</v>
      </c>
      <c r="B148" s="235">
        <v>8.2549639999999993</v>
      </c>
      <c r="C148" s="235">
        <v>8.24</v>
      </c>
      <c r="D148" s="235">
        <v>8.26</v>
      </c>
    </row>
    <row r="149" spans="1:4" x14ac:dyDescent="0.25">
      <c r="A149" s="25">
        <v>43684.25</v>
      </c>
      <c r="B149" s="235">
        <v>8.6119299999999992</v>
      </c>
      <c r="C149" s="235">
        <v>8.15</v>
      </c>
      <c r="D149" s="235">
        <v>8.2200000000000006</v>
      </c>
    </row>
    <row r="150" spans="1:4" x14ac:dyDescent="0.25">
      <c r="A150" s="25">
        <v>43685.25</v>
      </c>
      <c r="B150" s="235">
        <v>8.9664000000000001</v>
      </c>
      <c r="C150" s="235">
        <v>8.0500000000000007</v>
      </c>
      <c r="D150" s="235">
        <v>8.35</v>
      </c>
    </row>
    <row r="151" spans="1:4" x14ac:dyDescent="0.25">
      <c r="A151" s="25">
        <v>43688.25</v>
      </c>
      <c r="B151" s="235">
        <v>8.2877580000000002</v>
      </c>
      <c r="C151" s="235" t="e">
        <v>#N/A</v>
      </c>
      <c r="D151" s="235">
        <v>8.36</v>
      </c>
    </row>
    <row r="152" spans="1:4" x14ac:dyDescent="0.25">
      <c r="A152" s="25">
        <v>43689.25</v>
      </c>
      <c r="B152" s="235">
        <v>8.0986390000000004</v>
      </c>
      <c r="C152" s="235">
        <v>8.1199999999999992</v>
      </c>
      <c r="D152" s="235">
        <v>8.33</v>
      </c>
    </row>
    <row r="153" spans="1:4" x14ac:dyDescent="0.25">
      <c r="A153" s="25">
        <v>43690.25</v>
      </c>
      <c r="B153" s="235">
        <v>8.1685169999999996</v>
      </c>
      <c r="C153" s="235">
        <v>8.39</v>
      </c>
      <c r="D153" s="235">
        <v>8.36</v>
      </c>
    </row>
    <row r="154" spans="1:4" x14ac:dyDescent="0.25">
      <c r="A154" s="25">
        <v>43691</v>
      </c>
      <c r="B154" s="235">
        <v>8.1685169999999996</v>
      </c>
      <c r="C154" s="235">
        <v>8.01</v>
      </c>
      <c r="D154" s="235">
        <v>8.18</v>
      </c>
    </row>
    <row r="155" spans="1:4" x14ac:dyDescent="0.25">
      <c r="A155" s="25">
        <v>43692</v>
      </c>
      <c r="B155" s="235">
        <v>8.3042069999999999</v>
      </c>
      <c r="C155" s="235">
        <v>8.17</v>
      </c>
      <c r="D155" s="235">
        <v>8.33</v>
      </c>
    </row>
    <row r="156" spans="1:4" x14ac:dyDescent="0.25">
      <c r="A156" s="25">
        <v>43693</v>
      </c>
      <c r="B156" s="235">
        <v>8.2534369999999999</v>
      </c>
      <c r="C156" s="235">
        <v>8.1199999999999992</v>
      </c>
      <c r="D156" s="235">
        <v>8.3000000000000007</v>
      </c>
    </row>
    <row r="157" spans="1:4" x14ac:dyDescent="0.25">
      <c r="A157" s="25">
        <v>43696</v>
      </c>
      <c r="B157" s="235">
        <v>8.2663499999999992</v>
      </c>
      <c r="C157" s="235">
        <v>8.35</v>
      </c>
      <c r="D157" s="235">
        <v>8.41</v>
      </c>
    </row>
    <row r="158" spans="1:4" x14ac:dyDescent="0.25">
      <c r="A158" s="25">
        <v>43697</v>
      </c>
      <c r="B158" s="235">
        <v>8.3723080000000003</v>
      </c>
      <c r="C158" s="235">
        <v>8.3000000000000007</v>
      </c>
      <c r="D158" s="235">
        <v>8.3800000000000008</v>
      </c>
    </row>
    <row r="159" spans="1:4" x14ac:dyDescent="0.25">
      <c r="A159" s="25">
        <v>43698</v>
      </c>
      <c r="B159" s="235">
        <v>8.20444</v>
      </c>
      <c r="C159" s="235">
        <v>8.36</v>
      </c>
      <c r="D159" s="235">
        <v>8.44</v>
      </c>
    </row>
    <row r="160" spans="1:4" x14ac:dyDescent="0.25">
      <c r="A160" s="25">
        <v>43699</v>
      </c>
      <c r="B160" s="235">
        <v>8.7834230000000009</v>
      </c>
      <c r="C160" s="235">
        <v>8.3699999999999992</v>
      </c>
      <c r="D160" s="235">
        <v>8.4600000000000009</v>
      </c>
    </row>
    <row r="161" spans="1:4" x14ac:dyDescent="0.25">
      <c r="A161" s="25">
        <v>43700</v>
      </c>
      <c r="B161" s="235">
        <v>9.6890490000000007</v>
      </c>
      <c r="C161" s="235">
        <v>11</v>
      </c>
      <c r="D161" s="235">
        <v>8.69</v>
      </c>
    </row>
    <row r="162" spans="1:4" x14ac:dyDescent="0.25">
      <c r="A162" s="25">
        <v>43703</v>
      </c>
      <c r="B162" s="235">
        <v>9.6701420000000002</v>
      </c>
      <c r="C162" s="235">
        <v>8.8000000000000007</v>
      </c>
      <c r="D162" s="235">
        <v>8.85</v>
      </c>
    </row>
    <row r="163" spans="1:4" x14ac:dyDescent="0.25">
      <c r="A163" s="25">
        <v>43704</v>
      </c>
      <c r="B163" s="235">
        <v>9.8802839999999996</v>
      </c>
      <c r="C163" s="235">
        <v>8.85</v>
      </c>
      <c r="D163" s="235">
        <v>9</v>
      </c>
    </row>
    <row r="164" spans="1:4" x14ac:dyDescent="0.25">
      <c r="A164" s="25">
        <v>43705</v>
      </c>
      <c r="B164" s="235">
        <v>9.5765960000000003</v>
      </c>
      <c r="C164" s="235">
        <v>10.82</v>
      </c>
      <c r="D164" s="235">
        <v>9.65</v>
      </c>
    </row>
    <row r="165" spans="1:4" x14ac:dyDescent="0.25">
      <c r="A165" s="25">
        <v>43706</v>
      </c>
      <c r="B165" s="235">
        <v>9.6572899999999997</v>
      </c>
      <c r="C165" s="235">
        <v>9.83</v>
      </c>
      <c r="D165" s="235">
        <v>10.119999999999999</v>
      </c>
    </row>
    <row r="166" spans="1:4" x14ac:dyDescent="0.25">
      <c r="A166" s="25">
        <v>43710</v>
      </c>
      <c r="B166" s="235">
        <v>9.0815610000000007</v>
      </c>
      <c r="C166" s="235" t="e">
        <v>#N/A</v>
      </c>
      <c r="D166" s="235" t="e">
        <v>#N/A</v>
      </c>
    </row>
    <row r="167" spans="1:4" x14ac:dyDescent="0.25">
      <c r="A167" s="25">
        <v>43711</v>
      </c>
      <c r="B167" s="235">
        <v>8.4537110000000002</v>
      </c>
      <c r="C167" s="235">
        <v>9.36</v>
      </c>
      <c r="D167" s="235">
        <v>9.36</v>
      </c>
    </row>
    <row r="168" spans="1:4" x14ac:dyDescent="0.25">
      <c r="A168" s="25">
        <v>43712</v>
      </c>
      <c r="B168" s="235">
        <v>8.0658799999999999</v>
      </c>
      <c r="C168" s="235">
        <v>8.34</v>
      </c>
      <c r="D168" s="235">
        <v>8.35</v>
      </c>
    </row>
    <row r="169" spans="1:4" x14ac:dyDescent="0.25">
      <c r="A169" s="25">
        <v>43713</v>
      </c>
      <c r="B169" s="235">
        <v>8.0718250000000005</v>
      </c>
      <c r="C169" s="235">
        <v>7.9800000000000013</v>
      </c>
      <c r="D169" s="235">
        <v>8.0399999999999991</v>
      </c>
    </row>
    <row r="170" spans="1:4" x14ac:dyDescent="0.25">
      <c r="A170" s="25">
        <v>43714</v>
      </c>
      <c r="B170" s="235">
        <v>8.1019559999999995</v>
      </c>
      <c r="C170" s="235">
        <v>8.1999999999999993</v>
      </c>
      <c r="D170" s="235">
        <v>8.3800000000000008</v>
      </c>
    </row>
    <row r="171" spans="1:4" x14ac:dyDescent="0.25">
      <c r="A171" s="25">
        <v>43717</v>
      </c>
      <c r="B171" s="235">
        <v>8.17577</v>
      </c>
      <c r="C171" s="235">
        <v>7.99</v>
      </c>
      <c r="D171" s="235">
        <v>8.1199999999999992</v>
      </c>
    </row>
    <row r="172" spans="1:4" x14ac:dyDescent="0.25">
      <c r="A172" s="25">
        <v>43718</v>
      </c>
      <c r="B172" s="235">
        <v>8.4105030000000003</v>
      </c>
      <c r="C172" s="235">
        <v>8.16</v>
      </c>
      <c r="D172" s="235">
        <v>8.2200000000000006</v>
      </c>
    </row>
    <row r="173" spans="1:4" x14ac:dyDescent="0.25">
      <c r="A173" s="25">
        <v>43719</v>
      </c>
      <c r="B173" s="235">
        <v>8.5192890000000006</v>
      </c>
      <c r="C173" s="235">
        <v>8.0299999999999994</v>
      </c>
      <c r="D173" s="235">
        <v>8.25</v>
      </c>
    </row>
    <row r="174" spans="1:4" x14ac:dyDescent="0.25">
      <c r="A174" s="44">
        <v>43720</v>
      </c>
      <c r="B174" s="235">
        <v>8.9911930000000009</v>
      </c>
      <c r="C174" s="235">
        <v>8.33</v>
      </c>
      <c r="D174" s="235">
        <v>8.2799999999999994</v>
      </c>
    </row>
    <row r="175" spans="1:4" x14ac:dyDescent="0.25">
      <c r="A175" s="44">
        <v>43721</v>
      </c>
      <c r="B175" s="235">
        <v>9.3915419999999994</v>
      </c>
      <c r="C175" s="235">
        <v>8.17</v>
      </c>
      <c r="D175" s="235">
        <v>8.33</v>
      </c>
    </row>
    <row r="176" spans="1:4" x14ac:dyDescent="0.25">
      <c r="A176" s="44">
        <v>43724</v>
      </c>
      <c r="B176" s="235">
        <v>8.5602540000000005</v>
      </c>
      <c r="C176" s="235">
        <v>8.0399999999999991</v>
      </c>
      <c r="D176" s="235">
        <v>8.18</v>
      </c>
    </row>
    <row r="177" spans="1:4" x14ac:dyDescent="0.25">
      <c r="A177" s="44">
        <v>43725</v>
      </c>
      <c r="B177" s="235">
        <v>8.5834379999999992</v>
      </c>
      <c r="C177" s="235">
        <v>8.02</v>
      </c>
      <c r="D177" s="235">
        <v>8.19</v>
      </c>
    </row>
    <row r="178" spans="1:4" x14ac:dyDescent="0.25">
      <c r="A178" s="44">
        <v>43726</v>
      </c>
      <c r="B178" s="235">
        <v>8.4135430000000007</v>
      </c>
      <c r="C178" s="235">
        <v>8.1199999999999992</v>
      </c>
      <c r="D178" s="235">
        <v>8.2100000000000009</v>
      </c>
    </row>
    <row r="179" spans="1:4" x14ac:dyDescent="0.25">
      <c r="A179" s="44">
        <v>43727</v>
      </c>
      <c r="B179" s="235">
        <v>8.5721450000000008</v>
      </c>
      <c r="C179" s="235">
        <v>7.97</v>
      </c>
      <c r="D179" s="235">
        <v>8.11</v>
      </c>
    </row>
    <row r="180" spans="1:4" x14ac:dyDescent="0.25">
      <c r="A180" s="44">
        <v>43728</v>
      </c>
      <c r="B180" s="235">
        <v>9.6461000000000006</v>
      </c>
      <c r="C180" s="235">
        <v>7.99</v>
      </c>
      <c r="D180" s="235">
        <v>8.07</v>
      </c>
    </row>
    <row r="181" spans="1:4" x14ac:dyDescent="0.25">
      <c r="A181" s="44">
        <v>43731</v>
      </c>
      <c r="B181" s="235">
        <v>10.063081</v>
      </c>
      <c r="C181" s="235">
        <v>8.41</v>
      </c>
      <c r="D181" s="235">
        <v>8.32</v>
      </c>
    </row>
    <row r="182" spans="1:4" x14ac:dyDescent="0.25">
      <c r="A182" s="44">
        <v>43732</v>
      </c>
      <c r="B182" s="235">
        <v>10.109479</v>
      </c>
      <c r="C182" s="235">
        <v>8.44</v>
      </c>
      <c r="D182" s="235">
        <v>8.6</v>
      </c>
    </row>
    <row r="183" spans="1:4" x14ac:dyDescent="0.25">
      <c r="A183" s="44">
        <v>43733</v>
      </c>
      <c r="B183" s="235">
        <v>10.001339</v>
      </c>
      <c r="C183" s="235">
        <v>8.27</v>
      </c>
      <c r="D183" s="235">
        <v>8.39</v>
      </c>
    </row>
    <row r="184" spans="1:4" x14ac:dyDescent="0.25">
      <c r="A184" s="44">
        <v>43734</v>
      </c>
      <c r="B184" s="235">
        <v>9.1959040000000005</v>
      </c>
      <c r="C184" s="235">
        <v>8.9700000000000006</v>
      </c>
      <c r="D184" s="235">
        <v>8.64</v>
      </c>
    </row>
    <row r="185" spans="1:4" x14ac:dyDescent="0.25">
      <c r="A185" s="44">
        <v>43735</v>
      </c>
      <c r="B185" s="235">
        <v>8.4866799999999998</v>
      </c>
      <c r="C185" s="235">
        <v>8.76</v>
      </c>
      <c r="D185" s="235">
        <v>8.7799999999999994</v>
      </c>
    </row>
    <row r="186" spans="1:4" x14ac:dyDescent="0.25">
      <c r="A186" s="44">
        <v>43738</v>
      </c>
      <c r="B186" s="235">
        <v>8.759169</v>
      </c>
      <c r="C186" s="235">
        <v>8.92</v>
      </c>
      <c r="D186" s="235">
        <v>9.1300000000000008</v>
      </c>
    </row>
    <row r="187" spans="1:4" x14ac:dyDescent="0.25">
      <c r="A187" s="44">
        <v>43739</v>
      </c>
      <c r="B187" s="235">
        <v>8.4441129999999998</v>
      </c>
      <c r="C187" s="235">
        <v>8.49</v>
      </c>
      <c r="D187" s="235">
        <v>8.51</v>
      </c>
    </row>
    <row r="188" spans="1:4" x14ac:dyDescent="0.25">
      <c r="A188" s="44">
        <v>43740</v>
      </c>
      <c r="B188" s="235">
        <v>8.4553239999999992</v>
      </c>
      <c r="C188" s="235">
        <v>8.4</v>
      </c>
      <c r="D188" s="235">
        <v>8.51</v>
      </c>
    </row>
    <row r="189" spans="1:4" x14ac:dyDescent="0.25">
      <c r="A189" s="44">
        <v>43741</v>
      </c>
      <c r="B189" s="235">
        <v>8.3993839999999995</v>
      </c>
      <c r="C189" s="235">
        <v>8.3699999999999992</v>
      </c>
      <c r="D189" s="235">
        <v>8.3800000000000008</v>
      </c>
    </row>
    <row r="190" spans="1:4" x14ac:dyDescent="0.25">
      <c r="A190" s="44">
        <v>43742</v>
      </c>
      <c r="B190" s="235">
        <v>8.4128930000000004</v>
      </c>
      <c r="C190" s="235">
        <v>8.1999999999999993</v>
      </c>
      <c r="D190" s="235">
        <v>8.2200000000000006</v>
      </c>
    </row>
    <row r="191" spans="1:4" x14ac:dyDescent="0.25">
      <c r="A191" s="44">
        <v>43745</v>
      </c>
      <c r="B191" s="235">
        <v>8.4139839999999992</v>
      </c>
      <c r="C191" s="235">
        <v>8.2200000000000006</v>
      </c>
      <c r="D191" s="235">
        <v>8.2899999999999991</v>
      </c>
    </row>
    <row r="192" spans="1:4" x14ac:dyDescent="0.25">
      <c r="A192" s="44">
        <v>43746</v>
      </c>
      <c r="B192" s="235">
        <v>8.3681509999999992</v>
      </c>
      <c r="C192" s="235">
        <v>8.17</v>
      </c>
      <c r="D192" s="235">
        <v>8.23</v>
      </c>
    </row>
    <row r="193" spans="1:4" x14ac:dyDescent="0.25">
      <c r="A193" s="44">
        <v>43747</v>
      </c>
      <c r="B193" s="235">
        <v>8.3505020000000005</v>
      </c>
      <c r="C193" s="235">
        <v>7.97</v>
      </c>
      <c r="D193" s="235">
        <v>8.31</v>
      </c>
    </row>
    <row r="194" spans="1:4" x14ac:dyDescent="0.25">
      <c r="A194" s="44">
        <v>43748</v>
      </c>
      <c r="B194" s="235">
        <v>8.3676689999999994</v>
      </c>
      <c r="C194" s="235">
        <v>7.8</v>
      </c>
      <c r="D194" s="235">
        <v>8.17</v>
      </c>
    </row>
    <row r="195" spans="1:4" x14ac:dyDescent="0.25">
      <c r="A195" s="44">
        <v>43749</v>
      </c>
      <c r="B195" s="235">
        <v>8.3670960000000001</v>
      </c>
      <c r="C195" s="235">
        <v>7.81</v>
      </c>
      <c r="D195" s="235">
        <v>8.09</v>
      </c>
    </row>
    <row r="196" spans="1:4" x14ac:dyDescent="0.25">
      <c r="A196" s="44">
        <v>43752</v>
      </c>
      <c r="B196" s="235">
        <v>8.3907900000000009</v>
      </c>
      <c r="C196" s="235" t="e">
        <v>#N/A</v>
      </c>
      <c r="D196" s="235" t="e">
        <v>#N/A</v>
      </c>
    </row>
    <row r="197" spans="1:4" x14ac:dyDescent="0.25">
      <c r="A197" s="44">
        <v>43753</v>
      </c>
      <c r="B197" s="235">
        <v>8.3709500000000006</v>
      </c>
      <c r="C197" s="235">
        <v>7.73</v>
      </c>
      <c r="D197" s="235">
        <v>8.1199999999999992</v>
      </c>
    </row>
    <row r="198" spans="1:4" x14ac:dyDescent="0.25">
      <c r="A198" s="44">
        <v>43754</v>
      </c>
      <c r="B198" s="235">
        <v>8.3375920000000008</v>
      </c>
      <c r="C198" s="235">
        <v>7.34</v>
      </c>
      <c r="D198" s="235">
        <v>8.0500000000000007</v>
      </c>
    </row>
    <row r="199" spans="1:4" x14ac:dyDescent="0.25">
      <c r="A199" s="44">
        <v>43755</v>
      </c>
      <c r="B199" s="235">
        <v>8.3765420000000006</v>
      </c>
      <c r="C199" s="235">
        <v>7.82</v>
      </c>
      <c r="D199" s="235">
        <v>7.81</v>
      </c>
    </row>
    <row r="200" spans="1:4" x14ac:dyDescent="0.25">
      <c r="A200" s="44">
        <v>43756</v>
      </c>
      <c r="B200" s="235">
        <v>8.4157679999999999</v>
      </c>
      <c r="C200" s="235">
        <v>7.62</v>
      </c>
      <c r="D200" s="235">
        <v>7.82</v>
      </c>
    </row>
    <row r="201" spans="1:4" x14ac:dyDescent="0.25">
      <c r="A201" s="44">
        <v>43759</v>
      </c>
      <c r="B201" s="235">
        <v>8.4715629999999997</v>
      </c>
      <c r="C201" s="235">
        <v>7.99</v>
      </c>
      <c r="D201" s="235">
        <v>7.85</v>
      </c>
    </row>
    <row r="202" spans="1:4" x14ac:dyDescent="0.25">
      <c r="A202" s="44">
        <v>43760</v>
      </c>
      <c r="B202" s="235">
        <v>8.6833320000000001</v>
      </c>
      <c r="C202" s="235">
        <v>8.1300000000000008</v>
      </c>
      <c r="D202" s="235">
        <v>8.0399999999999991</v>
      </c>
    </row>
    <row r="203" spans="1:4" x14ac:dyDescent="0.25">
      <c r="A203" s="44">
        <v>43761</v>
      </c>
      <c r="B203" s="235">
        <v>8.7797579999999993</v>
      </c>
      <c r="C203" s="235">
        <v>8.26</v>
      </c>
      <c r="D203" s="235">
        <v>8.16</v>
      </c>
    </row>
    <row r="204" spans="1:4" x14ac:dyDescent="0.25">
      <c r="A204" s="44">
        <v>43762</v>
      </c>
      <c r="B204" s="235">
        <v>8.7142350000000004</v>
      </c>
      <c r="C204" s="235">
        <v>8.26</v>
      </c>
      <c r="D204" s="235">
        <v>8.2899999999999991</v>
      </c>
    </row>
    <row r="205" spans="1:4" x14ac:dyDescent="0.25">
      <c r="A205" s="44">
        <v>43763</v>
      </c>
      <c r="B205" s="235">
        <v>8.9882849999999994</v>
      </c>
      <c r="C205" s="235">
        <v>8.64</v>
      </c>
      <c r="D205" s="235">
        <v>8.39</v>
      </c>
    </row>
    <row r="206" spans="1:4" x14ac:dyDescent="0.25">
      <c r="A206" s="44">
        <v>43766</v>
      </c>
      <c r="B206" s="235">
        <v>8.6282379999999996</v>
      </c>
      <c r="C206" s="235">
        <v>8.3000000000000007</v>
      </c>
      <c r="D206" s="235">
        <v>8.42</v>
      </c>
    </row>
    <row r="207" spans="1:4" x14ac:dyDescent="0.25">
      <c r="A207" s="44">
        <v>43767</v>
      </c>
      <c r="B207" s="235">
        <v>8.5534920000000003</v>
      </c>
      <c r="C207" s="235">
        <v>8.33</v>
      </c>
      <c r="D207" s="235">
        <v>8.44</v>
      </c>
    </row>
    <row r="208" spans="1:4" x14ac:dyDescent="0.25">
      <c r="A208" s="44">
        <v>43768</v>
      </c>
      <c r="B208" s="235">
        <v>8.5401950000000006</v>
      </c>
      <c r="C208" s="235">
        <v>7.84</v>
      </c>
      <c r="D208" s="235">
        <v>8.26</v>
      </c>
    </row>
    <row r="209" spans="1:12" x14ac:dyDescent="0.25">
      <c r="A209" s="44">
        <v>43769</v>
      </c>
      <c r="B209" s="235">
        <v>8.5700540000000007</v>
      </c>
      <c r="C209" s="235">
        <v>8.08</v>
      </c>
      <c r="D209" s="235">
        <v>8.2200000000000006</v>
      </c>
    </row>
    <row r="210" spans="1:12" x14ac:dyDescent="0.25">
      <c r="A210" s="44">
        <v>43770</v>
      </c>
      <c r="B210" s="235">
        <v>8.3322749999999992</v>
      </c>
      <c r="C210" s="235">
        <v>8.09</v>
      </c>
      <c r="D210" s="235">
        <v>8.23</v>
      </c>
    </row>
    <row r="211" spans="1:12" x14ac:dyDescent="0.25">
      <c r="A211" s="44">
        <v>43773</v>
      </c>
      <c r="B211" s="235">
        <v>8.3149309999999996</v>
      </c>
      <c r="C211" s="235">
        <v>7.98</v>
      </c>
      <c r="D211" s="235">
        <v>8.18</v>
      </c>
    </row>
    <row r="212" spans="1:12" x14ac:dyDescent="0.25">
      <c r="A212" s="44">
        <v>43774</v>
      </c>
      <c r="B212" s="235">
        <v>8.4165390000000002</v>
      </c>
      <c r="C212" s="235">
        <v>7.98</v>
      </c>
      <c r="D212" s="235">
        <v>8.16</v>
      </c>
    </row>
    <row r="213" spans="1:12" x14ac:dyDescent="0.25">
      <c r="A213" s="44">
        <v>43775</v>
      </c>
      <c r="B213" s="235">
        <v>8.5193399999999997</v>
      </c>
      <c r="C213" s="235">
        <v>7.67</v>
      </c>
      <c r="D213" s="235">
        <v>8.0299999999999994</v>
      </c>
    </row>
    <row r="214" spans="1:12" x14ac:dyDescent="0.25">
      <c r="A214" s="44">
        <v>43776</v>
      </c>
      <c r="B214" s="235">
        <v>8.4889449999999993</v>
      </c>
      <c r="C214" s="235">
        <v>7.93</v>
      </c>
      <c r="D214" s="235">
        <v>8.01</v>
      </c>
    </row>
    <row r="215" spans="1:12" x14ac:dyDescent="0.25">
      <c r="A215" s="44">
        <v>43777</v>
      </c>
      <c r="B215" s="235">
        <v>8.4499390000000005</v>
      </c>
      <c r="C215" s="235">
        <v>7.86</v>
      </c>
      <c r="D215" s="235">
        <v>8.02</v>
      </c>
      <c r="L215">
        <v>100</v>
      </c>
    </row>
    <row r="216" spans="1:12" x14ac:dyDescent="0.25">
      <c r="A216" s="44">
        <v>43780</v>
      </c>
      <c r="B216" s="235">
        <v>8.4168289999999999</v>
      </c>
      <c r="C216" s="235" t="e">
        <v>#N/A</v>
      </c>
      <c r="D216" s="235" t="e">
        <v>#N/A</v>
      </c>
    </row>
    <row r="217" spans="1:12" x14ac:dyDescent="0.25">
      <c r="A217" s="44">
        <v>43781</v>
      </c>
      <c r="B217" s="235">
        <v>8.3552870000000006</v>
      </c>
      <c r="C217" s="235">
        <v>8.14</v>
      </c>
      <c r="D217" s="235">
        <v>8.1</v>
      </c>
    </row>
    <row r="218" spans="1:12" x14ac:dyDescent="0.25">
      <c r="A218" s="44">
        <v>43782</v>
      </c>
      <c r="B218" s="235">
        <v>8.3623829999999995</v>
      </c>
      <c r="C218" s="235">
        <v>8.2100000000000009</v>
      </c>
      <c r="D218" s="235">
        <v>8.19</v>
      </c>
    </row>
    <row r="219" spans="1:12" x14ac:dyDescent="0.25">
      <c r="A219" s="44">
        <v>43783</v>
      </c>
      <c r="B219" s="235">
        <v>8.3640609999999995</v>
      </c>
      <c r="C219" s="235">
        <v>8.23</v>
      </c>
      <c r="D219" s="235">
        <v>8.06</v>
      </c>
    </row>
    <row r="220" spans="1:12" x14ac:dyDescent="0.25">
      <c r="A220" s="44">
        <v>43784</v>
      </c>
      <c r="B220" s="235">
        <v>8.2985100000000003</v>
      </c>
      <c r="C220" s="235">
        <v>8.18</v>
      </c>
      <c r="D220" s="235">
        <v>8.1</v>
      </c>
    </row>
    <row r="221" spans="1:12" x14ac:dyDescent="0.25">
      <c r="A221" s="44">
        <v>43787</v>
      </c>
      <c r="B221" s="235">
        <v>8.31</v>
      </c>
      <c r="C221" s="235">
        <v>8.18</v>
      </c>
      <c r="D221" s="235">
        <v>8.1300000000000008</v>
      </c>
    </row>
    <row r="222" spans="1:12" x14ac:dyDescent="0.25">
      <c r="A222" s="44">
        <v>43788</v>
      </c>
      <c r="B222" s="235">
        <v>8.33</v>
      </c>
      <c r="C222" s="235">
        <v>8.25</v>
      </c>
      <c r="D222" s="235">
        <v>8.11</v>
      </c>
    </row>
    <row r="223" spans="1:12" x14ac:dyDescent="0.25">
      <c r="A223" s="44">
        <v>43789</v>
      </c>
      <c r="B223" s="235">
        <v>8.4700000000000006</v>
      </c>
      <c r="C223" s="235">
        <v>8.26</v>
      </c>
      <c r="D223" s="235">
        <v>8.15</v>
      </c>
    </row>
    <row r="224" spans="1:12" x14ac:dyDescent="0.25">
      <c r="A224" s="44">
        <v>43790</v>
      </c>
      <c r="B224" s="235">
        <v>9.32</v>
      </c>
      <c r="C224" s="235">
        <v>9.18</v>
      </c>
      <c r="D224" s="235">
        <v>8.49</v>
      </c>
    </row>
    <row r="225" spans="1:4" x14ac:dyDescent="0.25">
      <c r="A225" s="44">
        <v>43791</v>
      </c>
      <c r="B225" s="235">
        <v>10.06</v>
      </c>
      <c r="C225" s="235">
        <v>10.24</v>
      </c>
      <c r="D225" s="235">
        <v>9.41</v>
      </c>
    </row>
    <row r="226" spans="1:4" x14ac:dyDescent="0.25">
      <c r="A226" s="44">
        <v>43794</v>
      </c>
      <c r="B226" s="235">
        <v>10.23</v>
      </c>
      <c r="C226" s="235">
        <v>10.89</v>
      </c>
      <c r="D226" s="235">
        <v>9.66</v>
      </c>
    </row>
    <row r="227" spans="1:4" x14ac:dyDescent="0.25">
      <c r="A227" s="44">
        <v>43795</v>
      </c>
      <c r="B227" s="235">
        <v>10.210000000000001</v>
      </c>
      <c r="C227" s="235">
        <v>10.7</v>
      </c>
      <c r="D227" s="235">
        <v>10.15</v>
      </c>
    </row>
    <row r="228" spans="1:4" x14ac:dyDescent="0.25">
      <c r="A228" s="44">
        <v>43796</v>
      </c>
      <c r="B228" s="235">
        <v>10.19</v>
      </c>
      <c r="C228" s="235">
        <v>10.46</v>
      </c>
      <c r="D228" s="235">
        <v>10.15</v>
      </c>
    </row>
    <row r="229" spans="1:4" x14ac:dyDescent="0.25">
      <c r="A229" s="44">
        <v>43797</v>
      </c>
      <c r="B229" s="235">
        <v>10.23</v>
      </c>
      <c r="C229" s="235" t="e">
        <v>#N/A</v>
      </c>
      <c r="D229" s="235" t="e">
        <v>#N/A</v>
      </c>
    </row>
    <row r="230" spans="1:4" x14ac:dyDescent="0.25">
      <c r="A230" s="44">
        <v>43798</v>
      </c>
      <c r="B230" s="235">
        <v>10.17</v>
      </c>
      <c r="C230" s="235">
        <v>10.26</v>
      </c>
      <c r="D230" s="235">
        <v>10.19</v>
      </c>
    </row>
    <row r="231" spans="1:4" x14ac:dyDescent="0.25">
      <c r="A231" s="44">
        <v>43802</v>
      </c>
      <c r="B231" s="235">
        <v>9.9600000000000009</v>
      </c>
      <c r="C231" s="235">
        <v>9.14</v>
      </c>
      <c r="D231" s="235">
        <v>9.73</v>
      </c>
    </row>
    <row r="232" spans="1:4" x14ac:dyDescent="0.25">
      <c r="A232" s="44">
        <v>43803</v>
      </c>
      <c r="B232" s="235">
        <v>9.4</v>
      </c>
      <c r="C232" s="235">
        <v>8.4</v>
      </c>
      <c r="D232" s="235">
        <v>8.6999999999999993</v>
      </c>
    </row>
    <row r="233" spans="1:4" x14ac:dyDescent="0.25">
      <c r="A233" s="44">
        <v>43804</v>
      </c>
      <c r="B233" s="235">
        <v>9.57</v>
      </c>
      <c r="C233" s="235">
        <v>8.6999999999999993</v>
      </c>
      <c r="D233" s="235">
        <v>8.6199999999999992</v>
      </c>
    </row>
    <row r="234" spans="1:4" x14ac:dyDescent="0.25">
      <c r="A234" s="44">
        <v>43805</v>
      </c>
      <c r="B234" s="235">
        <v>9.0500000000000007</v>
      </c>
      <c r="C234" s="235">
        <v>9.44</v>
      </c>
      <c r="D234" s="235">
        <v>9.4</v>
      </c>
    </row>
    <row r="235" spans="1:4" x14ac:dyDescent="0.25">
      <c r="A235" s="44">
        <v>43808</v>
      </c>
      <c r="B235" s="235">
        <v>8.65</v>
      </c>
      <c r="C235" s="235">
        <v>9.18</v>
      </c>
      <c r="D235" s="235">
        <v>9.1300000000000008</v>
      </c>
    </row>
    <row r="236" spans="1:4" x14ac:dyDescent="0.25">
      <c r="A236" s="44">
        <v>43809</v>
      </c>
      <c r="B236" s="235">
        <v>8.43</v>
      </c>
      <c r="C236" s="235">
        <v>8.31</v>
      </c>
      <c r="D236" s="235">
        <v>8.65</v>
      </c>
    </row>
    <row r="237" spans="1:4" x14ac:dyDescent="0.25">
      <c r="A237" s="44">
        <v>43810</v>
      </c>
      <c r="B237" s="235">
        <v>8.31</v>
      </c>
      <c r="C237" s="235">
        <v>8.26</v>
      </c>
      <c r="D237" s="235">
        <v>8.2799999999999994</v>
      </c>
    </row>
    <row r="238" spans="1:4" x14ac:dyDescent="0.25">
      <c r="A238" s="44">
        <v>43811</v>
      </c>
      <c r="B238" s="235">
        <v>8.3800000000000008</v>
      </c>
      <c r="C238" s="235">
        <v>8.2100000000000009</v>
      </c>
      <c r="D238" s="235">
        <v>8.23</v>
      </c>
    </row>
    <row r="239" spans="1:4" x14ac:dyDescent="0.25">
      <c r="A239" s="44">
        <v>43812</v>
      </c>
      <c r="B239" s="235">
        <v>8.5500000000000007</v>
      </c>
      <c r="C239" s="235">
        <v>9.8000000000000007</v>
      </c>
      <c r="D239" s="235">
        <v>8.41</v>
      </c>
    </row>
    <row r="240" spans="1:4" x14ac:dyDescent="0.25">
      <c r="A240" s="44">
        <v>43817</v>
      </c>
      <c r="B240" s="235">
        <v>8.6199999999999992</v>
      </c>
      <c r="C240" s="235">
        <v>8.92</v>
      </c>
      <c r="D240" s="235">
        <v>8.61</v>
      </c>
    </row>
    <row r="241" spans="1:4" x14ac:dyDescent="0.25">
      <c r="A241" s="44">
        <v>43818</v>
      </c>
      <c r="B241" s="235">
        <v>8.42</v>
      </c>
      <c r="C241" s="235">
        <v>8.25</v>
      </c>
      <c r="D241" s="235">
        <v>8.41</v>
      </c>
    </row>
    <row r="242" spans="1:4" x14ac:dyDescent="0.25">
      <c r="A242" s="44">
        <v>43819</v>
      </c>
      <c r="B242" s="235">
        <v>8.4</v>
      </c>
      <c r="C242" s="235">
        <v>8.39</v>
      </c>
      <c r="D242" s="235">
        <v>8.36</v>
      </c>
    </row>
    <row r="243" spans="1:4" x14ac:dyDescent="0.25">
      <c r="A243" s="44">
        <v>43822</v>
      </c>
      <c r="B243" s="235">
        <v>8.36</v>
      </c>
      <c r="C243" s="235">
        <v>8.24</v>
      </c>
      <c r="D243" s="235">
        <v>8.39</v>
      </c>
    </row>
    <row r="244" spans="1:4" x14ac:dyDescent="0.25">
      <c r="A244" s="44">
        <v>43823</v>
      </c>
      <c r="B244" s="235">
        <v>8.39</v>
      </c>
      <c r="C244" s="235">
        <v>8.4700000000000006</v>
      </c>
      <c r="D244" s="235">
        <v>8.4700000000000006</v>
      </c>
    </row>
    <row r="245" spans="1:4" x14ac:dyDescent="0.25">
      <c r="A245" s="44">
        <v>43824</v>
      </c>
      <c r="B245" s="235">
        <v>8.84</v>
      </c>
      <c r="C245" s="235" t="e">
        <v>#N/A</v>
      </c>
      <c r="D245" s="235" t="e">
        <v>#N/A</v>
      </c>
    </row>
    <row r="246" spans="1:4" x14ac:dyDescent="0.25">
      <c r="A246" s="44">
        <v>43825</v>
      </c>
      <c r="B246" s="235">
        <v>9.7799999999999994</v>
      </c>
      <c r="C246" s="235">
        <v>8.9700000000000006</v>
      </c>
      <c r="D246" s="235">
        <v>8.7899999999999991</v>
      </c>
    </row>
    <row r="247" spans="1:4" x14ac:dyDescent="0.25">
      <c r="A247" s="44">
        <v>43826</v>
      </c>
      <c r="B247" s="235">
        <v>8.86</v>
      </c>
      <c r="C247" s="235">
        <v>9.17</v>
      </c>
      <c r="D247" s="235">
        <v>9.2899999999999991</v>
      </c>
    </row>
    <row r="248" spans="1:4" x14ac:dyDescent="0.25">
      <c r="A248" s="44">
        <v>43829</v>
      </c>
      <c r="B248" s="235">
        <v>8.9499999999999993</v>
      </c>
      <c r="C248" s="235">
        <v>10</v>
      </c>
      <c r="D248" s="235">
        <v>9.6999999999999993</v>
      </c>
    </row>
    <row r="249" spans="1:4" x14ac:dyDescent="0.25">
      <c r="A249" s="44">
        <v>43830</v>
      </c>
      <c r="B249" s="235">
        <v>10.050000000000001</v>
      </c>
      <c r="C249" s="235">
        <v>10.16</v>
      </c>
      <c r="D249" s="235">
        <v>10.07</v>
      </c>
    </row>
    <row r="250" spans="1:4" x14ac:dyDescent="0.25">
      <c r="A250" s="44">
        <v>43835</v>
      </c>
      <c r="B250" s="235">
        <v>8.73</v>
      </c>
      <c r="C250" s="235" t="e">
        <v>#N/A</v>
      </c>
      <c r="D250" s="235" t="e">
        <v>#N/A</v>
      </c>
    </row>
    <row r="251" spans="1:4" x14ac:dyDescent="0.25">
      <c r="A251" s="44">
        <v>43836</v>
      </c>
      <c r="B251" s="235">
        <v>8.3800000000000008</v>
      </c>
      <c r="C251" s="235">
        <v>8.66</v>
      </c>
      <c r="D251" s="235">
        <v>8.5</v>
      </c>
    </row>
    <row r="252" spans="1:4" x14ac:dyDescent="0.25">
      <c r="A252" s="44">
        <v>43838</v>
      </c>
      <c r="B252" s="235">
        <v>8.3800000000000008</v>
      </c>
      <c r="C252" s="235">
        <v>8.25</v>
      </c>
      <c r="D252" s="235">
        <v>8.4499999999999993</v>
      </c>
    </row>
    <row r="253" spans="1:4" x14ac:dyDescent="0.25">
      <c r="A253" s="44">
        <v>43839</v>
      </c>
      <c r="B253" s="235">
        <v>8.33</v>
      </c>
      <c r="C253" s="235">
        <v>8.09</v>
      </c>
      <c r="D253" s="235">
        <v>8.26</v>
      </c>
    </row>
    <row r="254" spans="1:4" x14ac:dyDescent="0.25">
      <c r="A254" s="44">
        <v>43840</v>
      </c>
      <c r="B254" s="235">
        <v>8.44</v>
      </c>
      <c r="C254" s="235">
        <v>7.99</v>
      </c>
      <c r="D254" s="235">
        <v>8.14</v>
      </c>
    </row>
    <row r="255" spans="1:4" x14ac:dyDescent="0.25">
      <c r="A255" s="44">
        <v>43843</v>
      </c>
      <c r="B255" s="235">
        <v>8.44</v>
      </c>
      <c r="C255" s="235">
        <v>7.92</v>
      </c>
      <c r="D255" s="235">
        <v>8.0399999999999991</v>
      </c>
    </row>
    <row r="256" spans="1:4" x14ac:dyDescent="0.25">
      <c r="A256" s="44">
        <v>43844</v>
      </c>
      <c r="B256" s="235">
        <v>8.43</v>
      </c>
      <c r="C256" s="235">
        <v>7.83</v>
      </c>
      <c r="D256" s="235">
        <v>8.02</v>
      </c>
    </row>
    <row r="257" spans="1:4" x14ac:dyDescent="0.25">
      <c r="A257" s="44">
        <v>43845</v>
      </c>
      <c r="B257" s="235">
        <v>8.4499999999999993</v>
      </c>
      <c r="C257" s="235">
        <v>8.17</v>
      </c>
      <c r="D257" s="235">
        <v>8.15</v>
      </c>
    </row>
    <row r="258" spans="1:4" x14ac:dyDescent="0.25">
      <c r="A258" s="44">
        <v>43846</v>
      </c>
      <c r="B258" s="235">
        <v>8.4499999999999993</v>
      </c>
      <c r="C258" s="235">
        <v>8.02</v>
      </c>
      <c r="D258" s="235">
        <v>8.18</v>
      </c>
    </row>
    <row r="259" spans="1:4" x14ac:dyDescent="0.25">
      <c r="A259" s="44">
        <v>43847</v>
      </c>
      <c r="B259" s="235">
        <v>8.3800000000000008</v>
      </c>
      <c r="C259" s="235">
        <v>7.66</v>
      </c>
      <c r="D259" s="235">
        <v>8.14</v>
      </c>
    </row>
    <row r="260" spans="1:4" x14ac:dyDescent="0.25">
      <c r="A260" s="44">
        <v>43850</v>
      </c>
      <c r="B260" s="235">
        <v>8.3800000000000008</v>
      </c>
      <c r="C260" s="235" t="e">
        <v>#N/A</v>
      </c>
      <c r="D260" s="235" t="e">
        <v>#N/A</v>
      </c>
    </row>
    <row r="261" spans="1:4" x14ac:dyDescent="0.25">
      <c r="A261" s="44">
        <v>43851</v>
      </c>
      <c r="B261" s="235">
        <v>8.3800000000000008</v>
      </c>
      <c r="C261" s="235">
        <v>7.4</v>
      </c>
      <c r="D261" s="235">
        <v>8.1199999999999992</v>
      </c>
    </row>
    <row r="262" spans="1:4" x14ac:dyDescent="0.25">
      <c r="A262" s="44">
        <v>43852</v>
      </c>
      <c r="B262" s="235">
        <v>8.3699999999999992</v>
      </c>
      <c r="C262" s="235">
        <v>7.38</v>
      </c>
      <c r="D262" s="235">
        <v>7.97</v>
      </c>
    </row>
    <row r="263" spans="1:4" x14ac:dyDescent="0.25">
      <c r="A263" s="44">
        <v>43853</v>
      </c>
      <c r="B263" s="235">
        <v>8.44</v>
      </c>
      <c r="C263" s="235">
        <v>7.14</v>
      </c>
      <c r="D263" s="235">
        <v>8.0399999999999991</v>
      </c>
    </row>
    <row r="264" spans="1:4" x14ac:dyDescent="0.25">
      <c r="A264" s="44">
        <v>43854</v>
      </c>
      <c r="B264" s="235">
        <v>8.7899999999999991</v>
      </c>
      <c r="C264" s="235">
        <v>7.75</v>
      </c>
      <c r="D264" s="235">
        <v>8.0500000000000007</v>
      </c>
    </row>
    <row r="265" spans="1:4" x14ac:dyDescent="0.25">
      <c r="A265" s="44">
        <v>43857</v>
      </c>
      <c r="B265" s="235">
        <v>9.1300000000000008</v>
      </c>
      <c r="C265" s="235">
        <v>8.36</v>
      </c>
      <c r="D265" s="235">
        <v>8.39</v>
      </c>
    </row>
    <row r="266" spans="1:4" x14ac:dyDescent="0.25">
      <c r="A266" s="44">
        <v>43858</v>
      </c>
      <c r="B266" s="235">
        <v>9.3000000000000007</v>
      </c>
      <c r="C266" s="235">
        <v>8.58</v>
      </c>
      <c r="D266" s="235">
        <v>8.58</v>
      </c>
    </row>
    <row r="267" spans="1:4" x14ac:dyDescent="0.25">
      <c r="A267" s="44">
        <v>43859</v>
      </c>
      <c r="B267" s="235">
        <v>9.23</v>
      </c>
      <c r="C267" s="235">
        <v>8.42</v>
      </c>
      <c r="D267" s="235">
        <v>8.65</v>
      </c>
    </row>
    <row r="268" spans="1:4" x14ac:dyDescent="0.25">
      <c r="A268" s="44">
        <v>43860</v>
      </c>
      <c r="B268" s="235">
        <v>9.0299999999999994</v>
      </c>
      <c r="C268" s="235">
        <v>8.5</v>
      </c>
      <c r="D268" s="235">
        <v>8.5299999999999994</v>
      </c>
    </row>
    <row r="269" spans="1:4" x14ac:dyDescent="0.25">
      <c r="A269" s="44">
        <v>43861</v>
      </c>
      <c r="B269" s="235">
        <v>9.14</v>
      </c>
      <c r="C269" s="235">
        <v>8.57</v>
      </c>
      <c r="D269" s="235">
        <v>8.5500000000000007</v>
      </c>
    </row>
    <row r="270" spans="1:4" x14ac:dyDescent="0.25">
      <c r="A270" s="44">
        <v>43864</v>
      </c>
      <c r="B270" s="235">
        <v>8.98</v>
      </c>
      <c r="C270" s="235">
        <v>7.82</v>
      </c>
      <c r="D270" s="235">
        <v>8.4</v>
      </c>
    </row>
    <row r="271" spans="1:4" x14ac:dyDescent="0.25">
      <c r="A271" s="44">
        <v>43865</v>
      </c>
      <c r="B271" s="235">
        <v>8.89</v>
      </c>
      <c r="C271" s="235">
        <v>8.15</v>
      </c>
      <c r="D271" s="235">
        <v>8.23</v>
      </c>
    </row>
    <row r="272" spans="1:4" x14ac:dyDescent="0.25">
      <c r="A272" s="44">
        <v>43866</v>
      </c>
      <c r="B272" s="235">
        <v>8.6999999999999993</v>
      </c>
      <c r="C272" s="235">
        <v>8.01</v>
      </c>
      <c r="D272" s="235">
        <v>8.16</v>
      </c>
    </row>
    <row r="273" spans="1:4" x14ac:dyDescent="0.25">
      <c r="A273" s="44">
        <v>43867</v>
      </c>
      <c r="B273" s="235">
        <v>8.76</v>
      </c>
      <c r="C273" s="235">
        <v>7.63</v>
      </c>
      <c r="D273" s="235">
        <v>8.11</v>
      </c>
    </row>
    <row r="274" spans="1:4" x14ac:dyDescent="0.25">
      <c r="A274" s="44">
        <v>43868</v>
      </c>
      <c r="B274" s="235">
        <v>8.92</v>
      </c>
      <c r="C274" s="235">
        <v>7.66</v>
      </c>
      <c r="D274" s="235">
        <v>8.14</v>
      </c>
    </row>
    <row r="275" spans="1:4" x14ac:dyDescent="0.25">
      <c r="A275" s="44">
        <v>43871</v>
      </c>
      <c r="B275" s="235">
        <v>8.84</v>
      </c>
      <c r="C275" s="235">
        <v>8.1300000000000008</v>
      </c>
      <c r="D275" s="235">
        <v>8.1199999999999992</v>
      </c>
    </row>
    <row r="276" spans="1:4" x14ac:dyDescent="0.25">
      <c r="A276" s="44">
        <v>43872</v>
      </c>
      <c r="B276" s="235">
        <v>8.7100000000000009</v>
      </c>
      <c r="C276" s="235">
        <v>7.78</v>
      </c>
      <c r="D276" s="235">
        <v>8.09</v>
      </c>
    </row>
    <row r="277" spans="1:4" x14ac:dyDescent="0.25">
      <c r="A277" s="44">
        <v>43873</v>
      </c>
      <c r="B277" s="235">
        <v>8.6</v>
      </c>
      <c r="C277" s="235">
        <v>7.68</v>
      </c>
      <c r="D277" s="235">
        <v>7.92</v>
      </c>
    </row>
    <row r="278" spans="1:4" x14ac:dyDescent="0.25">
      <c r="A278" s="44">
        <v>43874</v>
      </c>
      <c r="B278" s="235">
        <v>8.66</v>
      </c>
      <c r="C278" s="235">
        <v>7.51</v>
      </c>
      <c r="D278" s="235">
        <v>7.76</v>
      </c>
    </row>
    <row r="279" spans="1:4" x14ac:dyDescent="0.25">
      <c r="A279" s="44">
        <v>43875</v>
      </c>
      <c r="B279" s="235">
        <v>8.6999999999999993</v>
      </c>
      <c r="C279" s="235">
        <v>7.76</v>
      </c>
      <c r="D279" s="235">
        <v>7.89</v>
      </c>
    </row>
    <row r="280" spans="1:4" x14ac:dyDescent="0.25">
      <c r="A280" s="44">
        <v>43878</v>
      </c>
      <c r="B280" s="235">
        <v>8.81</v>
      </c>
      <c r="C280" s="235" t="e">
        <v>#N/A</v>
      </c>
      <c r="D280" s="235" t="e">
        <v>#N/A</v>
      </c>
    </row>
    <row r="281" spans="1:4" x14ac:dyDescent="0.25">
      <c r="A281" s="44">
        <v>43879</v>
      </c>
      <c r="B281" s="235">
        <v>8.7899999999999991</v>
      </c>
      <c r="C281" s="235">
        <v>7.55</v>
      </c>
      <c r="D281" s="235">
        <v>8.08</v>
      </c>
    </row>
    <row r="282" spans="1:4" x14ac:dyDescent="0.25">
      <c r="A282" s="44">
        <v>43880</v>
      </c>
      <c r="B282" s="235">
        <v>8.9</v>
      </c>
      <c r="C282" s="235">
        <v>8.24</v>
      </c>
      <c r="D282" s="235">
        <v>8.34</v>
      </c>
    </row>
    <row r="283" spans="1:4" x14ac:dyDescent="0.25">
      <c r="A283" s="44">
        <v>43881</v>
      </c>
      <c r="B283" s="235">
        <v>8.99</v>
      </c>
      <c r="C283" s="235">
        <v>8.4700000000000006</v>
      </c>
      <c r="D283" s="235">
        <v>8.5299999999999994</v>
      </c>
    </row>
    <row r="284" spans="1:4" x14ac:dyDescent="0.25">
      <c r="A284" s="44">
        <v>43882</v>
      </c>
      <c r="B284" s="235">
        <v>9.82</v>
      </c>
      <c r="C284" s="235">
        <v>8.69</v>
      </c>
      <c r="D284" s="235">
        <v>8.6</v>
      </c>
    </row>
    <row r="285" spans="1:4" x14ac:dyDescent="0.25">
      <c r="A285" s="44">
        <v>43885</v>
      </c>
      <c r="B285" s="235">
        <v>10.23</v>
      </c>
      <c r="C285" s="235">
        <v>9.33</v>
      </c>
      <c r="D285" s="235">
        <v>9.32</v>
      </c>
    </row>
    <row r="286" spans="1:4" x14ac:dyDescent="0.25">
      <c r="A286" s="44">
        <v>43886</v>
      </c>
      <c r="B286" s="235">
        <v>10.24</v>
      </c>
      <c r="C286" s="235">
        <v>10.06</v>
      </c>
      <c r="D286" s="235">
        <v>9.5299999999999994</v>
      </c>
    </row>
    <row r="287" spans="1:4" x14ac:dyDescent="0.25">
      <c r="A287" s="44">
        <v>43887</v>
      </c>
      <c r="B287" s="235">
        <v>10.24</v>
      </c>
      <c r="C287" s="235">
        <v>10.89</v>
      </c>
      <c r="D287" s="235">
        <v>9.82</v>
      </c>
    </row>
    <row r="288" spans="1:4" x14ac:dyDescent="0.25">
      <c r="A288" s="44">
        <v>43888</v>
      </c>
      <c r="B288" s="235">
        <v>10.199999999999999</v>
      </c>
      <c r="C288" s="235">
        <v>10.61</v>
      </c>
      <c r="D288" s="235">
        <v>9.93</v>
      </c>
    </row>
    <row r="289" spans="1:4" x14ac:dyDescent="0.25">
      <c r="A289" s="44">
        <v>43889</v>
      </c>
      <c r="B289" s="235">
        <v>10.24</v>
      </c>
      <c r="C289" s="235">
        <v>10.69</v>
      </c>
      <c r="D289" s="235">
        <v>10.34</v>
      </c>
    </row>
    <row r="290" spans="1:4" x14ac:dyDescent="0.25">
      <c r="A290" s="44">
        <v>43892</v>
      </c>
      <c r="B290" s="235">
        <v>10.19</v>
      </c>
      <c r="C290" s="235">
        <v>9.35</v>
      </c>
      <c r="D290" s="235">
        <v>9.33</v>
      </c>
    </row>
    <row r="291" spans="1:4" x14ac:dyDescent="0.25">
      <c r="A291" s="44">
        <v>43893</v>
      </c>
      <c r="B291" s="235">
        <v>10.23</v>
      </c>
      <c r="C291" s="235">
        <v>9</v>
      </c>
      <c r="D291" s="235">
        <v>9.42</v>
      </c>
    </row>
    <row r="292" spans="1:4" x14ac:dyDescent="0.25">
      <c r="A292" s="44">
        <v>43894</v>
      </c>
      <c r="B292" s="235">
        <v>9.64</v>
      </c>
      <c r="C292" s="235">
        <v>9.5399999999999991</v>
      </c>
      <c r="D292" s="235">
        <v>9.42</v>
      </c>
    </row>
    <row r="293" spans="1:4" x14ac:dyDescent="0.25">
      <c r="A293" s="44">
        <v>43895</v>
      </c>
      <c r="B293" s="235">
        <v>8.8800000000000008</v>
      </c>
      <c r="C293" s="235">
        <v>9.23</v>
      </c>
      <c r="D293" s="235">
        <v>9.19</v>
      </c>
    </row>
    <row r="294" spans="1:4" x14ac:dyDescent="0.25">
      <c r="A294" s="44">
        <v>43896</v>
      </c>
      <c r="B294" s="235">
        <v>8.68</v>
      </c>
      <c r="C294" s="235">
        <v>9</v>
      </c>
      <c r="D294" s="235">
        <v>9.0399999999999991</v>
      </c>
    </row>
    <row r="295" spans="1:4" x14ac:dyDescent="0.25">
      <c r="A295" s="44">
        <v>43900</v>
      </c>
      <c r="B295" s="235">
        <v>13.42</v>
      </c>
      <c r="C295" s="235">
        <v>13.84</v>
      </c>
      <c r="D295" s="235">
        <v>13.3</v>
      </c>
    </row>
    <row r="296" spans="1:4" x14ac:dyDescent="0.25">
      <c r="A296" s="44">
        <v>43901</v>
      </c>
      <c r="B296" s="235">
        <v>13.47</v>
      </c>
      <c r="C296" s="235">
        <v>14</v>
      </c>
      <c r="D296" s="235">
        <v>13.59</v>
      </c>
    </row>
    <row r="297" spans="1:4" x14ac:dyDescent="0.25">
      <c r="A297" s="44">
        <v>43902</v>
      </c>
      <c r="B297" s="235">
        <v>13.48</v>
      </c>
      <c r="C297" s="235">
        <v>13.77</v>
      </c>
      <c r="D297" s="235">
        <v>13.87</v>
      </c>
    </row>
    <row r="298" spans="1:4" x14ac:dyDescent="0.25">
      <c r="A298" s="44">
        <v>43903</v>
      </c>
      <c r="B298" s="235">
        <v>13.41</v>
      </c>
      <c r="C298" s="235">
        <v>13.72</v>
      </c>
      <c r="D298" s="235">
        <v>13.7</v>
      </c>
    </row>
    <row r="299" spans="1:4" x14ac:dyDescent="0.25">
      <c r="A299" s="44">
        <v>43906</v>
      </c>
      <c r="B299" s="235">
        <v>13.47</v>
      </c>
      <c r="C299" s="235">
        <v>14.44</v>
      </c>
      <c r="D299" s="235">
        <v>13.97</v>
      </c>
    </row>
    <row r="300" spans="1:4" x14ac:dyDescent="0.25">
      <c r="A300" s="44">
        <v>43907</v>
      </c>
      <c r="B300" s="235">
        <v>13.48</v>
      </c>
      <c r="C300" s="235">
        <v>13.87</v>
      </c>
      <c r="D300" s="235">
        <v>13.66</v>
      </c>
    </row>
    <row r="301" spans="1:4" x14ac:dyDescent="0.25">
      <c r="A301" s="44">
        <v>43908</v>
      </c>
      <c r="B301" s="235">
        <v>13.46</v>
      </c>
      <c r="C301" s="235">
        <v>13.68</v>
      </c>
      <c r="D301" s="235">
        <v>13.55</v>
      </c>
    </row>
    <row r="302" spans="1:4" x14ac:dyDescent="0.25">
      <c r="A302" s="44">
        <v>43909</v>
      </c>
      <c r="B302" s="235">
        <v>13.48</v>
      </c>
      <c r="C302" s="235">
        <v>13.74</v>
      </c>
      <c r="D302" s="235">
        <v>13.9</v>
      </c>
    </row>
    <row r="303" spans="1:4" x14ac:dyDescent="0.25">
      <c r="A303" s="44">
        <v>43910</v>
      </c>
      <c r="B303" s="235">
        <v>13.46</v>
      </c>
      <c r="C303" s="235">
        <v>13.44</v>
      </c>
      <c r="D303" s="235">
        <v>13.1</v>
      </c>
    </row>
    <row r="304" spans="1:4" x14ac:dyDescent="0.25">
      <c r="A304" s="44">
        <v>43916</v>
      </c>
      <c r="B304" s="235">
        <v>13.45</v>
      </c>
      <c r="C304" s="235">
        <v>13.99</v>
      </c>
      <c r="D304" s="235">
        <v>13.49</v>
      </c>
    </row>
    <row r="305" spans="1:4" x14ac:dyDescent="0.25">
      <c r="A305" s="44">
        <v>43917</v>
      </c>
      <c r="B305" s="235">
        <v>13.32</v>
      </c>
      <c r="C305" s="235">
        <v>13.51</v>
      </c>
      <c r="D305" s="235">
        <v>13.43</v>
      </c>
    </row>
    <row r="306" spans="1:4" x14ac:dyDescent="0.25">
      <c r="A306" s="44">
        <v>43920</v>
      </c>
      <c r="B306" s="235">
        <v>12.93</v>
      </c>
      <c r="C306" s="235">
        <v>13.55</v>
      </c>
      <c r="D306" s="235">
        <v>13.56</v>
      </c>
    </row>
    <row r="307" spans="1:4" x14ac:dyDescent="0.25">
      <c r="A307" s="44">
        <v>43921</v>
      </c>
      <c r="B307" s="235">
        <v>13.25</v>
      </c>
      <c r="C307" s="235">
        <v>13.64</v>
      </c>
      <c r="D307" s="235">
        <v>13.54</v>
      </c>
    </row>
    <row r="308" spans="1:4" x14ac:dyDescent="0.25">
      <c r="A308" s="44">
        <v>43922</v>
      </c>
      <c r="B308" s="235">
        <v>13.35</v>
      </c>
      <c r="C308" s="235">
        <v>13.42</v>
      </c>
      <c r="D308" s="235">
        <v>13.31</v>
      </c>
    </row>
    <row r="309" spans="1:4" x14ac:dyDescent="0.25">
      <c r="A309" s="44">
        <v>43923</v>
      </c>
      <c r="B309" s="235">
        <v>12.37</v>
      </c>
      <c r="C309" s="235">
        <v>13.33</v>
      </c>
      <c r="D309" s="235">
        <v>13.5</v>
      </c>
    </row>
    <row r="310" spans="1:4" x14ac:dyDescent="0.25">
      <c r="A310" s="44">
        <v>43924</v>
      </c>
      <c r="B310" s="235">
        <v>11.58</v>
      </c>
      <c r="C310" s="235">
        <v>11.95</v>
      </c>
      <c r="D310" s="235">
        <v>11.74</v>
      </c>
    </row>
    <row r="311" spans="1:4" x14ac:dyDescent="0.25">
      <c r="A311" s="44">
        <v>43927</v>
      </c>
      <c r="B311" s="235">
        <v>8.74</v>
      </c>
      <c r="C311" s="235">
        <v>9.01</v>
      </c>
      <c r="D311" s="235">
        <v>9.6</v>
      </c>
    </row>
    <row r="312" spans="1:4" x14ac:dyDescent="0.25">
      <c r="A312" s="44">
        <v>43928</v>
      </c>
      <c r="B312" s="235">
        <v>8.7799999999999994</v>
      </c>
      <c r="C312" s="235">
        <v>9.01</v>
      </c>
      <c r="D312" s="235">
        <v>8.83</v>
      </c>
    </row>
    <row r="313" spans="1:4" x14ac:dyDescent="0.25">
      <c r="A313" s="44">
        <v>43929</v>
      </c>
      <c r="B313" s="235">
        <v>7.73</v>
      </c>
      <c r="C313" s="235">
        <v>7.99</v>
      </c>
      <c r="D313" s="235">
        <v>8.5</v>
      </c>
    </row>
    <row r="314" spans="1:4" x14ac:dyDescent="0.25">
      <c r="A314" s="44">
        <v>43930</v>
      </c>
      <c r="B314" s="235">
        <v>8.27</v>
      </c>
      <c r="C314" s="235">
        <v>7.89</v>
      </c>
      <c r="D314" s="235">
        <v>8</v>
      </c>
    </row>
    <row r="315" spans="1:4" x14ac:dyDescent="0.25">
      <c r="A315" s="44">
        <v>43931</v>
      </c>
      <c r="B315" s="235">
        <v>8.35</v>
      </c>
      <c r="C315" s="235">
        <v>8.5299999999999994</v>
      </c>
      <c r="D315" s="235">
        <v>8.5</v>
      </c>
    </row>
    <row r="316" spans="1:4" x14ac:dyDescent="0.25">
      <c r="A316" s="44">
        <v>43934</v>
      </c>
      <c r="B316" s="235">
        <v>8.4600000000000009</v>
      </c>
      <c r="C316" s="235">
        <v>8.33</v>
      </c>
      <c r="D316" s="235">
        <v>8.93</v>
      </c>
    </row>
    <row r="317" spans="1:4" x14ac:dyDescent="0.25">
      <c r="A317" s="44">
        <v>43935</v>
      </c>
      <c r="B317" s="235">
        <v>7.93</v>
      </c>
      <c r="C317" s="235">
        <v>8.2200000000000006</v>
      </c>
      <c r="D317" s="235">
        <v>8.43</v>
      </c>
    </row>
    <row r="318" spans="1:4" x14ac:dyDescent="0.25">
      <c r="A318" s="44">
        <v>43936</v>
      </c>
      <c r="B318" s="235">
        <v>7.81</v>
      </c>
      <c r="C318" s="235">
        <v>7.99</v>
      </c>
      <c r="D318" s="235">
        <v>8.51</v>
      </c>
    </row>
    <row r="319" spans="1:4" x14ac:dyDescent="0.25">
      <c r="A319" s="44">
        <v>43937</v>
      </c>
      <c r="B319" s="235">
        <v>8.0299999999999994</v>
      </c>
      <c r="C319" s="235">
        <v>8.9600000000000009</v>
      </c>
      <c r="D319" s="235">
        <v>9.1199999999999992</v>
      </c>
    </row>
    <row r="320" spans="1:4" x14ac:dyDescent="0.25">
      <c r="A320" s="44">
        <v>43938</v>
      </c>
      <c r="B320" s="235">
        <v>8.11</v>
      </c>
      <c r="C320" s="235">
        <v>8.51</v>
      </c>
      <c r="D320" s="235">
        <v>8.8800000000000008</v>
      </c>
    </row>
    <row r="321" spans="1:4" x14ac:dyDescent="0.25">
      <c r="A321" s="58">
        <v>43941</v>
      </c>
      <c r="B321" s="235">
        <v>8.5500000000000007</v>
      </c>
      <c r="C321" s="235">
        <v>9.73</v>
      </c>
      <c r="D321" s="235">
        <v>8.75</v>
      </c>
    </row>
    <row r="322" spans="1:4" x14ac:dyDescent="0.25">
      <c r="A322" s="44">
        <v>43942</v>
      </c>
      <c r="B322" s="235">
        <v>9.0399999999999991</v>
      </c>
      <c r="C322" s="235">
        <v>10.27</v>
      </c>
      <c r="D322" s="235">
        <v>9.9499999999999993</v>
      </c>
    </row>
    <row r="323" spans="1:4" x14ac:dyDescent="0.25">
      <c r="A323" s="44">
        <v>43943</v>
      </c>
      <c r="B323" s="235">
        <v>10.86</v>
      </c>
      <c r="C323" s="235">
        <v>12.3</v>
      </c>
      <c r="D323" s="235">
        <v>9.8000000000000007</v>
      </c>
    </row>
    <row r="324" spans="1:4" x14ac:dyDescent="0.25">
      <c r="A324" s="44">
        <v>43944</v>
      </c>
      <c r="B324" s="235">
        <v>10.92</v>
      </c>
      <c r="C324" s="235">
        <v>12.1</v>
      </c>
      <c r="D324" s="235">
        <v>10.29</v>
      </c>
    </row>
    <row r="325" spans="1:4" x14ac:dyDescent="0.25">
      <c r="A325" s="44">
        <v>43945</v>
      </c>
      <c r="B325" s="235">
        <v>11.24</v>
      </c>
      <c r="C325" s="235">
        <v>11.54</v>
      </c>
      <c r="D325" s="235">
        <v>10.87</v>
      </c>
    </row>
    <row r="326" spans="1:4" x14ac:dyDescent="0.25">
      <c r="A326" s="44">
        <v>43948</v>
      </c>
      <c r="B326" s="235">
        <v>9.93</v>
      </c>
      <c r="C326" s="235">
        <v>8.91</v>
      </c>
      <c r="D326" s="235">
        <v>9.4700000000000006</v>
      </c>
    </row>
    <row r="327" spans="1:4" x14ac:dyDescent="0.25">
      <c r="A327" s="44">
        <v>43949</v>
      </c>
      <c r="B327" s="235">
        <v>8.8800000000000008</v>
      </c>
      <c r="C327" s="235">
        <v>8.6999999999999993</v>
      </c>
      <c r="D327" s="235">
        <v>8.92</v>
      </c>
    </row>
    <row r="328" spans="1:4" x14ac:dyDescent="0.25">
      <c r="A328" s="44">
        <v>43950</v>
      </c>
      <c r="B328" s="235">
        <v>8.26</v>
      </c>
      <c r="C328" s="235">
        <v>8.4700000000000006</v>
      </c>
      <c r="D328" s="235">
        <v>8.3699999999999992</v>
      </c>
    </row>
    <row r="329" spans="1:4" x14ac:dyDescent="0.25">
      <c r="A329" s="44">
        <v>43951</v>
      </c>
      <c r="B329" s="235">
        <v>7.89</v>
      </c>
      <c r="C329" s="235">
        <v>7.82</v>
      </c>
      <c r="D329" s="235">
        <v>8.06</v>
      </c>
    </row>
    <row r="330" spans="1:4" x14ac:dyDescent="0.25">
      <c r="A330" s="44">
        <v>43955</v>
      </c>
      <c r="B330" s="235">
        <v>7.82</v>
      </c>
      <c r="C330" s="235">
        <v>7.52</v>
      </c>
      <c r="D330" s="235">
        <v>7.77</v>
      </c>
    </row>
    <row r="331" spans="1:4" x14ac:dyDescent="0.25">
      <c r="A331" s="44">
        <v>43956</v>
      </c>
      <c r="B331" s="235">
        <v>7.66</v>
      </c>
      <c r="C331" s="235">
        <v>7.49</v>
      </c>
      <c r="D331" s="235">
        <v>7.68</v>
      </c>
    </row>
    <row r="332" spans="1:4" x14ac:dyDescent="0.25">
      <c r="A332" s="44">
        <v>43957</v>
      </c>
      <c r="B332" s="235">
        <v>7.95</v>
      </c>
      <c r="C332" s="235">
        <v>8</v>
      </c>
      <c r="D332" s="235">
        <v>7.8</v>
      </c>
    </row>
    <row r="333" spans="1:4" x14ac:dyDescent="0.25">
      <c r="A333" s="44">
        <v>43962</v>
      </c>
      <c r="B333" s="235">
        <v>7.78</v>
      </c>
      <c r="C333" s="235">
        <v>8.36</v>
      </c>
      <c r="D333" s="235">
        <v>8.4700000000000006</v>
      </c>
    </row>
    <row r="334" spans="1:4" x14ac:dyDescent="0.25">
      <c r="A334" s="44">
        <v>43963</v>
      </c>
      <c r="B334" s="235">
        <v>7.73</v>
      </c>
      <c r="C334" s="235">
        <v>7.66</v>
      </c>
      <c r="D334" s="235">
        <v>8.18</v>
      </c>
    </row>
    <row r="335" spans="1:4" x14ac:dyDescent="0.25">
      <c r="A335" s="44">
        <v>43964</v>
      </c>
      <c r="B335" s="235">
        <v>7.64</v>
      </c>
      <c r="C335" s="235">
        <v>7.53</v>
      </c>
      <c r="D335" s="235">
        <v>7.88</v>
      </c>
    </row>
    <row r="336" spans="1:4" x14ac:dyDescent="0.25">
      <c r="A336" s="44">
        <v>43965</v>
      </c>
      <c r="B336" s="235">
        <v>7.77</v>
      </c>
      <c r="C336" s="235">
        <v>7.66</v>
      </c>
      <c r="D336" s="235">
        <v>7.78</v>
      </c>
    </row>
    <row r="337" spans="1:4" x14ac:dyDescent="0.25">
      <c r="A337" s="44">
        <v>43966</v>
      </c>
      <c r="B337" s="235">
        <v>8.84</v>
      </c>
      <c r="C337" s="235">
        <v>8.58</v>
      </c>
      <c r="D337" s="235">
        <v>8.85</v>
      </c>
    </row>
    <row r="338" spans="1:4" x14ac:dyDescent="0.25">
      <c r="A338" s="44">
        <v>43969</v>
      </c>
      <c r="B338" s="235">
        <v>8.1300000000000008</v>
      </c>
      <c r="C338" s="235">
        <v>7.92</v>
      </c>
      <c r="D338" s="235">
        <v>8.23</v>
      </c>
    </row>
    <row r="339" spans="1:4" x14ac:dyDescent="0.25">
      <c r="A339" s="44">
        <v>43970</v>
      </c>
      <c r="B339" s="235">
        <v>8.2200000000000006</v>
      </c>
      <c r="C339" s="235">
        <v>7.64</v>
      </c>
      <c r="D339" s="235">
        <v>8.3800000000000008</v>
      </c>
    </row>
    <row r="340" spans="1:4" x14ac:dyDescent="0.25">
      <c r="A340" s="44">
        <v>43971</v>
      </c>
      <c r="B340" s="235">
        <v>8.39</v>
      </c>
      <c r="C340" s="235">
        <v>7.63</v>
      </c>
      <c r="D340" s="235">
        <v>8.15</v>
      </c>
    </row>
    <row r="341" spans="1:4" x14ac:dyDescent="0.25">
      <c r="A341" s="44">
        <v>43972</v>
      </c>
      <c r="B341" s="235">
        <v>8.2100000000000009</v>
      </c>
      <c r="C341" s="235">
        <v>7.66</v>
      </c>
      <c r="D341" s="235">
        <v>8.3699999999999992</v>
      </c>
    </row>
    <row r="342" spans="1:4" x14ac:dyDescent="0.25">
      <c r="A342" s="44">
        <v>43973</v>
      </c>
      <c r="B342" s="235">
        <v>10.35</v>
      </c>
      <c r="C342" s="235">
        <v>11.28</v>
      </c>
      <c r="D342" s="235">
        <v>8.4700000000000006</v>
      </c>
    </row>
    <row r="343" spans="1:4" x14ac:dyDescent="0.25">
      <c r="A343" s="44">
        <v>43976</v>
      </c>
      <c r="B343" s="235">
        <v>9.09</v>
      </c>
      <c r="C343" s="235" t="e">
        <v>#N/A</v>
      </c>
      <c r="D343" s="235" t="e">
        <v>#N/A</v>
      </c>
    </row>
    <row r="344" spans="1:4" x14ac:dyDescent="0.25">
      <c r="A344" s="44">
        <v>43977</v>
      </c>
      <c r="B344" s="235">
        <v>9.34</v>
      </c>
      <c r="C344" s="235">
        <v>10.029999999999999</v>
      </c>
      <c r="D344" s="235">
        <v>9.48</v>
      </c>
    </row>
    <row r="345" spans="1:4" x14ac:dyDescent="0.25">
      <c r="A345" s="44">
        <v>43978</v>
      </c>
      <c r="B345" s="235">
        <v>9.65</v>
      </c>
      <c r="C345" s="235">
        <v>10</v>
      </c>
      <c r="D345" s="235">
        <v>9.99</v>
      </c>
    </row>
    <row r="346" spans="1:4" x14ac:dyDescent="0.25">
      <c r="A346" s="44">
        <v>43979</v>
      </c>
      <c r="B346" s="235">
        <v>8.65</v>
      </c>
      <c r="C346" s="235">
        <v>8.57</v>
      </c>
      <c r="D346" s="235">
        <v>10.14</v>
      </c>
    </row>
    <row r="347" spans="1:4" x14ac:dyDescent="0.25">
      <c r="A347" s="58">
        <v>43980</v>
      </c>
      <c r="B347" s="235">
        <v>8.5299999999999994</v>
      </c>
      <c r="C347" s="235">
        <v>9.73</v>
      </c>
      <c r="D347" s="235">
        <v>9.8699999999999992</v>
      </c>
    </row>
    <row r="348" spans="1:4" x14ac:dyDescent="0.25">
      <c r="A348" s="137">
        <v>43983</v>
      </c>
      <c r="B348" s="235">
        <v>8.11</v>
      </c>
      <c r="C348" s="235">
        <v>7.7</v>
      </c>
      <c r="D348" s="235">
        <v>9.51</v>
      </c>
    </row>
    <row r="349" spans="1:4" x14ac:dyDescent="0.25">
      <c r="A349" s="137">
        <v>43984</v>
      </c>
      <c r="B349" s="235">
        <v>8.1199999999999992</v>
      </c>
      <c r="C349" s="235">
        <v>7.84</v>
      </c>
      <c r="D349" s="235">
        <v>9</v>
      </c>
    </row>
    <row r="350" spans="1:4" x14ac:dyDescent="0.25">
      <c r="A350" s="137">
        <v>43985</v>
      </c>
      <c r="B350" s="235">
        <v>8.33</v>
      </c>
      <c r="C350" s="235">
        <v>7.8</v>
      </c>
      <c r="D350" s="235">
        <v>8.65</v>
      </c>
    </row>
    <row r="351" spans="1:4" x14ac:dyDescent="0.25">
      <c r="A351" s="137">
        <v>43986</v>
      </c>
      <c r="B351" s="235">
        <v>8.1199999999999992</v>
      </c>
      <c r="C351" s="235">
        <v>7.52</v>
      </c>
      <c r="D351" s="235">
        <v>8.98</v>
      </c>
    </row>
    <row r="352" spans="1:4" x14ac:dyDescent="0.25">
      <c r="A352" s="137">
        <v>43987</v>
      </c>
      <c r="B352" s="235">
        <v>8.16</v>
      </c>
      <c r="C352" s="235">
        <v>7.72</v>
      </c>
      <c r="D352" s="235">
        <v>8.39</v>
      </c>
    </row>
    <row r="353" spans="1:4" x14ac:dyDescent="0.25">
      <c r="A353" s="137">
        <v>43990</v>
      </c>
      <c r="B353" s="235">
        <v>8.11</v>
      </c>
      <c r="C353" s="235">
        <v>7.94</v>
      </c>
      <c r="D353" s="235">
        <v>8.4600000000000009</v>
      </c>
    </row>
    <row r="354" spans="1:4" x14ac:dyDescent="0.25">
      <c r="A354" s="137">
        <v>43991</v>
      </c>
      <c r="B354" s="235">
        <v>8.06</v>
      </c>
      <c r="C354" s="235">
        <v>8.2899999999999991</v>
      </c>
      <c r="D354" s="235">
        <v>8.83</v>
      </c>
    </row>
    <row r="355" spans="1:4" x14ac:dyDescent="0.25">
      <c r="A355" s="137">
        <v>43992</v>
      </c>
      <c r="B355" s="235">
        <v>8.02</v>
      </c>
      <c r="C355" s="235">
        <v>8.43</v>
      </c>
      <c r="D355" s="235">
        <v>8.51</v>
      </c>
    </row>
    <row r="356" spans="1:4" x14ac:dyDescent="0.25">
      <c r="A356" s="137">
        <v>43993</v>
      </c>
      <c r="B356" s="235">
        <v>7.97</v>
      </c>
      <c r="C356" s="235">
        <v>8.1999999999999993</v>
      </c>
      <c r="D356" s="235">
        <v>8.18</v>
      </c>
    </row>
    <row r="357" spans="1:4" x14ac:dyDescent="0.25">
      <c r="A357" s="137">
        <v>43994</v>
      </c>
      <c r="B357" s="235">
        <v>8.4600000000000009</v>
      </c>
      <c r="C357" s="235">
        <v>8.61</v>
      </c>
      <c r="D357" s="235">
        <v>8.5399999999999991</v>
      </c>
    </row>
    <row r="358" spans="1:4" x14ac:dyDescent="0.25">
      <c r="A358" s="137">
        <v>43997</v>
      </c>
      <c r="B358" s="235">
        <v>8.31</v>
      </c>
      <c r="C358" s="235">
        <v>8.56</v>
      </c>
      <c r="D358" s="235">
        <v>8.56</v>
      </c>
    </row>
    <row r="359" spans="1:4" x14ac:dyDescent="0.25">
      <c r="A359" s="137">
        <v>43998</v>
      </c>
      <c r="B359" s="235">
        <v>8.9700000000000006</v>
      </c>
      <c r="C359" s="235">
        <v>9.26</v>
      </c>
      <c r="D359" s="235">
        <v>8.94</v>
      </c>
    </row>
    <row r="360" spans="1:4" x14ac:dyDescent="0.25">
      <c r="A360" s="137">
        <v>43999</v>
      </c>
      <c r="B360" s="235">
        <v>9.56</v>
      </c>
      <c r="C360" s="235">
        <v>10.119999999999999</v>
      </c>
      <c r="D360" s="235">
        <v>9.26</v>
      </c>
    </row>
    <row r="361" spans="1:4" x14ac:dyDescent="0.25">
      <c r="A361" s="137">
        <v>44000</v>
      </c>
      <c r="B361" s="235">
        <v>9.73</v>
      </c>
      <c r="C361" s="235">
        <v>8.8699999999999992</v>
      </c>
      <c r="D361" s="235">
        <v>9.33</v>
      </c>
    </row>
    <row r="362" spans="1:4" x14ac:dyDescent="0.25">
      <c r="A362" s="137">
        <v>44001</v>
      </c>
      <c r="B362" s="235">
        <v>9.77</v>
      </c>
      <c r="C362" s="235">
        <v>9.6199999999999992</v>
      </c>
      <c r="D362" s="235">
        <v>9.26</v>
      </c>
    </row>
    <row r="363" spans="1:4" x14ac:dyDescent="0.25">
      <c r="A363" s="137">
        <v>44004</v>
      </c>
      <c r="B363" s="235">
        <v>9.14</v>
      </c>
      <c r="C363" s="235">
        <v>9.15</v>
      </c>
      <c r="D363" s="235">
        <v>9.5500000000000007</v>
      </c>
    </row>
    <row r="364" spans="1:4" x14ac:dyDescent="0.25">
      <c r="A364" s="137">
        <v>44005</v>
      </c>
      <c r="B364" s="235">
        <v>8.23</v>
      </c>
      <c r="C364" s="235">
        <v>8.6300000000000008</v>
      </c>
      <c r="D364" s="235">
        <v>9.01</v>
      </c>
    </row>
    <row r="365" spans="1:4" x14ac:dyDescent="0.25">
      <c r="A365" s="137">
        <v>44006</v>
      </c>
      <c r="B365" s="235">
        <v>8.1999999999999993</v>
      </c>
      <c r="C365" s="235">
        <v>8.43</v>
      </c>
      <c r="D365" s="235">
        <v>8.6</v>
      </c>
    </row>
    <row r="366" spans="1:4" x14ac:dyDescent="0.25">
      <c r="A366" s="137">
        <v>44007</v>
      </c>
      <c r="B366" s="235">
        <v>8.07</v>
      </c>
      <c r="C366" s="235">
        <v>8.16</v>
      </c>
      <c r="D366" s="235">
        <v>8.5299999999999994</v>
      </c>
    </row>
    <row r="367" spans="1:4" x14ac:dyDescent="0.25">
      <c r="A367" s="137">
        <v>44008</v>
      </c>
      <c r="B367" s="235">
        <v>8.36</v>
      </c>
      <c r="C367" s="235">
        <v>8.51</v>
      </c>
      <c r="D367" s="235">
        <v>9</v>
      </c>
    </row>
    <row r="368" spans="1:4" x14ac:dyDescent="0.25">
      <c r="A368" s="137">
        <v>44011</v>
      </c>
      <c r="B368" s="235">
        <v>7.98</v>
      </c>
      <c r="C368" s="235">
        <v>7.87</v>
      </c>
      <c r="D368" s="235">
        <v>8.82</v>
      </c>
    </row>
    <row r="369" spans="1:4" x14ac:dyDescent="0.25">
      <c r="A369" s="137">
        <v>44012</v>
      </c>
      <c r="B369" s="235">
        <v>8.25</v>
      </c>
      <c r="C369" s="235">
        <v>7.59</v>
      </c>
      <c r="D369" s="235">
        <v>8.4499999999999993</v>
      </c>
    </row>
    <row r="370" spans="1:4" x14ac:dyDescent="0.25">
      <c r="A370" s="137">
        <v>44013</v>
      </c>
      <c r="B370" s="235">
        <v>8.3699999999999992</v>
      </c>
      <c r="C370" s="235">
        <v>7.41</v>
      </c>
      <c r="D370" s="235">
        <v>8.9499999999999993</v>
      </c>
    </row>
    <row r="371" spans="1:4" x14ac:dyDescent="0.25">
      <c r="A371" s="137">
        <v>44014</v>
      </c>
      <c r="B371" s="235">
        <v>8.1999999999999993</v>
      </c>
      <c r="C371" s="235" t="e">
        <v>#N/A</v>
      </c>
      <c r="D371" s="235">
        <v>8.5</v>
      </c>
    </row>
    <row r="372" spans="1:4" x14ac:dyDescent="0.25">
      <c r="A372" s="137">
        <v>44015</v>
      </c>
      <c r="B372" s="235">
        <v>8.31</v>
      </c>
      <c r="C372" s="235">
        <v>8.5</v>
      </c>
      <c r="D372" s="235">
        <v>9</v>
      </c>
    </row>
    <row r="373" spans="1:4" x14ac:dyDescent="0.25">
      <c r="A373" s="137">
        <v>44019</v>
      </c>
      <c r="B373" s="235">
        <v>7.9</v>
      </c>
      <c r="C373" s="235">
        <v>8.3800000000000008</v>
      </c>
      <c r="D373" s="235">
        <v>8.8699999999999992</v>
      </c>
    </row>
    <row r="374" spans="1:4" x14ac:dyDescent="0.25">
      <c r="A374" s="137">
        <v>44020</v>
      </c>
      <c r="B374" s="235">
        <v>7.83</v>
      </c>
      <c r="C374" s="235">
        <v>8.32</v>
      </c>
      <c r="D374" s="235">
        <v>8.41</v>
      </c>
    </row>
    <row r="375" spans="1:4" x14ac:dyDescent="0.25">
      <c r="A375" s="137">
        <v>44021</v>
      </c>
      <c r="B375" s="235">
        <v>7.85</v>
      </c>
      <c r="C375" s="235">
        <v>7.47</v>
      </c>
      <c r="D375" s="235">
        <v>8.49</v>
      </c>
    </row>
    <row r="376" spans="1:4" x14ac:dyDescent="0.25">
      <c r="A376" s="137">
        <v>44022</v>
      </c>
      <c r="B376" s="235">
        <v>7.7</v>
      </c>
      <c r="C376" s="235">
        <v>7.41</v>
      </c>
      <c r="D376" s="235">
        <v>8</v>
      </c>
    </row>
    <row r="377" spans="1:4" x14ac:dyDescent="0.25">
      <c r="A377" s="137">
        <v>44025</v>
      </c>
      <c r="B377" s="235">
        <v>7.75</v>
      </c>
      <c r="C377" s="235">
        <v>7.41</v>
      </c>
      <c r="D377" s="235">
        <v>8.0500000000000007</v>
      </c>
    </row>
    <row r="378" spans="1:4" x14ac:dyDescent="0.25">
      <c r="A378" s="137">
        <v>44026</v>
      </c>
      <c r="B378" s="235">
        <v>7.76</v>
      </c>
      <c r="C378" s="235">
        <v>7.41</v>
      </c>
      <c r="D378" s="235">
        <v>8.0299999999999994</v>
      </c>
    </row>
    <row r="379" spans="1:4" x14ac:dyDescent="0.25">
      <c r="A379" s="137">
        <v>44027</v>
      </c>
      <c r="B379" s="235">
        <v>10.09</v>
      </c>
      <c r="C379" s="235">
        <v>7.48</v>
      </c>
      <c r="D379" s="235">
        <v>9.36</v>
      </c>
    </row>
    <row r="380" spans="1:4" x14ac:dyDescent="0.25">
      <c r="A380" s="137">
        <v>44028</v>
      </c>
      <c r="B380" s="235">
        <v>10.6</v>
      </c>
      <c r="C380" s="235">
        <v>11</v>
      </c>
      <c r="D380" s="235">
        <v>11.08</v>
      </c>
    </row>
    <row r="381" spans="1:4" x14ac:dyDescent="0.25">
      <c r="A381" s="137">
        <v>44029</v>
      </c>
      <c r="B381" s="235">
        <v>10.5</v>
      </c>
      <c r="C381" s="235">
        <v>11.6</v>
      </c>
      <c r="D381" s="235">
        <v>11.85</v>
      </c>
    </row>
    <row r="382" spans="1:4" x14ac:dyDescent="0.25">
      <c r="A382" s="137">
        <v>44032</v>
      </c>
      <c r="B382" s="235">
        <v>10.07</v>
      </c>
      <c r="C382" s="235">
        <v>9.68</v>
      </c>
      <c r="D382" s="235">
        <v>11.67</v>
      </c>
    </row>
    <row r="383" spans="1:4" x14ac:dyDescent="0.25">
      <c r="A383" s="137">
        <v>44033</v>
      </c>
      <c r="B383" s="235">
        <v>8.98</v>
      </c>
      <c r="C383" s="235">
        <v>7.87</v>
      </c>
      <c r="D383" s="235">
        <v>10.31</v>
      </c>
    </row>
    <row r="384" spans="1:4" x14ac:dyDescent="0.25">
      <c r="A384" s="137">
        <v>44034</v>
      </c>
      <c r="B384" s="235">
        <v>8.2100000000000009</v>
      </c>
      <c r="C384" s="235">
        <v>7.48</v>
      </c>
      <c r="D384" s="235">
        <v>9.16</v>
      </c>
    </row>
    <row r="385" spans="1:4" x14ac:dyDescent="0.25">
      <c r="A385" s="137">
        <v>44035</v>
      </c>
      <c r="B385" s="235">
        <v>7.97</v>
      </c>
      <c r="C385" s="235">
        <v>7.39</v>
      </c>
      <c r="D385" s="235">
        <v>8.01</v>
      </c>
    </row>
    <row r="386" spans="1:4" x14ac:dyDescent="0.25">
      <c r="A386" s="137">
        <v>44036</v>
      </c>
      <c r="B386" s="235">
        <v>7.7</v>
      </c>
      <c r="C386" s="235">
        <v>7.41</v>
      </c>
      <c r="D386" s="235">
        <v>8.0500000000000007</v>
      </c>
    </row>
    <row r="387" spans="1:4" x14ac:dyDescent="0.25">
      <c r="A387" s="137">
        <v>44039</v>
      </c>
      <c r="B387" s="235">
        <v>7.61</v>
      </c>
      <c r="C387" s="235">
        <v>7.41</v>
      </c>
      <c r="D387" s="235">
        <v>8.1</v>
      </c>
    </row>
    <row r="388" spans="1:4" x14ac:dyDescent="0.25">
      <c r="A388" s="137">
        <v>44040</v>
      </c>
      <c r="B388" s="235">
        <v>8.1199999999999992</v>
      </c>
      <c r="C388" s="235">
        <v>7.82</v>
      </c>
      <c r="D388" s="235">
        <v>7.98</v>
      </c>
    </row>
    <row r="389" spans="1:4" x14ac:dyDescent="0.25">
      <c r="A389" s="137">
        <v>44041</v>
      </c>
      <c r="B389" s="235">
        <v>8.1300000000000008</v>
      </c>
      <c r="C389" s="235">
        <v>7.45</v>
      </c>
      <c r="D389" s="235">
        <v>8.1199999999999992</v>
      </c>
    </row>
    <row r="390" spans="1:4" x14ac:dyDescent="0.25">
      <c r="A390" s="137">
        <v>44042</v>
      </c>
      <c r="B390" s="235">
        <v>8.41</v>
      </c>
      <c r="C390" s="235">
        <v>8.11</v>
      </c>
      <c r="D390" s="235">
        <v>8.76</v>
      </c>
    </row>
    <row r="391" spans="1:4" x14ac:dyDescent="0.25">
      <c r="A391" s="137">
        <v>44046</v>
      </c>
      <c r="B391" s="235">
        <v>8.19</v>
      </c>
      <c r="C391" s="235">
        <v>9.39</v>
      </c>
      <c r="D391" s="235">
        <v>9.11</v>
      </c>
    </row>
    <row r="392" spans="1:4" x14ac:dyDescent="0.25">
      <c r="A392" s="137">
        <v>44047</v>
      </c>
      <c r="B392" s="235">
        <v>7.7</v>
      </c>
      <c r="C392" s="235">
        <v>7.39</v>
      </c>
      <c r="D392" s="235">
        <v>9.25</v>
      </c>
    </row>
    <row r="393" spans="1:4" x14ac:dyDescent="0.25">
      <c r="A393" s="137">
        <v>44048</v>
      </c>
      <c r="B393" s="235">
        <v>7.61</v>
      </c>
      <c r="C393" s="235">
        <v>9</v>
      </c>
      <c r="D393" s="235">
        <v>8.8000000000000007</v>
      </c>
    </row>
    <row r="394" spans="1:4" x14ac:dyDescent="0.25">
      <c r="A394" s="137">
        <v>44049</v>
      </c>
      <c r="B394" s="235">
        <v>7.69</v>
      </c>
      <c r="C394" s="235">
        <v>7.49</v>
      </c>
      <c r="D394" s="235">
        <v>8.85</v>
      </c>
    </row>
    <row r="395" spans="1:4" x14ac:dyDescent="0.25">
      <c r="A395" s="137">
        <v>44050</v>
      </c>
      <c r="B395" s="235">
        <v>7.65</v>
      </c>
      <c r="C395" s="235">
        <v>7.47</v>
      </c>
      <c r="D395" s="235">
        <v>8.81</v>
      </c>
    </row>
    <row r="396" spans="1:4" x14ac:dyDescent="0.25">
      <c r="A396" s="137">
        <v>44053</v>
      </c>
      <c r="B396" s="235">
        <v>7.64</v>
      </c>
      <c r="C396" s="235">
        <v>8.6999999999999993</v>
      </c>
      <c r="D396" s="235">
        <v>8.5399999999999991</v>
      </c>
    </row>
    <row r="397" spans="1:4" x14ac:dyDescent="0.25">
      <c r="A397" s="137">
        <v>44054</v>
      </c>
      <c r="B397" s="235">
        <v>8.11</v>
      </c>
      <c r="C397" s="235">
        <v>8.51</v>
      </c>
      <c r="D397" s="235">
        <v>8.11</v>
      </c>
    </row>
    <row r="398" spans="1:4" x14ac:dyDescent="0.25">
      <c r="A398" s="137">
        <v>44055</v>
      </c>
      <c r="B398" s="235">
        <v>8.2799999999999994</v>
      </c>
      <c r="C398" s="235">
        <v>8.6</v>
      </c>
      <c r="D398" s="235">
        <v>8.5399999999999991</v>
      </c>
    </row>
    <row r="399" spans="1:4" x14ac:dyDescent="0.25">
      <c r="A399" s="137">
        <v>44056</v>
      </c>
      <c r="B399" s="235">
        <v>9.2799999999999994</v>
      </c>
      <c r="C399" s="235">
        <v>8.74</v>
      </c>
      <c r="D399" s="235">
        <v>9</v>
      </c>
    </row>
    <row r="400" spans="1:4" x14ac:dyDescent="0.25">
      <c r="A400" s="137">
        <v>44057</v>
      </c>
      <c r="B400" s="235">
        <v>9.0299999999999994</v>
      </c>
      <c r="C400" s="235">
        <v>9.5</v>
      </c>
      <c r="D400" s="235">
        <v>8.7200000000000006</v>
      </c>
    </row>
    <row r="401" spans="1:4" x14ac:dyDescent="0.25">
      <c r="A401" s="137">
        <v>44060</v>
      </c>
      <c r="B401" s="235">
        <v>8.7799999999999994</v>
      </c>
      <c r="C401" s="235">
        <v>9.36</v>
      </c>
      <c r="D401" s="235">
        <v>9.1999999999999993</v>
      </c>
    </row>
    <row r="402" spans="1:4" x14ac:dyDescent="0.25">
      <c r="A402" s="137">
        <v>44061</v>
      </c>
      <c r="B402" s="235">
        <v>9.0299999999999994</v>
      </c>
      <c r="C402" s="235">
        <v>9.4</v>
      </c>
      <c r="D402" s="235">
        <v>9.23</v>
      </c>
    </row>
    <row r="403" spans="1:4" x14ac:dyDescent="0.25">
      <c r="A403" s="137">
        <v>44062</v>
      </c>
      <c r="B403" s="235">
        <v>9.2799999999999994</v>
      </c>
      <c r="C403" s="235">
        <v>9.4</v>
      </c>
      <c r="D403" s="235">
        <v>9</v>
      </c>
    </row>
    <row r="404" spans="1:4" x14ac:dyDescent="0.25">
      <c r="A404" s="137">
        <v>44063</v>
      </c>
      <c r="B404" s="235">
        <v>9.14</v>
      </c>
      <c r="C404" s="235">
        <v>9.02</v>
      </c>
      <c r="D404" s="235">
        <v>9.0500000000000007</v>
      </c>
    </row>
    <row r="405" spans="1:4" x14ac:dyDescent="0.25">
      <c r="A405" s="137">
        <v>44064</v>
      </c>
      <c r="B405" s="235">
        <v>8.7899999999999991</v>
      </c>
      <c r="C405" s="235">
        <v>10.35</v>
      </c>
      <c r="D405" s="235">
        <v>9.33</v>
      </c>
    </row>
    <row r="406" spans="1:4" x14ac:dyDescent="0.25">
      <c r="A406" s="137">
        <v>44067</v>
      </c>
      <c r="B406" s="235">
        <v>9.39</v>
      </c>
      <c r="C406" s="235">
        <v>9.08</v>
      </c>
      <c r="D406" s="235">
        <v>9.5</v>
      </c>
    </row>
    <row r="407" spans="1:4" x14ac:dyDescent="0.25">
      <c r="A407" s="137">
        <v>44068</v>
      </c>
      <c r="B407" s="235">
        <v>10.27</v>
      </c>
      <c r="C407" s="235">
        <v>11.49</v>
      </c>
      <c r="D407" s="235">
        <v>10.46</v>
      </c>
    </row>
    <row r="408" spans="1:4" x14ac:dyDescent="0.25">
      <c r="A408" s="137">
        <v>44069</v>
      </c>
      <c r="B408" s="235">
        <v>10.39</v>
      </c>
      <c r="C408" s="235">
        <v>11.03</v>
      </c>
      <c r="D408" s="235">
        <v>10.3</v>
      </c>
    </row>
    <row r="409" spans="1:4" x14ac:dyDescent="0.25">
      <c r="A409" s="137">
        <v>44070</v>
      </c>
      <c r="B409" s="235">
        <v>10.31</v>
      </c>
      <c r="C409" s="235">
        <v>10.5</v>
      </c>
      <c r="D409" s="235">
        <v>10.46</v>
      </c>
    </row>
    <row r="410" spans="1:4" x14ac:dyDescent="0.25">
      <c r="A410" s="138">
        <v>44071</v>
      </c>
      <c r="B410" s="235">
        <v>9.59</v>
      </c>
      <c r="C410" s="235">
        <v>9.73</v>
      </c>
      <c r="D410" s="235">
        <v>9.98</v>
      </c>
    </row>
    <row r="411" spans="1:4" x14ac:dyDescent="0.25">
      <c r="A411" s="219">
        <v>44075</v>
      </c>
      <c r="B411" s="235">
        <v>8.5299999999999994</v>
      </c>
      <c r="C411" s="235">
        <v>7.44</v>
      </c>
      <c r="D411" s="235">
        <v>8.59</v>
      </c>
    </row>
    <row r="412" spans="1:4" x14ac:dyDescent="0.25">
      <c r="A412" s="219">
        <v>44076</v>
      </c>
      <c r="B412" s="235">
        <v>8.1199999999999992</v>
      </c>
      <c r="C412" s="235">
        <v>8.3000000000000007</v>
      </c>
      <c r="D412" s="235">
        <v>8.33</v>
      </c>
    </row>
    <row r="413" spans="1:4" x14ac:dyDescent="0.25">
      <c r="A413" s="219">
        <v>44077</v>
      </c>
      <c r="B413" s="235">
        <v>7.83</v>
      </c>
      <c r="C413" s="235" t="e">
        <v>#N/A</v>
      </c>
      <c r="D413" s="235">
        <v>8.11</v>
      </c>
    </row>
    <row r="414" spans="1:4" x14ac:dyDescent="0.25">
      <c r="A414" s="219">
        <v>44078</v>
      </c>
      <c r="B414" s="235">
        <v>7.85</v>
      </c>
      <c r="C414" s="235">
        <v>8.1999999999999993</v>
      </c>
      <c r="D414" s="235">
        <v>8.0299999999999994</v>
      </c>
    </row>
    <row r="415" spans="1:4" x14ac:dyDescent="0.25">
      <c r="A415" s="219">
        <v>44081</v>
      </c>
      <c r="B415" s="235">
        <v>7.82</v>
      </c>
      <c r="C415" s="235" t="e">
        <v>#N/A</v>
      </c>
      <c r="D415" s="235" t="e">
        <v>#N/A</v>
      </c>
    </row>
    <row r="416" spans="1:4" x14ac:dyDescent="0.25">
      <c r="A416" s="219">
        <v>44082</v>
      </c>
      <c r="B416" s="235">
        <v>7.79</v>
      </c>
      <c r="C416" s="235">
        <v>8</v>
      </c>
      <c r="D416" s="235">
        <v>8.06</v>
      </c>
    </row>
    <row r="417" spans="1:10" x14ac:dyDescent="0.25">
      <c r="A417" s="219">
        <v>44083</v>
      </c>
      <c r="B417" s="235">
        <v>7.81</v>
      </c>
      <c r="C417" s="235">
        <v>7.4</v>
      </c>
      <c r="D417" s="235">
        <v>8.07</v>
      </c>
    </row>
    <row r="418" spans="1:10" x14ac:dyDescent="0.25">
      <c r="A418" s="219">
        <v>44084</v>
      </c>
      <c r="B418" s="235">
        <v>7.8</v>
      </c>
      <c r="C418" s="235">
        <v>7.94</v>
      </c>
      <c r="D418" s="235">
        <v>8.07</v>
      </c>
      <c r="J418" t="s">
        <v>133</v>
      </c>
    </row>
    <row r="419" spans="1:10" x14ac:dyDescent="0.25">
      <c r="A419" s="219">
        <v>44085</v>
      </c>
      <c r="B419" s="235">
        <v>8</v>
      </c>
      <c r="C419" s="235">
        <v>8.1</v>
      </c>
      <c r="D419" s="235">
        <v>8.11</v>
      </c>
    </row>
    <row r="420" spans="1:10" x14ac:dyDescent="0.25">
      <c r="A420" s="219">
        <v>44088</v>
      </c>
      <c r="B420" s="235">
        <v>7.96</v>
      </c>
      <c r="C420" s="235">
        <v>8</v>
      </c>
      <c r="D420" s="235">
        <v>8.1</v>
      </c>
    </row>
    <row r="421" spans="1:10" x14ac:dyDescent="0.25">
      <c r="A421" s="219">
        <v>44089</v>
      </c>
      <c r="B421" s="235">
        <v>7.92</v>
      </c>
      <c r="C421" s="235" t="e">
        <v>#N/A</v>
      </c>
      <c r="D421" s="235">
        <v>8.11</v>
      </c>
    </row>
    <row r="422" spans="1:10" x14ac:dyDescent="0.25">
      <c r="A422" s="219">
        <v>44090</v>
      </c>
      <c r="B422" s="235">
        <v>8.07</v>
      </c>
      <c r="C422" s="235">
        <v>8.1</v>
      </c>
      <c r="D422" s="235">
        <v>8.1</v>
      </c>
    </row>
    <row r="423" spans="1:10" x14ac:dyDescent="0.25">
      <c r="A423" s="219">
        <v>44091</v>
      </c>
      <c r="B423" s="235">
        <v>8.56</v>
      </c>
      <c r="C423" s="235">
        <v>9.1</v>
      </c>
      <c r="D423" s="235">
        <v>8.4</v>
      </c>
    </row>
    <row r="424" spans="1:10" x14ac:dyDescent="0.25">
      <c r="A424" s="219">
        <v>44092</v>
      </c>
      <c r="B424" s="235">
        <v>8.6199999999999992</v>
      </c>
      <c r="C424" s="235">
        <v>8.44</v>
      </c>
      <c r="D424" s="235">
        <v>8.36</v>
      </c>
    </row>
    <row r="425" spans="1:10" x14ac:dyDescent="0.25">
      <c r="A425" s="219">
        <v>44095</v>
      </c>
      <c r="B425" s="235">
        <v>9.33</v>
      </c>
      <c r="C425" s="235">
        <v>9.5</v>
      </c>
      <c r="D425" s="235">
        <v>9.3000000000000007</v>
      </c>
    </row>
    <row r="426" spans="1:10" x14ac:dyDescent="0.25">
      <c r="A426" s="219">
        <v>44096</v>
      </c>
      <c r="B426" s="235">
        <v>9.0500000000000007</v>
      </c>
      <c r="C426" s="235">
        <v>7.89</v>
      </c>
      <c r="D426" s="235">
        <v>9.4</v>
      </c>
    </row>
    <row r="427" spans="1:10" x14ac:dyDescent="0.25">
      <c r="A427" s="219">
        <v>44097</v>
      </c>
      <c r="B427" s="235">
        <v>8.8000000000000007</v>
      </c>
      <c r="C427" s="235">
        <v>9.3000000000000007</v>
      </c>
      <c r="D427" s="235">
        <v>8.91</v>
      </c>
    </row>
    <row r="428" spans="1:10" x14ac:dyDescent="0.25">
      <c r="A428" s="219">
        <v>44098</v>
      </c>
      <c r="B428" s="235">
        <v>9.2200000000000006</v>
      </c>
      <c r="C428" s="235">
        <v>10</v>
      </c>
      <c r="D428" s="235">
        <v>9.5</v>
      </c>
    </row>
    <row r="429" spans="1:10" x14ac:dyDescent="0.25">
      <c r="A429" s="219">
        <v>44099</v>
      </c>
      <c r="B429" s="235">
        <v>9.08</v>
      </c>
      <c r="C429" s="235">
        <v>9.35</v>
      </c>
      <c r="D429" s="235">
        <v>9.5</v>
      </c>
    </row>
    <row r="430" spans="1:10" x14ac:dyDescent="0.25">
      <c r="A430" s="219">
        <v>44102</v>
      </c>
      <c r="B430" s="235">
        <v>10.14</v>
      </c>
      <c r="C430" s="235">
        <v>10.33</v>
      </c>
      <c r="D430" s="235">
        <v>9.5</v>
      </c>
    </row>
    <row r="431" spans="1:10" x14ac:dyDescent="0.25">
      <c r="A431" s="219">
        <v>44103</v>
      </c>
      <c r="B431" s="235">
        <v>9.92</v>
      </c>
      <c r="C431" s="235">
        <v>10.47</v>
      </c>
      <c r="D431" s="235">
        <v>10</v>
      </c>
    </row>
    <row r="432" spans="1:10" x14ac:dyDescent="0.25">
      <c r="A432" s="219">
        <v>44104</v>
      </c>
      <c r="B432" s="235">
        <v>9.6300000000000008</v>
      </c>
      <c r="C432" s="235">
        <v>10.76</v>
      </c>
      <c r="D432" s="235">
        <v>9.82</v>
      </c>
    </row>
    <row r="433" spans="1:4" x14ac:dyDescent="0.25">
      <c r="A433" s="219">
        <v>44105</v>
      </c>
      <c r="B433" s="235">
        <v>9.58</v>
      </c>
      <c r="C433" s="235">
        <v>9.51</v>
      </c>
      <c r="D433" s="235" t="e">
        <v>#N/A</v>
      </c>
    </row>
    <row r="434" spans="1:4" x14ac:dyDescent="0.25">
      <c r="A434" s="219">
        <v>44106</v>
      </c>
      <c r="B434" s="235">
        <v>9.39</v>
      </c>
      <c r="C434" s="235">
        <v>9</v>
      </c>
      <c r="D434" s="235" t="e">
        <v>#N/A</v>
      </c>
    </row>
    <row r="435" spans="1:4" x14ac:dyDescent="0.25">
      <c r="A435" s="219">
        <v>44109</v>
      </c>
      <c r="B435" s="235">
        <v>9.25</v>
      </c>
      <c r="C435" s="235">
        <v>10</v>
      </c>
      <c r="D435" s="235" t="e">
        <v>#N/A</v>
      </c>
    </row>
    <row r="436" spans="1:4" x14ac:dyDescent="0.25">
      <c r="A436" s="219">
        <v>44110</v>
      </c>
      <c r="B436" s="235">
        <v>9.19</v>
      </c>
      <c r="C436" s="235">
        <v>10</v>
      </c>
      <c r="D436" s="235">
        <v>8</v>
      </c>
    </row>
    <row r="437" spans="1:4" x14ac:dyDescent="0.25">
      <c r="A437" s="219">
        <v>44111</v>
      </c>
      <c r="B437" s="235">
        <v>9.01</v>
      </c>
      <c r="C437" s="235">
        <v>7.45</v>
      </c>
      <c r="D437" s="235" t="e">
        <v>#N/A</v>
      </c>
    </row>
    <row r="438" spans="1:4" x14ac:dyDescent="0.25">
      <c r="A438" s="219">
        <v>44112</v>
      </c>
      <c r="B438" s="235">
        <v>8.75</v>
      </c>
      <c r="C438" s="235">
        <v>9</v>
      </c>
      <c r="D438" s="235">
        <v>7.5</v>
      </c>
    </row>
    <row r="439" spans="1:4" x14ac:dyDescent="0.25">
      <c r="A439" s="219">
        <v>44113</v>
      </c>
      <c r="B439" s="235">
        <v>8.27</v>
      </c>
      <c r="C439" s="235" t="e">
        <v>#N/A</v>
      </c>
      <c r="D439" s="235" t="e">
        <v>#N/A</v>
      </c>
    </row>
    <row r="440" spans="1:4" x14ac:dyDescent="0.25">
      <c r="A440" s="219">
        <v>44116</v>
      </c>
      <c r="B440" s="235">
        <v>8.06</v>
      </c>
      <c r="C440" s="235" t="e">
        <v>#N/A</v>
      </c>
      <c r="D440" s="235" t="e">
        <v>#N/A</v>
      </c>
    </row>
    <row r="441" spans="1:4" x14ac:dyDescent="0.25">
      <c r="A441" s="219">
        <v>44117</v>
      </c>
      <c r="B441" s="235">
        <v>8.06</v>
      </c>
      <c r="C441" s="235">
        <v>9.36</v>
      </c>
      <c r="D441" s="235">
        <v>7.75</v>
      </c>
    </row>
    <row r="442" spans="1:4" x14ac:dyDescent="0.25">
      <c r="A442" s="219">
        <v>44118</v>
      </c>
      <c r="B442" s="235">
        <v>8.26</v>
      </c>
      <c r="C442" s="235">
        <v>11.5</v>
      </c>
      <c r="D442" s="235" t="e">
        <v>#N/A</v>
      </c>
    </row>
    <row r="443" spans="1:4" x14ac:dyDescent="0.25">
      <c r="A443" s="219">
        <v>44119</v>
      </c>
      <c r="B443" s="235">
        <v>8.0299999999999994</v>
      </c>
      <c r="C443" s="235">
        <v>11.5</v>
      </c>
      <c r="D443" s="235">
        <v>9</v>
      </c>
    </row>
    <row r="444" spans="1:4" x14ac:dyDescent="0.25">
      <c r="A444" s="219">
        <v>44120</v>
      </c>
      <c r="B444" s="235">
        <v>8.1300000000000008</v>
      </c>
      <c r="C444" s="235" t="e">
        <v>#N/A</v>
      </c>
      <c r="D444" s="235" t="e">
        <v>#N/A</v>
      </c>
    </row>
    <row r="445" spans="1:4" x14ac:dyDescent="0.25">
      <c r="A445" s="219">
        <v>44123</v>
      </c>
      <c r="B445" s="235">
        <v>8.86</v>
      </c>
      <c r="C445" s="235" t="e">
        <v>#N/A</v>
      </c>
      <c r="D445" s="235">
        <v>9</v>
      </c>
    </row>
    <row r="446" spans="1:4" x14ac:dyDescent="0.25">
      <c r="A446" s="219">
        <v>44124</v>
      </c>
      <c r="B446" s="235">
        <v>9.4600000000000009</v>
      </c>
      <c r="C446" s="235">
        <v>10.5</v>
      </c>
      <c r="D446" s="235">
        <v>9.5</v>
      </c>
    </row>
    <row r="447" spans="1:4" x14ac:dyDescent="0.25">
      <c r="A447" s="219">
        <v>44125</v>
      </c>
      <c r="B447" s="235">
        <v>9.74</v>
      </c>
      <c r="C447" s="235">
        <v>9.5</v>
      </c>
      <c r="D447" s="235" t="e">
        <v>#N/A</v>
      </c>
    </row>
    <row r="448" spans="1:4" x14ac:dyDescent="0.25">
      <c r="A448" s="219">
        <v>44126</v>
      </c>
      <c r="B448" s="235">
        <v>9.83</v>
      </c>
      <c r="C448" s="235">
        <v>10.9</v>
      </c>
      <c r="D448" s="235">
        <v>8.6999999999999993</v>
      </c>
    </row>
    <row r="449" spans="1:4" x14ac:dyDescent="0.25">
      <c r="A449" s="219">
        <v>44127</v>
      </c>
      <c r="B449" s="235">
        <v>9.76</v>
      </c>
      <c r="C449" s="235">
        <v>10.84</v>
      </c>
      <c r="D449" s="235">
        <v>8.8000000000000007</v>
      </c>
    </row>
    <row r="450" spans="1:4" x14ac:dyDescent="0.25">
      <c r="A450" s="219">
        <v>44130</v>
      </c>
      <c r="B450" s="235">
        <v>9.61</v>
      </c>
      <c r="C450" s="235">
        <v>9.9600000000000009</v>
      </c>
      <c r="D450" s="235">
        <v>9.4600000000000009</v>
      </c>
    </row>
    <row r="451" spans="1:4" x14ac:dyDescent="0.25">
      <c r="A451" s="219">
        <v>44131</v>
      </c>
      <c r="B451" s="235">
        <v>9.33</v>
      </c>
      <c r="C451" s="235">
        <v>8.08</v>
      </c>
      <c r="D451" s="235" t="e">
        <v>#N/A</v>
      </c>
    </row>
    <row r="452" spans="1:4" x14ac:dyDescent="0.25">
      <c r="A452" s="219">
        <v>44132</v>
      </c>
      <c r="B452" s="235">
        <v>9.1199999999999992</v>
      </c>
      <c r="C452" s="235">
        <v>8.39</v>
      </c>
      <c r="D452" s="235" t="e">
        <v>#N/A</v>
      </c>
    </row>
    <row r="453" spans="1:4" x14ac:dyDescent="0.25">
      <c r="A453" s="219">
        <v>44133</v>
      </c>
      <c r="B453" s="235">
        <v>8.6999999999999993</v>
      </c>
      <c r="C453" s="235">
        <v>8.1999999999999993</v>
      </c>
      <c r="D453" s="235">
        <v>7.51</v>
      </c>
    </row>
    <row r="454" spans="1:4" x14ac:dyDescent="0.25">
      <c r="A454" s="219">
        <v>44134</v>
      </c>
      <c r="B454" s="235">
        <v>8.6</v>
      </c>
      <c r="C454" s="235">
        <v>7.68</v>
      </c>
      <c r="D454" s="235" t="e">
        <v>#N/A</v>
      </c>
    </row>
    <row r="455" spans="1:4" x14ac:dyDescent="0.25">
      <c r="A455" s="219">
        <v>44137</v>
      </c>
      <c r="B455" s="235">
        <v>8.3699999999999992</v>
      </c>
      <c r="C455" s="235">
        <v>7.4</v>
      </c>
      <c r="D455" s="235">
        <v>7.41</v>
      </c>
    </row>
    <row r="456" spans="1:4" x14ac:dyDescent="0.25">
      <c r="A456" s="219">
        <v>44138</v>
      </c>
      <c r="B456" s="235">
        <v>8</v>
      </c>
      <c r="C456" s="235">
        <v>7.45</v>
      </c>
      <c r="D456" s="235" t="e">
        <v>#N/A</v>
      </c>
    </row>
    <row r="457" spans="1:4" x14ac:dyDescent="0.25">
      <c r="A457" s="219">
        <v>44139</v>
      </c>
      <c r="B457" s="235">
        <v>8.11</v>
      </c>
      <c r="C457" s="235">
        <v>8</v>
      </c>
      <c r="D457" s="235" t="e">
        <v>#N/A</v>
      </c>
    </row>
    <row r="458" spans="1:4" x14ac:dyDescent="0.25">
      <c r="A458" s="219">
        <v>44140</v>
      </c>
      <c r="B458" s="235">
        <v>8.11</v>
      </c>
      <c r="C458" s="235">
        <v>7.4</v>
      </c>
      <c r="D458" s="235" t="e">
        <v>#N/A</v>
      </c>
    </row>
    <row r="459" spans="1:4" x14ac:dyDescent="0.25">
      <c r="A459" s="219">
        <v>44141</v>
      </c>
      <c r="B459" s="235">
        <v>8.2799999999999994</v>
      </c>
      <c r="C459" s="235">
        <v>7.4</v>
      </c>
      <c r="D459" s="235">
        <v>7.5</v>
      </c>
    </row>
    <row r="460" spans="1:4" x14ac:dyDescent="0.25">
      <c r="A460" s="219">
        <v>44144</v>
      </c>
      <c r="B460" s="235">
        <v>8.16</v>
      </c>
      <c r="C460" s="235">
        <v>7.4</v>
      </c>
      <c r="D460" s="235">
        <v>7.5</v>
      </c>
    </row>
    <row r="461" spans="1:4" x14ac:dyDescent="0.25">
      <c r="A461" s="219">
        <v>44145</v>
      </c>
      <c r="B461" s="235">
        <v>8.0399999999999991</v>
      </c>
      <c r="C461" s="235">
        <v>7.4</v>
      </c>
      <c r="D461" s="235">
        <v>7.5</v>
      </c>
    </row>
    <row r="462" spans="1:4" x14ac:dyDescent="0.25">
      <c r="A462" s="219">
        <v>44146</v>
      </c>
      <c r="B462" s="235">
        <v>8.1199999999999992</v>
      </c>
      <c r="C462" s="235" t="e">
        <v>#N/A</v>
      </c>
      <c r="D462" s="235" t="e">
        <v>#N/A</v>
      </c>
    </row>
    <row r="463" spans="1:4" x14ac:dyDescent="0.25">
      <c r="A463" s="219">
        <v>44147</v>
      </c>
      <c r="B463" s="235">
        <v>7.91</v>
      </c>
      <c r="C463" s="235">
        <v>7.4</v>
      </c>
      <c r="D463" s="235">
        <v>7.5</v>
      </c>
    </row>
    <row r="464" spans="1:4" x14ac:dyDescent="0.25">
      <c r="A464" s="219">
        <v>44148</v>
      </c>
      <c r="B464" s="235">
        <v>8.09</v>
      </c>
      <c r="C464" s="235">
        <v>7.4</v>
      </c>
      <c r="D464" s="235">
        <v>7.5</v>
      </c>
    </row>
    <row r="465" spans="1:4" x14ac:dyDescent="0.25">
      <c r="A465" s="219">
        <v>44151</v>
      </c>
      <c r="B465" s="235">
        <v>8.3699999999999992</v>
      </c>
      <c r="C465" s="235">
        <v>11.5</v>
      </c>
      <c r="D465" s="235">
        <v>8.4</v>
      </c>
    </row>
    <row r="466" spans="1:4" x14ac:dyDescent="0.25">
      <c r="A466" s="219">
        <v>44152</v>
      </c>
      <c r="B466" s="235">
        <v>8.6</v>
      </c>
      <c r="C466" s="235" t="e">
        <v>#N/A</v>
      </c>
      <c r="D466" s="235">
        <v>8.3000000000000007</v>
      </c>
    </row>
    <row r="467" spans="1:4" x14ac:dyDescent="0.25">
      <c r="A467" s="219">
        <v>44153</v>
      </c>
      <c r="B467" s="235">
        <v>9.69</v>
      </c>
      <c r="C467" s="235">
        <v>7.4</v>
      </c>
      <c r="D467" s="235">
        <v>7.5</v>
      </c>
    </row>
    <row r="468" spans="1:4" x14ac:dyDescent="0.25">
      <c r="A468" s="219">
        <v>44154</v>
      </c>
      <c r="B468" s="235">
        <v>9.93</v>
      </c>
      <c r="C468" s="235">
        <v>8</v>
      </c>
      <c r="D468" s="235">
        <v>7.5</v>
      </c>
    </row>
    <row r="469" spans="1:4" x14ac:dyDescent="0.25">
      <c r="A469" s="222">
        <v>44155</v>
      </c>
      <c r="B469" s="235">
        <v>9.49</v>
      </c>
      <c r="C469" s="235">
        <v>7.4</v>
      </c>
      <c r="D469" s="235">
        <v>7.38</v>
      </c>
    </row>
    <row r="470" spans="1:4" s="224" customFormat="1" x14ac:dyDescent="0.25">
      <c r="A470" s="222">
        <v>44158</v>
      </c>
      <c r="B470" s="235">
        <v>9.07</v>
      </c>
      <c r="C470" s="235">
        <v>7.71</v>
      </c>
      <c r="D470" s="235">
        <v>7.38</v>
      </c>
    </row>
    <row r="471" spans="1:4" s="224" customFormat="1" x14ac:dyDescent="0.25">
      <c r="A471" s="222">
        <v>44159</v>
      </c>
      <c r="B471" s="235">
        <v>9.39</v>
      </c>
      <c r="C471" s="235">
        <v>8.01</v>
      </c>
      <c r="D471" s="235">
        <v>7.3</v>
      </c>
    </row>
    <row r="472" spans="1:4" s="224" customFormat="1" x14ac:dyDescent="0.25">
      <c r="A472" s="222">
        <v>44160</v>
      </c>
      <c r="B472" s="235">
        <v>10.18</v>
      </c>
      <c r="C472" s="235">
        <v>9.75</v>
      </c>
      <c r="D472" s="235">
        <v>9.5</v>
      </c>
    </row>
    <row r="473" spans="1:4" s="224" customFormat="1" x14ac:dyDescent="0.25">
      <c r="A473" s="222">
        <v>44161</v>
      </c>
      <c r="B473" s="235">
        <v>10.24</v>
      </c>
      <c r="C473" s="235" t="e">
        <v>#N/A</v>
      </c>
      <c r="D473" s="235" t="e">
        <v>#N/A</v>
      </c>
    </row>
    <row r="474" spans="1:4" s="224" customFormat="1" x14ac:dyDescent="0.25">
      <c r="A474" s="222">
        <v>44162</v>
      </c>
      <c r="B474" s="235">
        <v>10.25</v>
      </c>
      <c r="C474" s="235">
        <v>9.5299999999999994</v>
      </c>
      <c r="D474" s="235">
        <v>10</v>
      </c>
    </row>
    <row r="475" spans="1:4" s="224" customFormat="1" x14ac:dyDescent="0.25">
      <c r="A475" s="222">
        <v>44165</v>
      </c>
      <c r="B475" s="235">
        <v>9.9</v>
      </c>
      <c r="C475" s="235">
        <v>9.8000000000000007</v>
      </c>
      <c r="D475" s="235">
        <v>10</v>
      </c>
    </row>
    <row r="476" spans="1:4" x14ac:dyDescent="0.25">
      <c r="A476" s="219"/>
      <c r="B476" s="223"/>
      <c r="C476" s="220"/>
      <c r="D476" s="221"/>
    </row>
  </sheetData>
  <mergeCells count="4">
    <mergeCell ref="K24:N24"/>
    <mergeCell ref="K22:N22"/>
    <mergeCell ref="K23:N23"/>
    <mergeCell ref="B1:N1"/>
  </mergeCells>
  <hyperlinks>
    <hyperlink ref="K24:N24" location="Содержание!A1" display="Содержание"/>
  </hyperlinks>
  <pageMargins left="0.7" right="0.7" top="0.75" bottom="0.75" header="0.3" footer="0.3"/>
  <pageSetup paperSize="9" scale="1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K23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32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  <col min="5" max="5" width="12.28515625" customWidth="1"/>
  </cols>
  <sheetData>
    <row r="1" spans="1:14" ht="15.75" x14ac:dyDescent="0.25">
      <c r="A1" s="96" t="s">
        <v>14</v>
      </c>
      <c r="B1" s="311" t="str">
        <f>INDEX(Содержание!B2:G61,MATCH(A1,Содержание!A2:A61,0),1)</f>
        <v>Динамика индекса доллара США и золота, долл. США за унцию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</row>
    <row r="2" spans="1:14" ht="45" x14ac:dyDescent="0.25">
      <c r="A2" s="179"/>
      <c r="B2" s="180" t="s">
        <v>447</v>
      </c>
      <c r="C2" s="179" t="s">
        <v>448</v>
      </c>
      <c r="G2" s="181"/>
    </row>
    <row r="3" spans="1:14" x14ac:dyDescent="0.25">
      <c r="A3" s="175">
        <v>43830</v>
      </c>
      <c r="B3" s="265">
        <v>96.388999999999996</v>
      </c>
      <c r="C3" s="266">
        <v>1517.01</v>
      </c>
    </row>
    <row r="4" spans="1:14" x14ac:dyDescent="0.25">
      <c r="A4" s="175">
        <v>43836</v>
      </c>
      <c r="B4" s="265">
        <v>96.671000000000006</v>
      </c>
      <c r="C4" s="266">
        <v>1565.8586</v>
      </c>
    </row>
    <row r="5" spans="1:14" x14ac:dyDescent="0.25">
      <c r="A5" s="175">
        <v>43838</v>
      </c>
      <c r="B5" s="265">
        <v>97.299000000000007</v>
      </c>
      <c r="C5" s="266">
        <v>1555.71</v>
      </c>
    </row>
    <row r="6" spans="1:14" x14ac:dyDescent="0.25">
      <c r="A6" s="175">
        <v>43839</v>
      </c>
      <c r="B6" s="265">
        <v>97.45</v>
      </c>
      <c r="C6" s="266">
        <v>1552.2688000000001</v>
      </c>
    </row>
    <row r="7" spans="1:14" x14ac:dyDescent="0.25">
      <c r="A7" s="175">
        <v>43840</v>
      </c>
      <c r="B7" s="265">
        <v>97.355999999999995</v>
      </c>
      <c r="C7" s="266">
        <v>1562.0329999999999</v>
      </c>
    </row>
    <row r="8" spans="1:14" x14ac:dyDescent="0.25">
      <c r="A8" s="175">
        <v>43843</v>
      </c>
      <c r="B8" s="265">
        <v>97.344999999999999</v>
      </c>
      <c r="C8" s="266">
        <v>1548.0518</v>
      </c>
    </row>
    <row r="9" spans="1:14" x14ac:dyDescent="0.25">
      <c r="A9" s="175">
        <v>43844</v>
      </c>
      <c r="B9" s="265">
        <v>97.372</v>
      </c>
      <c r="C9" s="266">
        <v>1546.1237000000001</v>
      </c>
    </row>
    <row r="10" spans="1:14" x14ac:dyDescent="0.25">
      <c r="A10" s="175">
        <v>43845</v>
      </c>
      <c r="B10" s="265">
        <v>97.228999999999999</v>
      </c>
      <c r="C10" s="266">
        <v>1555.9350999999999</v>
      </c>
    </row>
    <row r="11" spans="1:14" x14ac:dyDescent="0.25">
      <c r="A11" s="175">
        <v>43846</v>
      </c>
      <c r="B11" s="265">
        <v>97.32</v>
      </c>
      <c r="C11" s="266">
        <v>1552.54</v>
      </c>
    </row>
    <row r="12" spans="1:14" x14ac:dyDescent="0.25">
      <c r="A12" s="175">
        <v>43847</v>
      </c>
      <c r="B12" s="265">
        <v>97.637</v>
      </c>
      <c r="C12" s="266">
        <v>1556.2247</v>
      </c>
    </row>
    <row r="13" spans="1:14" x14ac:dyDescent="0.25">
      <c r="A13" s="175">
        <v>43850</v>
      </c>
      <c r="B13" s="265">
        <v>97.605999999999995</v>
      </c>
      <c r="C13" s="266">
        <v>1561.28</v>
      </c>
    </row>
    <row r="14" spans="1:14" x14ac:dyDescent="0.25">
      <c r="A14" s="175">
        <v>43851</v>
      </c>
      <c r="B14" s="265">
        <v>97.531000000000006</v>
      </c>
      <c r="C14" s="266">
        <v>1557.73</v>
      </c>
    </row>
    <row r="15" spans="1:14" x14ac:dyDescent="0.25">
      <c r="A15" s="175">
        <v>43852</v>
      </c>
      <c r="B15" s="265">
        <v>97.527000000000001</v>
      </c>
      <c r="C15" s="266">
        <v>1558.62</v>
      </c>
    </row>
    <row r="16" spans="1:14" x14ac:dyDescent="0.25">
      <c r="A16" s="175">
        <v>43853</v>
      </c>
      <c r="B16" s="265">
        <v>97.692999999999998</v>
      </c>
      <c r="C16" s="266">
        <v>1563.0250000000001</v>
      </c>
    </row>
    <row r="17" spans="1:14" x14ac:dyDescent="0.25">
      <c r="A17" s="175">
        <v>43854</v>
      </c>
      <c r="B17" s="265">
        <v>97.852999999999994</v>
      </c>
      <c r="C17" s="266">
        <v>1570.365</v>
      </c>
    </row>
    <row r="18" spans="1:14" x14ac:dyDescent="0.25">
      <c r="A18" s="175">
        <v>43857</v>
      </c>
      <c r="B18" s="265">
        <v>97.956000000000003</v>
      </c>
      <c r="C18" s="266">
        <v>1581.65</v>
      </c>
    </row>
    <row r="19" spans="1:14" x14ac:dyDescent="0.25">
      <c r="A19" s="175">
        <v>43858</v>
      </c>
      <c r="B19" s="265">
        <v>98.018000000000001</v>
      </c>
      <c r="C19" s="266">
        <v>1565.86</v>
      </c>
    </row>
    <row r="20" spans="1:14" ht="15.75" x14ac:dyDescent="0.25">
      <c r="A20" s="175">
        <v>43859</v>
      </c>
      <c r="B20" s="265">
        <v>97.991</v>
      </c>
      <c r="C20" s="266">
        <v>1576.7175</v>
      </c>
      <c r="K20" s="314" t="s">
        <v>50</v>
      </c>
      <c r="L20" s="315"/>
      <c r="M20" s="315"/>
      <c r="N20" s="316"/>
    </row>
    <row r="21" spans="1:14" ht="15.75" x14ac:dyDescent="0.25">
      <c r="A21" s="175">
        <v>43860</v>
      </c>
      <c r="B21" s="265">
        <v>97.867000000000004</v>
      </c>
      <c r="C21" s="266">
        <v>1573.92</v>
      </c>
      <c r="K21" s="306" t="s">
        <v>93</v>
      </c>
      <c r="L21" s="307"/>
      <c r="M21" s="307"/>
      <c r="N21" s="308"/>
    </row>
    <row r="22" spans="1:14" x14ac:dyDescent="0.25">
      <c r="A22" s="175">
        <v>43861</v>
      </c>
      <c r="B22" s="265">
        <v>97.39</v>
      </c>
      <c r="C22" s="266">
        <v>1589.8149000000001</v>
      </c>
      <c r="K22" s="301" t="s">
        <v>0</v>
      </c>
      <c r="L22" s="301"/>
      <c r="M22" s="301"/>
      <c r="N22" s="301"/>
    </row>
    <row r="23" spans="1:14" x14ac:dyDescent="0.25">
      <c r="A23" s="175">
        <v>43864</v>
      </c>
      <c r="B23" s="265">
        <v>97.8</v>
      </c>
      <c r="C23" s="266">
        <v>1576.05</v>
      </c>
    </row>
    <row r="24" spans="1:14" x14ac:dyDescent="0.25">
      <c r="A24" s="175">
        <v>43865</v>
      </c>
      <c r="B24" s="265">
        <v>97.960999999999999</v>
      </c>
      <c r="C24" s="266">
        <v>1552.26</v>
      </c>
    </row>
    <row r="25" spans="1:14" x14ac:dyDescent="0.25">
      <c r="A25" s="175">
        <v>43866</v>
      </c>
      <c r="B25" s="265">
        <v>98.301000000000002</v>
      </c>
      <c r="C25" s="266">
        <v>1556.405</v>
      </c>
    </row>
    <row r="26" spans="1:14" x14ac:dyDescent="0.25">
      <c r="A26" s="175">
        <v>43867</v>
      </c>
      <c r="B26" s="265">
        <v>98.495999999999995</v>
      </c>
      <c r="C26" s="266">
        <v>1566.5600999999999</v>
      </c>
    </row>
    <row r="27" spans="1:14" x14ac:dyDescent="0.25">
      <c r="A27" s="175">
        <v>43868</v>
      </c>
      <c r="B27" s="265">
        <v>98.683999999999997</v>
      </c>
      <c r="C27" s="266">
        <v>1569.9058</v>
      </c>
    </row>
    <row r="28" spans="1:14" x14ac:dyDescent="0.25">
      <c r="A28" s="175">
        <v>43871</v>
      </c>
      <c r="B28" s="265">
        <v>98.831999999999994</v>
      </c>
      <c r="C28" s="266">
        <v>1571.9</v>
      </c>
    </row>
    <row r="29" spans="1:14" x14ac:dyDescent="0.25">
      <c r="A29" s="175">
        <v>43872</v>
      </c>
      <c r="B29" s="265">
        <v>98.721000000000004</v>
      </c>
      <c r="C29" s="266">
        <v>1567.42</v>
      </c>
    </row>
    <row r="30" spans="1:14" x14ac:dyDescent="0.25">
      <c r="A30" s="175">
        <v>43873</v>
      </c>
      <c r="B30" s="265">
        <v>99.049000000000007</v>
      </c>
      <c r="C30" s="266">
        <v>1565.3267000000001</v>
      </c>
    </row>
    <row r="31" spans="1:14" x14ac:dyDescent="0.25">
      <c r="A31" s="175">
        <v>43874</v>
      </c>
      <c r="B31" s="265">
        <v>99.066999999999993</v>
      </c>
      <c r="C31" s="266">
        <v>1576.095</v>
      </c>
    </row>
    <row r="32" spans="1:14" x14ac:dyDescent="0.25">
      <c r="A32" s="175">
        <v>43875</v>
      </c>
      <c r="B32" s="265">
        <v>99.123999999999995</v>
      </c>
      <c r="C32" s="266">
        <v>1584.3199</v>
      </c>
    </row>
    <row r="33" spans="1:3" x14ac:dyDescent="0.25">
      <c r="A33" s="175">
        <v>43878</v>
      </c>
      <c r="B33" s="265">
        <v>99.003</v>
      </c>
      <c r="C33" s="266">
        <v>1580.8</v>
      </c>
    </row>
    <row r="34" spans="1:3" x14ac:dyDescent="0.25">
      <c r="A34" s="175">
        <v>43879</v>
      </c>
      <c r="B34" s="265">
        <v>99.44</v>
      </c>
      <c r="C34" s="266">
        <v>1601.665</v>
      </c>
    </row>
    <row r="35" spans="1:3" x14ac:dyDescent="0.25">
      <c r="A35" s="175">
        <v>43880</v>
      </c>
      <c r="B35" s="265">
        <v>99.704999999999998</v>
      </c>
      <c r="C35" s="266">
        <v>1611.3447000000001</v>
      </c>
    </row>
    <row r="36" spans="1:3" x14ac:dyDescent="0.25">
      <c r="A36" s="175">
        <v>43881</v>
      </c>
      <c r="B36" s="265">
        <v>99.864999999999995</v>
      </c>
      <c r="C36" s="266">
        <v>1619.4056</v>
      </c>
    </row>
    <row r="37" spans="1:3" x14ac:dyDescent="0.25">
      <c r="A37" s="175">
        <v>43882</v>
      </c>
      <c r="B37" s="265">
        <v>99.262</v>
      </c>
      <c r="C37" s="266">
        <v>1643.316</v>
      </c>
    </row>
    <row r="38" spans="1:3" x14ac:dyDescent="0.25">
      <c r="A38" s="175">
        <v>43885</v>
      </c>
      <c r="B38" s="265">
        <v>99.358999999999995</v>
      </c>
      <c r="C38" s="266">
        <v>1660.4226000000001</v>
      </c>
    </row>
    <row r="39" spans="1:3" x14ac:dyDescent="0.25">
      <c r="A39" s="175">
        <v>43886</v>
      </c>
      <c r="B39" s="265">
        <v>98.968000000000004</v>
      </c>
      <c r="C39" s="266">
        <v>1635.08</v>
      </c>
    </row>
    <row r="40" spans="1:3" x14ac:dyDescent="0.25">
      <c r="A40" s="175">
        <v>43887</v>
      </c>
      <c r="B40" s="265">
        <v>98.995999999999995</v>
      </c>
      <c r="C40" s="266">
        <v>1639.5757000000001</v>
      </c>
    </row>
    <row r="41" spans="1:3" x14ac:dyDescent="0.25">
      <c r="A41" s="175">
        <v>43888</v>
      </c>
      <c r="B41" s="265">
        <v>98.507999999999996</v>
      </c>
      <c r="C41" s="266">
        <v>1641.95</v>
      </c>
    </row>
    <row r="42" spans="1:3" x14ac:dyDescent="0.25">
      <c r="A42" s="175">
        <v>43889</v>
      </c>
      <c r="B42" s="265">
        <v>98.132000000000005</v>
      </c>
      <c r="C42" s="266">
        <v>1584.74</v>
      </c>
    </row>
    <row r="43" spans="1:3" x14ac:dyDescent="0.25">
      <c r="A43" s="175">
        <v>43892</v>
      </c>
      <c r="B43" s="265">
        <v>97.36</v>
      </c>
      <c r="C43" s="266">
        <v>1590.4301</v>
      </c>
    </row>
    <row r="44" spans="1:3" x14ac:dyDescent="0.25">
      <c r="A44" s="175">
        <v>43893</v>
      </c>
      <c r="B44" s="265">
        <v>97.153000000000006</v>
      </c>
      <c r="C44" s="266">
        <v>1639.4685999999999</v>
      </c>
    </row>
    <row r="45" spans="1:3" x14ac:dyDescent="0.25">
      <c r="A45" s="175">
        <v>43894</v>
      </c>
      <c r="B45" s="265">
        <v>97.335999999999999</v>
      </c>
      <c r="C45" s="266">
        <v>1635.4478999999999</v>
      </c>
    </row>
    <row r="46" spans="1:3" x14ac:dyDescent="0.25">
      <c r="A46" s="175">
        <v>43895</v>
      </c>
      <c r="B46" s="265">
        <v>96.82</v>
      </c>
      <c r="C46" s="266">
        <v>1670.3091999999999</v>
      </c>
    </row>
    <row r="47" spans="1:3" x14ac:dyDescent="0.25">
      <c r="A47" s="175">
        <v>43896</v>
      </c>
      <c r="B47" s="265">
        <v>95.950999999999993</v>
      </c>
      <c r="C47" s="266">
        <v>1673.85</v>
      </c>
    </row>
    <row r="48" spans="1:3" x14ac:dyDescent="0.25">
      <c r="A48" s="175">
        <v>43900</v>
      </c>
      <c r="B48" s="265">
        <v>96.414000000000001</v>
      </c>
      <c r="C48" s="266">
        <v>1649.0699</v>
      </c>
    </row>
    <row r="49" spans="1:3" x14ac:dyDescent="0.25">
      <c r="A49" s="175">
        <v>43901</v>
      </c>
      <c r="B49" s="265">
        <v>96.507000000000005</v>
      </c>
      <c r="C49" s="266">
        <v>1634.5250000000001</v>
      </c>
    </row>
    <row r="50" spans="1:3" x14ac:dyDescent="0.25">
      <c r="A50" s="175">
        <v>43902</v>
      </c>
      <c r="B50" s="265">
        <v>97.468000000000004</v>
      </c>
      <c r="C50" s="266">
        <v>1576.7850000000001</v>
      </c>
    </row>
    <row r="51" spans="1:3" x14ac:dyDescent="0.25">
      <c r="A51" s="175">
        <v>43903</v>
      </c>
      <c r="B51" s="265">
        <v>98.748999999999995</v>
      </c>
      <c r="C51" s="266">
        <v>1529.3100999999999</v>
      </c>
    </row>
    <row r="52" spans="1:3" x14ac:dyDescent="0.25">
      <c r="A52" s="175">
        <v>43906</v>
      </c>
      <c r="B52" s="265">
        <v>98.069000000000003</v>
      </c>
      <c r="C52" s="266">
        <v>1513.91</v>
      </c>
    </row>
    <row r="53" spans="1:3" x14ac:dyDescent="0.25">
      <c r="A53" s="175">
        <v>43907</v>
      </c>
      <c r="B53" s="265">
        <v>99.575000000000003</v>
      </c>
      <c r="C53" s="266">
        <v>1528.2750000000001</v>
      </c>
    </row>
    <row r="54" spans="1:3" x14ac:dyDescent="0.25">
      <c r="A54" s="175">
        <v>43908</v>
      </c>
      <c r="B54" s="265">
        <v>101.16</v>
      </c>
      <c r="C54" s="266">
        <v>1486</v>
      </c>
    </row>
    <row r="55" spans="1:3" x14ac:dyDescent="0.25">
      <c r="A55" s="175">
        <v>43909</v>
      </c>
      <c r="B55" s="265">
        <v>102.755</v>
      </c>
      <c r="C55" s="266">
        <v>1469.8</v>
      </c>
    </row>
    <row r="56" spans="1:3" x14ac:dyDescent="0.25">
      <c r="A56" s="175">
        <v>43910</v>
      </c>
      <c r="B56" s="265">
        <v>102.81699999999999</v>
      </c>
      <c r="C56" s="266">
        <v>1497.64</v>
      </c>
    </row>
    <row r="57" spans="1:3" x14ac:dyDescent="0.25">
      <c r="A57" s="175">
        <v>43916</v>
      </c>
      <c r="B57" s="265">
        <v>99.352000000000004</v>
      </c>
      <c r="C57" s="266">
        <v>1628.9739999999999</v>
      </c>
    </row>
    <row r="58" spans="1:3" x14ac:dyDescent="0.25">
      <c r="A58" s="175">
        <v>43917</v>
      </c>
      <c r="B58" s="265">
        <v>98.364999999999995</v>
      </c>
      <c r="C58" s="266">
        <v>1617.5</v>
      </c>
    </row>
    <row r="59" spans="1:3" x14ac:dyDescent="0.25">
      <c r="A59" s="175">
        <v>43920</v>
      </c>
      <c r="B59" s="265">
        <v>99.180999999999997</v>
      </c>
      <c r="C59" s="266">
        <v>1621.9293</v>
      </c>
    </row>
    <row r="60" spans="1:3" x14ac:dyDescent="0.25">
      <c r="A60" s="175">
        <v>43921</v>
      </c>
      <c r="B60" s="265">
        <v>99.048000000000002</v>
      </c>
      <c r="C60" s="266">
        <v>1571.05</v>
      </c>
    </row>
    <row r="61" spans="1:3" x14ac:dyDescent="0.25">
      <c r="A61" s="175">
        <v>43922</v>
      </c>
      <c r="B61" s="265">
        <v>99.673000000000002</v>
      </c>
      <c r="C61" s="266">
        <v>1590.59</v>
      </c>
    </row>
    <row r="62" spans="1:3" x14ac:dyDescent="0.25">
      <c r="A62" s="175">
        <v>43923</v>
      </c>
      <c r="B62" s="265">
        <v>100.18</v>
      </c>
      <c r="C62" s="266">
        <v>1612.4102</v>
      </c>
    </row>
    <row r="63" spans="1:3" x14ac:dyDescent="0.25">
      <c r="A63" s="175">
        <v>43924</v>
      </c>
      <c r="B63" s="265">
        <v>100.57599999999999</v>
      </c>
      <c r="C63" s="266">
        <v>1616.45</v>
      </c>
    </row>
    <row r="64" spans="1:3" x14ac:dyDescent="0.25">
      <c r="A64" s="175">
        <v>43927</v>
      </c>
      <c r="B64" s="265">
        <v>100.685</v>
      </c>
      <c r="C64" s="266">
        <v>1661.7017000000001</v>
      </c>
    </row>
    <row r="65" spans="1:3" x14ac:dyDescent="0.25">
      <c r="A65" s="175">
        <v>43928</v>
      </c>
      <c r="B65" s="265">
        <v>99.9</v>
      </c>
      <c r="C65" s="266">
        <v>1648.4656</v>
      </c>
    </row>
    <row r="66" spans="1:3" x14ac:dyDescent="0.25">
      <c r="A66" s="175">
        <v>43929</v>
      </c>
      <c r="B66" s="265">
        <v>100.119</v>
      </c>
      <c r="C66" s="266">
        <v>1645.77</v>
      </c>
    </row>
    <row r="67" spans="1:3" x14ac:dyDescent="0.25">
      <c r="A67" s="175">
        <v>43930</v>
      </c>
      <c r="B67" s="265">
        <v>99.516999999999996</v>
      </c>
      <c r="C67" s="266">
        <v>1683.8199</v>
      </c>
    </row>
    <row r="68" spans="1:3" x14ac:dyDescent="0.25">
      <c r="A68" s="175">
        <v>43934</v>
      </c>
      <c r="B68" s="265">
        <v>99.347999999999999</v>
      </c>
      <c r="C68" s="266">
        <v>1714.0699</v>
      </c>
    </row>
    <row r="69" spans="1:3" x14ac:dyDescent="0.25">
      <c r="A69" s="175">
        <v>43935</v>
      </c>
      <c r="B69" s="265">
        <v>98.887</v>
      </c>
      <c r="C69" s="266">
        <v>1727.7</v>
      </c>
    </row>
    <row r="70" spans="1:3" x14ac:dyDescent="0.25">
      <c r="A70" s="175">
        <v>43936</v>
      </c>
      <c r="B70" s="265">
        <v>99.460999999999999</v>
      </c>
      <c r="C70" s="266">
        <v>1715.7102</v>
      </c>
    </row>
    <row r="71" spans="1:3" x14ac:dyDescent="0.25">
      <c r="A71" s="175">
        <v>43937</v>
      </c>
      <c r="B71" s="265">
        <v>100.02500000000001</v>
      </c>
      <c r="C71" s="266">
        <v>1717.6823999999999</v>
      </c>
    </row>
    <row r="72" spans="1:3" x14ac:dyDescent="0.25">
      <c r="A72" s="175">
        <v>43938</v>
      </c>
      <c r="B72" s="265">
        <v>99.781999999999996</v>
      </c>
      <c r="C72" s="266">
        <v>1684.1899000000001</v>
      </c>
    </row>
    <row r="73" spans="1:3" x14ac:dyDescent="0.25">
      <c r="A73" s="175">
        <v>43941</v>
      </c>
      <c r="B73" s="265">
        <v>99.954999999999998</v>
      </c>
      <c r="C73" s="266">
        <v>1692.9241999999999</v>
      </c>
    </row>
    <row r="74" spans="1:3" x14ac:dyDescent="0.25">
      <c r="A74" s="175">
        <v>43942</v>
      </c>
      <c r="B74" s="265">
        <v>100.258</v>
      </c>
      <c r="C74" s="266">
        <v>1685.7230999999999</v>
      </c>
    </row>
    <row r="75" spans="1:3" x14ac:dyDescent="0.25">
      <c r="A75" s="175">
        <v>43943</v>
      </c>
      <c r="B75" s="265">
        <v>100.38800000000001</v>
      </c>
      <c r="C75" s="266">
        <v>1713.451</v>
      </c>
    </row>
    <row r="76" spans="1:3" x14ac:dyDescent="0.25">
      <c r="A76" s="175">
        <v>43944</v>
      </c>
      <c r="B76" s="265">
        <v>100.43300000000001</v>
      </c>
      <c r="C76" s="266">
        <v>1731.33</v>
      </c>
    </row>
    <row r="77" spans="1:3" x14ac:dyDescent="0.25">
      <c r="A77" s="175">
        <v>43945</v>
      </c>
      <c r="B77" s="265">
        <v>100.38</v>
      </c>
      <c r="C77" s="266">
        <v>1727.43</v>
      </c>
    </row>
    <row r="78" spans="1:3" x14ac:dyDescent="0.25">
      <c r="A78" s="175">
        <v>43948</v>
      </c>
      <c r="B78" s="265">
        <v>100.041</v>
      </c>
      <c r="C78" s="266">
        <v>1714.2019</v>
      </c>
    </row>
    <row r="79" spans="1:3" x14ac:dyDescent="0.25">
      <c r="A79" s="175">
        <v>43949</v>
      </c>
      <c r="B79" s="265">
        <v>99.864999999999995</v>
      </c>
      <c r="C79" s="266">
        <v>1707.5065999999999</v>
      </c>
    </row>
    <row r="80" spans="1:3" x14ac:dyDescent="0.25">
      <c r="A80" s="175">
        <v>43950</v>
      </c>
      <c r="B80" s="265">
        <v>99.564999999999998</v>
      </c>
      <c r="C80" s="266">
        <v>1711.2501999999999</v>
      </c>
    </row>
    <row r="81" spans="1:3" x14ac:dyDescent="0.25">
      <c r="A81" s="175">
        <v>43951</v>
      </c>
      <c r="B81" s="265">
        <v>99.016000000000005</v>
      </c>
      <c r="C81" s="266">
        <v>1680.09</v>
      </c>
    </row>
    <row r="82" spans="1:3" x14ac:dyDescent="0.25">
      <c r="A82" s="175">
        <v>43955</v>
      </c>
      <c r="B82" s="265">
        <v>99.483999999999995</v>
      </c>
      <c r="C82" s="266">
        <v>1701.4399000000001</v>
      </c>
    </row>
    <row r="83" spans="1:3" x14ac:dyDescent="0.25">
      <c r="A83" s="175">
        <v>43956</v>
      </c>
      <c r="B83" s="265">
        <v>99.709000000000003</v>
      </c>
      <c r="C83" s="266">
        <v>1705.9637</v>
      </c>
    </row>
    <row r="84" spans="1:3" x14ac:dyDescent="0.25">
      <c r="A84" s="175">
        <v>43957</v>
      </c>
      <c r="B84" s="265">
        <v>100.09099999999999</v>
      </c>
      <c r="C84" s="266">
        <v>1685.6268</v>
      </c>
    </row>
    <row r="85" spans="1:3" x14ac:dyDescent="0.25">
      <c r="A85" s="175">
        <v>43962</v>
      </c>
      <c r="B85" s="265">
        <v>100.236</v>
      </c>
      <c r="C85" s="266">
        <v>1695.9811</v>
      </c>
    </row>
    <row r="86" spans="1:3" x14ac:dyDescent="0.25">
      <c r="A86" s="175">
        <v>43963</v>
      </c>
      <c r="B86" s="265">
        <v>99.933000000000007</v>
      </c>
      <c r="C86" s="266">
        <v>1702.1411000000001</v>
      </c>
    </row>
    <row r="87" spans="1:3" x14ac:dyDescent="0.25">
      <c r="A87" s="175">
        <v>43964</v>
      </c>
      <c r="B87" s="265">
        <v>100.242</v>
      </c>
      <c r="C87" s="266">
        <v>1715.2899</v>
      </c>
    </row>
    <row r="88" spans="1:3" x14ac:dyDescent="0.25">
      <c r="A88" s="175">
        <v>43965</v>
      </c>
      <c r="B88" s="265">
        <v>100.46599999999999</v>
      </c>
      <c r="C88" s="266">
        <v>1729.2728999999999</v>
      </c>
    </row>
    <row r="89" spans="1:3" x14ac:dyDescent="0.25">
      <c r="A89" s="175">
        <v>43966</v>
      </c>
      <c r="B89" s="265">
        <v>100.402</v>
      </c>
      <c r="C89" s="266">
        <v>1741</v>
      </c>
    </row>
    <row r="90" spans="1:3" x14ac:dyDescent="0.25">
      <c r="A90" s="175">
        <v>43969</v>
      </c>
      <c r="B90" s="265">
        <v>99.665000000000006</v>
      </c>
      <c r="C90" s="266">
        <v>1732.0699</v>
      </c>
    </row>
    <row r="91" spans="1:3" x14ac:dyDescent="0.25">
      <c r="A91" s="175">
        <v>43970</v>
      </c>
      <c r="B91" s="265">
        <v>99.370999999999995</v>
      </c>
      <c r="C91" s="266">
        <v>1743.8082999999999</v>
      </c>
    </row>
    <row r="92" spans="1:3" x14ac:dyDescent="0.25">
      <c r="A92" s="175">
        <v>43971</v>
      </c>
      <c r="B92" s="265">
        <v>99.123999999999995</v>
      </c>
      <c r="C92" s="266">
        <v>1748.9836</v>
      </c>
    </row>
    <row r="93" spans="1:3" x14ac:dyDescent="0.25">
      <c r="A93" s="175">
        <v>43972</v>
      </c>
      <c r="B93" s="265">
        <v>99.37</v>
      </c>
      <c r="C93" s="266">
        <v>1725.2075</v>
      </c>
    </row>
    <row r="94" spans="1:3" x14ac:dyDescent="0.25">
      <c r="A94" s="175">
        <v>43973</v>
      </c>
      <c r="B94" s="265">
        <v>99.863</v>
      </c>
      <c r="C94" s="266">
        <v>1734.07</v>
      </c>
    </row>
    <row r="95" spans="1:3" x14ac:dyDescent="0.25">
      <c r="A95" s="175">
        <v>43976</v>
      </c>
      <c r="B95" s="265">
        <v>99.863</v>
      </c>
      <c r="C95" s="266">
        <v>1729.1925000000001</v>
      </c>
    </row>
    <row r="96" spans="1:3" x14ac:dyDescent="0.25">
      <c r="A96" s="175">
        <v>43977</v>
      </c>
      <c r="B96" s="265">
        <v>98.908000000000001</v>
      </c>
      <c r="C96" s="266">
        <v>1711.2484999999999</v>
      </c>
    </row>
    <row r="97" spans="1:3" x14ac:dyDescent="0.25">
      <c r="A97" s="175">
        <v>43978</v>
      </c>
      <c r="B97" s="265">
        <v>99.061999999999998</v>
      </c>
      <c r="C97" s="266">
        <v>1708.8743999999999</v>
      </c>
    </row>
    <row r="98" spans="1:3" x14ac:dyDescent="0.25">
      <c r="A98" s="175">
        <v>43979</v>
      </c>
      <c r="B98" s="265">
        <v>98.382999999999996</v>
      </c>
      <c r="C98" s="266">
        <v>1718.5039999999999</v>
      </c>
    </row>
    <row r="99" spans="1:3" x14ac:dyDescent="0.25">
      <c r="A99" s="175">
        <v>43980</v>
      </c>
      <c r="B99" s="265">
        <v>98.343999999999994</v>
      </c>
      <c r="C99" s="266">
        <v>1726.3</v>
      </c>
    </row>
    <row r="100" spans="1:3" x14ac:dyDescent="0.25">
      <c r="A100" s="175">
        <v>43983</v>
      </c>
      <c r="B100" s="265">
        <v>97.83</v>
      </c>
      <c r="C100" s="266">
        <v>1740.0030999999999</v>
      </c>
    </row>
    <row r="101" spans="1:3" x14ac:dyDescent="0.25">
      <c r="A101" s="175">
        <v>43984</v>
      </c>
      <c r="B101" s="265">
        <v>97.673000000000002</v>
      </c>
      <c r="C101" s="266">
        <v>1727.0498</v>
      </c>
    </row>
    <row r="102" spans="1:3" x14ac:dyDescent="0.25">
      <c r="A102" s="175">
        <v>43985</v>
      </c>
      <c r="B102" s="265">
        <v>97.275999999999996</v>
      </c>
      <c r="C102" s="266">
        <v>1697.51</v>
      </c>
    </row>
    <row r="103" spans="1:3" x14ac:dyDescent="0.25">
      <c r="A103" s="175">
        <v>43986</v>
      </c>
      <c r="B103" s="265">
        <v>96.677000000000007</v>
      </c>
      <c r="C103" s="266">
        <v>1710.6176</v>
      </c>
    </row>
    <row r="104" spans="1:3" x14ac:dyDescent="0.25">
      <c r="A104" s="175">
        <v>43987</v>
      </c>
      <c r="B104" s="265">
        <v>96.936999999999998</v>
      </c>
      <c r="C104" s="266">
        <v>1685.23</v>
      </c>
    </row>
    <row r="105" spans="1:3" x14ac:dyDescent="0.25">
      <c r="A105" s="175">
        <v>43990</v>
      </c>
      <c r="B105" s="265">
        <v>96.617999999999995</v>
      </c>
      <c r="C105" s="266">
        <v>1694.6017999999999</v>
      </c>
    </row>
    <row r="106" spans="1:3" x14ac:dyDescent="0.25">
      <c r="A106" s="175">
        <v>43991</v>
      </c>
      <c r="B106" s="265">
        <v>96.323999999999998</v>
      </c>
      <c r="C106" s="266">
        <v>1714.3199</v>
      </c>
    </row>
    <row r="107" spans="1:3" x14ac:dyDescent="0.25">
      <c r="A107" s="175">
        <v>43992</v>
      </c>
      <c r="B107" s="265">
        <v>95.959000000000003</v>
      </c>
      <c r="C107" s="266">
        <v>1736.2376999999999</v>
      </c>
    </row>
    <row r="108" spans="1:3" x14ac:dyDescent="0.25">
      <c r="A108" s="175">
        <v>43993</v>
      </c>
      <c r="B108" s="265">
        <v>96.733000000000004</v>
      </c>
      <c r="C108" s="266">
        <v>1727.1537000000001</v>
      </c>
    </row>
    <row r="109" spans="1:3" x14ac:dyDescent="0.25">
      <c r="A109" s="175">
        <v>43994</v>
      </c>
      <c r="B109" s="265">
        <v>97.319000000000003</v>
      </c>
      <c r="C109" s="266">
        <v>1729.7665999999999</v>
      </c>
    </row>
    <row r="110" spans="1:3" x14ac:dyDescent="0.25">
      <c r="A110" s="175">
        <v>43997</v>
      </c>
      <c r="B110" s="265">
        <v>96.706000000000003</v>
      </c>
      <c r="C110" s="266">
        <v>1724.6075000000001</v>
      </c>
    </row>
    <row r="111" spans="1:3" x14ac:dyDescent="0.25">
      <c r="A111" s="175">
        <v>43998</v>
      </c>
      <c r="B111" s="265">
        <v>96.957999999999998</v>
      </c>
      <c r="C111" s="266">
        <v>1726.9637</v>
      </c>
    </row>
    <row r="112" spans="1:3" x14ac:dyDescent="0.25">
      <c r="A112" s="175">
        <v>43999</v>
      </c>
      <c r="B112" s="265">
        <v>97.158000000000001</v>
      </c>
      <c r="C112" s="266">
        <v>1726.29</v>
      </c>
    </row>
    <row r="113" spans="1:3" x14ac:dyDescent="0.25">
      <c r="A113" s="175">
        <v>44000</v>
      </c>
      <c r="B113" s="265">
        <v>97.421000000000006</v>
      </c>
      <c r="C113" s="266">
        <v>1722.6179999999999</v>
      </c>
    </row>
    <row r="114" spans="1:3" x14ac:dyDescent="0.25">
      <c r="A114" s="175">
        <v>44001</v>
      </c>
      <c r="B114" s="265">
        <v>97.623000000000005</v>
      </c>
      <c r="C114" s="266">
        <v>1742.8442</v>
      </c>
    </row>
    <row r="115" spans="1:3" x14ac:dyDescent="0.25">
      <c r="A115" s="175">
        <v>44004</v>
      </c>
      <c r="B115" s="265">
        <v>97.039000000000001</v>
      </c>
      <c r="C115" s="266">
        <v>1754.4644000000001</v>
      </c>
    </row>
    <row r="116" spans="1:3" x14ac:dyDescent="0.25">
      <c r="A116" s="175">
        <v>44005</v>
      </c>
      <c r="B116" s="265">
        <v>96.646000000000001</v>
      </c>
      <c r="C116" s="266">
        <v>1766.5138999999999</v>
      </c>
    </row>
    <row r="117" spans="1:3" x14ac:dyDescent="0.25">
      <c r="A117" s="175">
        <v>44006</v>
      </c>
      <c r="B117" s="265">
        <v>97.147999999999996</v>
      </c>
      <c r="C117" s="266">
        <v>1761.4308000000001</v>
      </c>
    </row>
    <row r="118" spans="1:3" x14ac:dyDescent="0.25">
      <c r="A118" s="175">
        <v>44007</v>
      </c>
      <c r="B118" s="265">
        <v>97.429000000000002</v>
      </c>
      <c r="C118" s="266">
        <v>1761.4869000000001</v>
      </c>
    </row>
    <row r="119" spans="1:3" x14ac:dyDescent="0.25">
      <c r="A119" s="175">
        <v>44008</v>
      </c>
      <c r="B119" s="265">
        <v>97.433000000000007</v>
      </c>
      <c r="C119" s="266">
        <v>1770.6207999999999</v>
      </c>
    </row>
    <row r="120" spans="1:3" x14ac:dyDescent="0.25">
      <c r="A120" s="175">
        <v>44011</v>
      </c>
      <c r="B120" s="265">
        <v>97.536000000000001</v>
      </c>
      <c r="C120" s="266">
        <v>1771.4926</v>
      </c>
    </row>
    <row r="121" spans="1:3" x14ac:dyDescent="0.25">
      <c r="A121" s="175">
        <v>44012</v>
      </c>
      <c r="B121" s="265">
        <v>97.391000000000005</v>
      </c>
      <c r="C121" s="266">
        <v>1780.665</v>
      </c>
    </row>
    <row r="122" spans="1:3" x14ac:dyDescent="0.25">
      <c r="A122" s="175">
        <v>44013</v>
      </c>
      <c r="B122" s="265">
        <v>97.195999999999998</v>
      </c>
      <c r="C122" s="266">
        <v>1770.0050000000001</v>
      </c>
    </row>
    <row r="123" spans="1:3" x14ac:dyDescent="0.25">
      <c r="A123" s="175">
        <v>44014</v>
      </c>
      <c r="B123" s="265">
        <v>97.316999999999993</v>
      </c>
      <c r="C123" s="266">
        <v>1775.135</v>
      </c>
    </row>
    <row r="124" spans="1:3" x14ac:dyDescent="0.25">
      <c r="A124" s="175">
        <v>44015</v>
      </c>
      <c r="B124" s="265">
        <v>97.171999999999997</v>
      </c>
      <c r="C124" s="266">
        <v>1774.7869000000001</v>
      </c>
    </row>
    <row r="125" spans="1:3" x14ac:dyDescent="0.25">
      <c r="A125" s="175">
        <v>44019</v>
      </c>
      <c r="B125" s="265">
        <v>96.881</v>
      </c>
      <c r="C125" s="266">
        <v>1794.26</v>
      </c>
    </row>
    <row r="126" spans="1:3" x14ac:dyDescent="0.25">
      <c r="A126" s="175">
        <v>44020</v>
      </c>
      <c r="B126" s="265">
        <v>96.427999999999997</v>
      </c>
      <c r="C126" s="266">
        <v>1810.1248000000001</v>
      </c>
    </row>
    <row r="127" spans="1:3" x14ac:dyDescent="0.25">
      <c r="A127" s="175">
        <v>44021</v>
      </c>
      <c r="B127" s="265">
        <v>96.7</v>
      </c>
      <c r="C127" s="266">
        <v>1802.8186000000001</v>
      </c>
    </row>
    <row r="128" spans="1:3" x14ac:dyDescent="0.25">
      <c r="A128" s="175">
        <v>44022</v>
      </c>
      <c r="B128" s="265">
        <v>96.652000000000001</v>
      </c>
      <c r="C128" s="266">
        <v>1798.3121000000001</v>
      </c>
    </row>
    <row r="129" spans="1:3" x14ac:dyDescent="0.25">
      <c r="A129" s="175">
        <v>44025</v>
      </c>
      <c r="B129" s="265">
        <v>96.463999999999999</v>
      </c>
      <c r="C129" s="266">
        <v>1802.7086999999999</v>
      </c>
    </row>
    <row r="130" spans="1:3" x14ac:dyDescent="0.25">
      <c r="A130" s="175">
        <v>44026</v>
      </c>
      <c r="B130" s="265">
        <v>96.259</v>
      </c>
      <c r="C130" s="266">
        <v>1807.53</v>
      </c>
    </row>
    <row r="131" spans="1:3" x14ac:dyDescent="0.25">
      <c r="A131" s="175">
        <v>44027</v>
      </c>
      <c r="B131" s="265">
        <v>96.081000000000003</v>
      </c>
      <c r="C131" s="266">
        <v>1811.3072999999999</v>
      </c>
    </row>
    <row r="132" spans="1:3" x14ac:dyDescent="0.25">
      <c r="A132" s="175">
        <v>44028</v>
      </c>
      <c r="B132" s="265">
        <v>96.346000000000004</v>
      </c>
      <c r="C132" s="266">
        <v>1796.6324</v>
      </c>
    </row>
    <row r="133" spans="1:3" x14ac:dyDescent="0.25">
      <c r="A133" s="175">
        <v>44029</v>
      </c>
      <c r="B133" s="265">
        <v>95.941999999999993</v>
      </c>
      <c r="C133" s="266">
        <v>1808.9</v>
      </c>
    </row>
    <row r="134" spans="1:3" x14ac:dyDescent="0.25">
      <c r="A134" s="175">
        <v>44032</v>
      </c>
      <c r="B134" s="265">
        <v>95.831999999999994</v>
      </c>
      <c r="C134" s="266">
        <v>1815.3970999999999</v>
      </c>
    </row>
    <row r="135" spans="1:3" x14ac:dyDescent="0.25">
      <c r="A135" s="175">
        <v>44033</v>
      </c>
      <c r="B135" s="265">
        <v>95.117000000000004</v>
      </c>
      <c r="C135" s="266">
        <v>1841.5784000000001</v>
      </c>
    </row>
    <row r="136" spans="1:3" x14ac:dyDescent="0.25">
      <c r="A136" s="175">
        <v>44034</v>
      </c>
      <c r="B136" s="265">
        <v>94.988</v>
      </c>
      <c r="C136" s="266">
        <v>1871.7535</v>
      </c>
    </row>
    <row r="137" spans="1:3" x14ac:dyDescent="0.25">
      <c r="A137" s="175">
        <v>44035</v>
      </c>
      <c r="B137" s="265">
        <v>94.691999999999993</v>
      </c>
      <c r="C137" s="266">
        <v>1886.8635999999999</v>
      </c>
    </row>
    <row r="138" spans="1:3" x14ac:dyDescent="0.25">
      <c r="A138" s="175">
        <v>44036</v>
      </c>
      <c r="B138" s="265">
        <v>94.435000000000002</v>
      </c>
      <c r="C138" s="266">
        <v>1900.9749999999999</v>
      </c>
    </row>
    <row r="139" spans="1:3" x14ac:dyDescent="0.25">
      <c r="A139" s="175">
        <v>44039</v>
      </c>
      <c r="B139" s="265">
        <v>93.668000000000006</v>
      </c>
      <c r="C139" s="266">
        <v>1941.8770999999999</v>
      </c>
    </row>
    <row r="140" spans="1:3" x14ac:dyDescent="0.25">
      <c r="A140" s="175">
        <v>44040</v>
      </c>
      <c r="B140" s="265">
        <v>93.695999999999998</v>
      </c>
      <c r="C140" s="266">
        <v>1958.9287999999999</v>
      </c>
    </row>
    <row r="141" spans="1:3" x14ac:dyDescent="0.25">
      <c r="A141" s="175">
        <v>44041</v>
      </c>
      <c r="B141" s="265">
        <v>93.453000000000003</v>
      </c>
      <c r="C141" s="266">
        <v>1970.3717999999999</v>
      </c>
    </row>
    <row r="142" spans="1:3" x14ac:dyDescent="0.25">
      <c r="A142" s="175">
        <v>44042</v>
      </c>
      <c r="B142" s="265">
        <v>93.021000000000001</v>
      </c>
      <c r="C142" s="266">
        <v>1959.5</v>
      </c>
    </row>
    <row r="143" spans="1:3" x14ac:dyDescent="0.25">
      <c r="A143" s="175">
        <v>44046</v>
      </c>
      <c r="B143" s="265">
        <v>93.542000000000002</v>
      </c>
      <c r="C143" s="266">
        <v>1976.6975</v>
      </c>
    </row>
    <row r="144" spans="1:3" x14ac:dyDescent="0.25">
      <c r="A144" s="175">
        <v>44047</v>
      </c>
      <c r="B144" s="265">
        <v>93.382000000000005</v>
      </c>
      <c r="C144" s="266">
        <v>2018.0686000000001</v>
      </c>
    </row>
    <row r="145" spans="1:3" x14ac:dyDescent="0.25">
      <c r="A145" s="175">
        <v>44048</v>
      </c>
      <c r="B145" s="265">
        <v>92.867999999999995</v>
      </c>
      <c r="C145" s="266">
        <v>2039.4</v>
      </c>
    </row>
    <row r="146" spans="1:3" x14ac:dyDescent="0.25">
      <c r="A146" s="175">
        <v>44049</v>
      </c>
      <c r="B146" s="265">
        <v>92.787999999999997</v>
      </c>
      <c r="C146" s="266">
        <v>2063.1875</v>
      </c>
    </row>
    <row r="147" spans="1:3" x14ac:dyDescent="0.25">
      <c r="A147" s="175">
        <v>44050</v>
      </c>
      <c r="B147" s="265">
        <v>93.435000000000002</v>
      </c>
      <c r="C147" s="266">
        <v>2034.6243999999999</v>
      </c>
    </row>
    <row r="148" spans="1:3" x14ac:dyDescent="0.25">
      <c r="A148" s="175">
        <v>44053</v>
      </c>
      <c r="B148" s="265">
        <v>93.581999999999994</v>
      </c>
      <c r="C148" s="266">
        <v>2027.2568000000001</v>
      </c>
    </row>
    <row r="149" spans="1:3" x14ac:dyDescent="0.25">
      <c r="A149" s="175">
        <v>44054</v>
      </c>
      <c r="B149" s="265">
        <v>93.628</v>
      </c>
      <c r="C149" s="266">
        <v>1911.2482</v>
      </c>
    </row>
    <row r="150" spans="1:3" x14ac:dyDescent="0.25">
      <c r="A150" s="175">
        <v>44055</v>
      </c>
      <c r="B150" s="265">
        <v>93.442999999999998</v>
      </c>
      <c r="C150" s="266">
        <v>1917.8199</v>
      </c>
    </row>
    <row r="151" spans="1:3" x14ac:dyDescent="0.25">
      <c r="A151" s="175">
        <v>44056</v>
      </c>
      <c r="B151" s="265">
        <v>93.334999999999994</v>
      </c>
      <c r="C151" s="266">
        <v>1953.0334</v>
      </c>
    </row>
    <row r="152" spans="1:3" x14ac:dyDescent="0.25">
      <c r="A152" s="175">
        <v>44057</v>
      </c>
      <c r="B152" s="265">
        <v>93.096000000000004</v>
      </c>
      <c r="C152" s="266">
        <v>1943.7562</v>
      </c>
    </row>
    <row r="153" spans="1:3" x14ac:dyDescent="0.25">
      <c r="A153" s="175">
        <v>44060</v>
      </c>
      <c r="B153" s="265">
        <v>92.850999999999999</v>
      </c>
      <c r="C153" s="266">
        <v>1985.5291</v>
      </c>
    </row>
    <row r="154" spans="1:3" x14ac:dyDescent="0.25">
      <c r="A154" s="175">
        <v>44061</v>
      </c>
      <c r="B154" s="265">
        <v>92.271000000000001</v>
      </c>
      <c r="C154" s="266">
        <v>2002.44</v>
      </c>
    </row>
    <row r="155" spans="1:3" x14ac:dyDescent="0.25">
      <c r="A155" s="175">
        <v>44062</v>
      </c>
      <c r="B155" s="265">
        <v>92.887</v>
      </c>
      <c r="C155" s="266">
        <v>1928.98</v>
      </c>
    </row>
    <row r="156" spans="1:3" x14ac:dyDescent="0.25">
      <c r="A156" s="175">
        <v>44063</v>
      </c>
      <c r="B156" s="265">
        <v>92.793000000000006</v>
      </c>
      <c r="C156" s="266">
        <v>1947.26</v>
      </c>
    </row>
    <row r="157" spans="1:3" x14ac:dyDescent="0.25">
      <c r="A157" s="175">
        <v>44064</v>
      </c>
      <c r="B157" s="265">
        <v>93.247</v>
      </c>
      <c r="C157" s="266">
        <v>1940.48</v>
      </c>
    </row>
    <row r="158" spans="1:3" x14ac:dyDescent="0.25">
      <c r="A158" s="175">
        <v>44067</v>
      </c>
      <c r="B158" s="265">
        <v>93.298000000000002</v>
      </c>
      <c r="C158" s="266">
        <v>1928.88</v>
      </c>
    </row>
    <row r="159" spans="1:3" x14ac:dyDescent="0.25">
      <c r="A159" s="175">
        <v>44068</v>
      </c>
      <c r="B159" s="265">
        <v>93.019000000000005</v>
      </c>
      <c r="C159" s="266">
        <v>1928.18</v>
      </c>
    </row>
    <row r="160" spans="1:3" x14ac:dyDescent="0.25">
      <c r="A160" s="175">
        <v>44069</v>
      </c>
      <c r="B160" s="265">
        <v>93.006</v>
      </c>
      <c r="C160" s="266">
        <v>1954.46</v>
      </c>
    </row>
    <row r="161" spans="1:3" x14ac:dyDescent="0.25">
      <c r="A161" s="175">
        <v>44070</v>
      </c>
      <c r="B161" s="265">
        <v>93.001000000000005</v>
      </c>
      <c r="C161" s="266">
        <v>1929.54</v>
      </c>
    </row>
    <row r="162" spans="1:3" x14ac:dyDescent="0.25">
      <c r="A162" s="175">
        <v>44071</v>
      </c>
      <c r="B162" s="265">
        <v>92.370999999999995</v>
      </c>
      <c r="C162" s="266">
        <v>1964.83</v>
      </c>
    </row>
    <row r="163" spans="1:3" x14ac:dyDescent="0.25">
      <c r="A163" s="175">
        <v>44074</v>
      </c>
      <c r="B163" s="265">
        <v>92.144000000000005</v>
      </c>
      <c r="C163" s="266">
        <v>1967.6</v>
      </c>
    </row>
    <row r="164" spans="1:3" x14ac:dyDescent="0.25">
      <c r="A164" s="175">
        <v>44075</v>
      </c>
      <c r="B164" s="265">
        <v>92.337999999999994</v>
      </c>
      <c r="C164" s="266">
        <v>1968.2</v>
      </c>
    </row>
    <row r="165" spans="1:3" x14ac:dyDescent="0.25">
      <c r="A165" s="175">
        <v>44076</v>
      </c>
      <c r="B165" s="265">
        <v>92.846999999999994</v>
      </c>
      <c r="C165" s="266">
        <v>1934.4</v>
      </c>
    </row>
    <row r="166" spans="1:3" x14ac:dyDescent="0.25">
      <c r="A166" s="175">
        <v>44077</v>
      </c>
      <c r="B166" s="265">
        <v>92.739000000000004</v>
      </c>
      <c r="C166" s="266">
        <v>1927.6</v>
      </c>
    </row>
    <row r="167" spans="1:3" x14ac:dyDescent="0.25">
      <c r="A167" s="175">
        <v>44078</v>
      </c>
      <c r="B167" s="265">
        <v>92.718999999999994</v>
      </c>
      <c r="C167" s="266">
        <v>1923.9</v>
      </c>
    </row>
    <row r="168" spans="1:3" x14ac:dyDescent="0.25">
      <c r="A168" s="175">
        <v>44082</v>
      </c>
      <c r="B168" s="265">
        <v>93.444999999999993</v>
      </c>
      <c r="C168" s="266">
        <v>1933</v>
      </c>
    </row>
    <row r="169" spans="1:3" x14ac:dyDescent="0.25">
      <c r="A169" s="175">
        <v>44083</v>
      </c>
      <c r="B169" s="265">
        <v>93.254999999999995</v>
      </c>
      <c r="C169" s="266">
        <v>1944.7</v>
      </c>
    </row>
    <row r="170" spans="1:3" x14ac:dyDescent="0.25">
      <c r="A170" s="175">
        <v>44084</v>
      </c>
      <c r="B170" s="265">
        <v>93.335999999999999</v>
      </c>
      <c r="C170" s="266">
        <v>1954.2</v>
      </c>
    </row>
    <row r="171" spans="1:3" x14ac:dyDescent="0.25">
      <c r="A171" s="175">
        <v>44085</v>
      </c>
      <c r="B171" s="265">
        <v>93.332999999999998</v>
      </c>
      <c r="C171" s="266">
        <v>1937.8</v>
      </c>
    </row>
    <row r="172" spans="1:3" x14ac:dyDescent="0.25">
      <c r="A172" s="175">
        <v>44088</v>
      </c>
      <c r="B172" s="265">
        <v>93.052000000000007</v>
      </c>
      <c r="C172" s="266">
        <v>1953.1</v>
      </c>
    </row>
    <row r="173" spans="1:3" x14ac:dyDescent="0.25">
      <c r="A173" s="175">
        <v>44089</v>
      </c>
      <c r="B173" s="265">
        <v>93.05</v>
      </c>
      <c r="C173" s="266">
        <v>1956.3</v>
      </c>
    </row>
    <row r="174" spans="1:3" x14ac:dyDescent="0.25">
      <c r="A174" s="175">
        <v>44090</v>
      </c>
      <c r="B174" s="265">
        <v>93.213999999999999</v>
      </c>
      <c r="C174" s="266">
        <v>1960.2</v>
      </c>
    </row>
    <row r="175" spans="1:3" x14ac:dyDescent="0.25">
      <c r="A175" s="175">
        <v>44091</v>
      </c>
      <c r="B175" s="265">
        <v>92.97</v>
      </c>
      <c r="C175" s="266">
        <v>1940</v>
      </c>
    </row>
    <row r="176" spans="1:3" x14ac:dyDescent="0.25">
      <c r="A176" s="175">
        <v>44092</v>
      </c>
      <c r="B176" s="265">
        <v>92.926000000000002</v>
      </c>
      <c r="C176" s="266">
        <v>1952.1</v>
      </c>
    </row>
    <row r="177" spans="1:3" x14ac:dyDescent="0.25">
      <c r="A177" s="175">
        <v>44095</v>
      </c>
      <c r="B177" s="265">
        <v>93.656000000000006</v>
      </c>
      <c r="C177" s="266">
        <v>1901.2</v>
      </c>
    </row>
    <row r="178" spans="1:3" x14ac:dyDescent="0.25">
      <c r="A178" s="175">
        <v>44096</v>
      </c>
      <c r="B178" s="265">
        <v>93.988</v>
      </c>
      <c r="C178" s="266">
        <v>1898.6</v>
      </c>
    </row>
    <row r="179" spans="1:3" x14ac:dyDescent="0.25">
      <c r="A179" s="175">
        <v>44097</v>
      </c>
      <c r="B179" s="265">
        <v>94.388999999999996</v>
      </c>
      <c r="C179" s="266">
        <v>1859.9</v>
      </c>
    </row>
    <row r="180" spans="1:3" x14ac:dyDescent="0.25">
      <c r="A180" s="175">
        <v>44098</v>
      </c>
      <c r="B180" s="265">
        <v>94.353999999999999</v>
      </c>
      <c r="C180" s="266">
        <v>1868.3</v>
      </c>
    </row>
    <row r="181" spans="1:3" x14ac:dyDescent="0.25">
      <c r="A181" s="175">
        <v>44099</v>
      </c>
      <c r="B181" s="265">
        <v>94.641999999999996</v>
      </c>
      <c r="C181" s="266">
        <v>1857.7</v>
      </c>
    </row>
    <row r="182" spans="1:3" x14ac:dyDescent="0.25">
      <c r="A182" s="175">
        <v>44102</v>
      </c>
      <c r="B182" s="265">
        <v>94.278000000000006</v>
      </c>
      <c r="C182" s="266">
        <v>1872.8</v>
      </c>
    </row>
    <row r="183" spans="1:3" x14ac:dyDescent="0.25">
      <c r="A183" s="175">
        <v>44103</v>
      </c>
      <c r="B183" s="265">
        <v>93.891000000000005</v>
      </c>
      <c r="C183" s="266">
        <v>1894.3</v>
      </c>
    </row>
    <row r="184" spans="1:3" x14ac:dyDescent="0.25">
      <c r="A184" s="175">
        <v>44104</v>
      </c>
      <c r="B184" s="265">
        <v>93.885999999999996</v>
      </c>
      <c r="C184" s="266">
        <v>1887.5</v>
      </c>
    </row>
    <row r="185" spans="1:3" x14ac:dyDescent="0.25">
      <c r="A185" s="175">
        <v>44105</v>
      </c>
      <c r="B185" s="265">
        <v>93.710999999999999</v>
      </c>
      <c r="C185" s="266">
        <v>1908.4</v>
      </c>
    </row>
    <row r="186" spans="1:3" x14ac:dyDescent="0.25">
      <c r="A186" s="175">
        <v>44106</v>
      </c>
      <c r="B186" s="265">
        <v>93.843999999999994</v>
      </c>
      <c r="C186" s="266">
        <v>1900.2</v>
      </c>
    </row>
    <row r="187" spans="1:3" x14ac:dyDescent="0.25">
      <c r="A187" s="175">
        <v>44109</v>
      </c>
      <c r="B187" s="265">
        <v>93.513000000000005</v>
      </c>
      <c r="C187" s="266">
        <v>1912.5</v>
      </c>
    </row>
    <row r="188" spans="1:3" x14ac:dyDescent="0.25">
      <c r="A188" s="175">
        <v>44110</v>
      </c>
      <c r="B188" s="265">
        <v>93.686000000000007</v>
      </c>
      <c r="C188" s="266">
        <v>1901.1</v>
      </c>
    </row>
    <row r="189" spans="1:3" x14ac:dyDescent="0.25">
      <c r="A189" s="175">
        <v>44111</v>
      </c>
      <c r="B189" s="265">
        <v>93.63</v>
      </c>
      <c r="C189" s="266">
        <v>1883.6</v>
      </c>
    </row>
    <row r="190" spans="1:3" x14ac:dyDescent="0.25">
      <c r="A190" s="175">
        <v>44112</v>
      </c>
      <c r="B190" s="265">
        <v>93.605000000000004</v>
      </c>
      <c r="C190" s="266">
        <v>1888.6</v>
      </c>
    </row>
    <row r="191" spans="1:3" x14ac:dyDescent="0.25">
      <c r="A191" s="175">
        <v>44113</v>
      </c>
      <c r="B191" s="265">
        <v>93.057000000000002</v>
      </c>
      <c r="C191" s="266">
        <v>1919.5</v>
      </c>
    </row>
    <row r="192" spans="1:3" x14ac:dyDescent="0.25">
      <c r="A192" s="175">
        <v>44116</v>
      </c>
      <c r="B192" s="265">
        <v>93.064999999999998</v>
      </c>
      <c r="C192" s="266">
        <v>1922.5</v>
      </c>
    </row>
    <row r="193" spans="1:3" x14ac:dyDescent="0.25">
      <c r="A193" s="175">
        <v>44117</v>
      </c>
      <c r="B193" s="265">
        <v>93.531000000000006</v>
      </c>
      <c r="C193" s="266">
        <v>1888.5</v>
      </c>
    </row>
    <row r="194" spans="1:3" x14ac:dyDescent="0.25">
      <c r="A194" s="175">
        <v>44118</v>
      </c>
      <c r="B194" s="265">
        <v>93.382000000000005</v>
      </c>
      <c r="C194" s="266">
        <v>1901.3</v>
      </c>
    </row>
    <row r="195" spans="1:3" x14ac:dyDescent="0.25">
      <c r="A195" s="175">
        <v>44119</v>
      </c>
      <c r="B195" s="265">
        <v>93.855999999999995</v>
      </c>
      <c r="C195" s="266">
        <v>1903.2</v>
      </c>
    </row>
    <row r="196" spans="1:3" x14ac:dyDescent="0.25">
      <c r="A196" s="175">
        <v>44120</v>
      </c>
      <c r="B196" s="265">
        <v>93.682000000000002</v>
      </c>
      <c r="C196" s="266">
        <v>1900.8</v>
      </c>
    </row>
    <row r="197" spans="1:3" x14ac:dyDescent="0.25">
      <c r="A197" s="175">
        <v>44123</v>
      </c>
      <c r="B197" s="265">
        <v>93.427000000000007</v>
      </c>
      <c r="C197" s="266">
        <v>1906.4</v>
      </c>
    </row>
    <row r="198" spans="1:3" x14ac:dyDescent="0.25">
      <c r="A198" s="175">
        <v>44124</v>
      </c>
      <c r="B198" s="265">
        <v>93.066999999999993</v>
      </c>
      <c r="C198" s="266">
        <v>1910.4</v>
      </c>
    </row>
    <row r="199" spans="1:3" x14ac:dyDescent="0.25">
      <c r="A199" s="175">
        <v>44125</v>
      </c>
      <c r="B199" s="265">
        <v>92.611000000000004</v>
      </c>
      <c r="C199" s="266">
        <v>1924.6</v>
      </c>
    </row>
    <row r="200" spans="1:3" x14ac:dyDescent="0.25">
      <c r="A200" s="175">
        <v>44126</v>
      </c>
      <c r="B200" s="265">
        <v>92.950999999999993</v>
      </c>
      <c r="C200" s="266">
        <v>1901.1</v>
      </c>
    </row>
    <row r="201" spans="1:3" x14ac:dyDescent="0.25">
      <c r="A201" s="175">
        <v>44127</v>
      </c>
      <c r="B201" s="265">
        <v>92.768000000000001</v>
      </c>
      <c r="C201" s="266">
        <v>1902</v>
      </c>
    </row>
    <row r="202" spans="1:3" x14ac:dyDescent="0.25">
      <c r="A202" s="175">
        <v>44130</v>
      </c>
      <c r="B202" s="265">
        <v>93.045000000000002</v>
      </c>
      <c r="C202" s="266">
        <v>1902.7</v>
      </c>
    </row>
    <row r="203" spans="1:3" x14ac:dyDescent="0.25">
      <c r="A203" s="175">
        <v>44131</v>
      </c>
      <c r="B203" s="265">
        <v>92.94</v>
      </c>
      <c r="C203" s="266">
        <v>1908.8</v>
      </c>
    </row>
    <row r="204" spans="1:3" x14ac:dyDescent="0.25">
      <c r="A204" s="175">
        <v>44132</v>
      </c>
      <c r="B204" s="265">
        <v>93.405000000000001</v>
      </c>
      <c r="C204" s="266">
        <v>1876.2</v>
      </c>
    </row>
    <row r="205" spans="1:3" x14ac:dyDescent="0.25">
      <c r="A205" s="175">
        <v>44133</v>
      </c>
      <c r="B205" s="265">
        <v>93.954999999999998</v>
      </c>
      <c r="C205" s="266">
        <v>1865.6</v>
      </c>
    </row>
    <row r="206" spans="1:3" x14ac:dyDescent="0.25">
      <c r="A206" s="175">
        <v>44134</v>
      </c>
      <c r="B206" s="265">
        <v>94.037999999999997</v>
      </c>
      <c r="C206" s="266">
        <v>1877.4</v>
      </c>
    </row>
    <row r="207" spans="1:3" x14ac:dyDescent="0.25">
      <c r="A207" s="175">
        <v>44137</v>
      </c>
      <c r="B207" s="265">
        <v>94.129000000000005</v>
      </c>
      <c r="C207" s="266">
        <v>1890.4</v>
      </c>
    </row>
    <row r="208" spans="1:3" x14ac:dyDescent="0.25">
      <c r="A208" s="175">
        <v>44138</v>
      </c>
      <c r="B208" s="265">
        <v>93.552999999999997</v>
      </c>
      <c r="C208" s="266">
        <v>1908.5</v>
      </c>
    </row>
    <row r="209" spans="1:11" x14ac:dyDescent="0.25">
      <c r="A209" s="175">
        <v>44139</v>
      </c>
      <c r="B209" s="265">
        <v>93.406999999999996</v>
      </c>
      <c r="C209" s="266">
        <v>1894.6</v>
      </c>
    </row>
    <row r="210" spans="1:11" x14ac:dyDescent="0.25">
      <c r="A210" s="175">
        <v>44140</v>
      </c>
      <c r="B210" s="265">
        <v>92.525000000000006</v>
      </c>
      <c r="C210" s="266">
        <v>1945.3</v>
      </c>
    </row>
    <row r="211" spans="1:11" x14ac:dyDescent="0.25">
      <c r="A211" s="175">
        <v>44141</v>
      </c>
      <c r="B211" s="265">
        <v>92.228999999999999</v>
      </c>
      <c r="C211" s="266">
        <v>1950.3</v>
      </c>
    </row>
    <row r="212" spans="1:11" x14ac:dyDescent="0.25">
      <c r="A212" s="175">
        <v>44144</v>
      </c>
      <c r="B212" s="265">
        <v>92.724999999999994</v>
      </c>
      <c r="C212" s="266">
        <v>1853.2</v>
      </c>
    </row>
    <row r="213" spans="1:11" x14ac:dyDescent="0.25">
      <c r="A213" s="175">
        <v>44145</v>
      </c>
      <c r="B213" s="265">
        <v>92.748999999999995</v>
      </c>
      <c r="C213" s="266">
        <v>1875.4</v>
      </c>
    </row>
    <row r="214" spans="1:11" x14ac:dyDescent="0.25">
      <c r="A214" s="175">
        <v>44146</v>
      </c>
      <c r="B214" s="265">
        <v>93.043000000000006</v>
      </c>
      <c r="C214" s="266">
        <v>1860.7</v>
      </c>
    </row>
    <row r="215" spans="1:11" x14ac:dyDescent="0.25">
      <c r="A215" s="175">
        <v>44147</v>
      </c>
      <c r="B215" s="265">
        <v>92.962999999999994</v>
      </c>
      <c r="C215" s="266">
        <v>1872.6</v>
      </c>
      <c r="K215">
        <v>100</v>
      </c>
    </row>
    <row r="216" spans="1:11" x14ac:dyDescent="0.25">
      <c r="A216" s="175">
        <v>44148</v>
      </c>
      <c r="B216" s="265">
        <v>92.754999999999995</v>
      </c>
      <c r="C216" s="266">
        <v>1885.7</v>
      </c>
    </row>
    <row r="217" spans="1:11" x14ac:dyDescent="0.25">
      <c r="A217" s="175">
        <v>44151</v>
      </c>
      <c r="B217" s="265">
        <v>92.641999999999996</v>
      </c>
      <c r="C217" s="266">
        <v>1887.3</v>
      </c>
    </row>
    <row r="218" spans="1:11" x14ac:dyDescent="0.25">
      <c r="A218" s="175">
        <v>44152</v>
      </c>
      <c r="B218" s="265">
        <v>92.415999999999997</v>
      </c>
      <c r="C218" s="266">
        <v>1884.5</v>
      </c>
    </row>
    <row r="219" spans="1:11" x14ac:dyDescent="0.25">
      <c r="A219" s="175">
        <v>44153</v>
      </c>
      <c r="B219" s="265">
        <v>92.316000000000003</v>
      </c>
      <c r="C219" s="266">
        <v>1873.5</v>
      </c>
    </row>
    <row r="220" spans="1:11" x14ac:dyDescent="0.25">
      <c r="A220" s="175">
        <v>44154</v>
      </c>
      <c r="B220" s="265">
        <v>92.293999999999997</v>
      </c>
      <c r="C220" s="266">
        <v>1861.1</v>
      </c>
    </row>
    <row r="221" spans="1:11" x14ac:dyDescent="0.25">
      <c r="A221" s="175">
        <v>44155</v>
      </c>
      <c r="B221" s="265">
        <v>92.391999999999996</v>
      </c>
      <c r="C221" s="266">
        <v>1872.6</v>
      </c>
    </row>
    <row r="222" spans="1:11" x14ac:dyDescent="0.25">
      <c r="A222" s="175">
        <v>44158</v>
      </c>
      <c r="B222" s="265">
        <v>92.504999999999995</v>
      </c>
      <c r="C222" s="266">
        <v>1837.8</v>
      </c>
    </row>
    <row r="223" spans="1:11" x14ac:dyDescent="0.25">
      <c r="A223" s="175">
        <v>44159</v>
      </c>
      <c r="B223" s="265">
        <v>92.225999999999999</v>
      </c>
      <c r="C223" s="266">
        <v>1804.8</v>
      </c>
    </row>
    <row r="224" spans="1:11" x14ac:dyDescent="0.25">
      <c r="A224" s="175">
        <v>44160</v>
      </c>
      <c r="B224" s="265">
        <v>91.994</v>
      </c>
      <c r="C224" s="266">
        <v>1805.7</v>
      </c>
    </row>
    <row r="225" spans="1:3" x14ac:dyDescent="0.25">
      <c r="A225" s="175">
        <v>44162</v>
      </c>
      <c r="B225" s="265">
        <v>91.79</v>
      </c>
      <c r="C225" s="266">
        <v>1781.9</v>
      </c>
    </row>
    <row r="226" spans="1:3" x14ac:dyDescent="0.25">
      <c r="A226" s="175">
        <v>44165</v>
      </c>
      <c r="B226" s="265">
        <v>91.869</v>
      </c>
      <c r="C226" s="266">
        <v>1775.7</v>
      </c>
    </row>
    <row r="227" spans="1:3" x14ac:dyDescent="0.25">
      <c r="A227" s="175">
        <v>44166</v>
      </c>
      <c r="B227" s="265">
        <v>91.313000000000002</v>
      </c>
      <c r="C227" s="266">
        <v>1814.1</v>
      </c>
    </row>
    <row r="228" spans="1:3" x14ac:dyDescent="0.25">
      <c r="A228" s="175">
        <v>44167</v>
      </c>
      <c r="B228" s="265">
        <v>91.117999999999995</v>
      </c>
      <c r="C228" s="266">
        <v>1825.7</v>
      </c>
    </row>
    <row r="229" spans="1:3" x14ac:dyDescent="0.25">
      <c r="A229" s="175">
        <v>44168</v>
      </c>
      <c r="B229" s="265">
        <v>90.713999999999999</v>
      </c>
      <c r="C229" s="266">
        <v>1836.8</v>
      </c>
    </row>
    <row r="230" spans="1:3" x14ac:dyDescent="0.25">
      <c r="A230" s="175">
        <v>44169</v>
      </c>
      <c r="B230" s="265">
        <v>90.700999999999993</v>
      </c>
      <c r="C230" s="266">
        <v>1835.9</v>
      </c>
    </row>
    <row r="231" spans="1:3" x14ac:dyDescent="0.25">
      <c r="A231" s="175">
        <v>44172</v>
      </c>
      <c r="B231" s="265">
        <v>90.792000000000002</v>
      </c>
      <c r="C231" s="266">
        <v>1861.8</v>
      </c>
    </row>
    <row r="232" spans="1:3" x14ac:dyDescent="0.25">
      <c r="A232" s="175">
        <v>44173</v>
      </c>
      <c r="B232" s="265">
        <v>90.965000000000003</v>
      </c>
      <c r="C232" s="266">
        <v>1870.8</v>
      </c>
    </row>
  </sheetData>
  <mergeCells count="4">
    <mergeCell ref="B1:N1"/>
    <mergeCell ref="K20:N20"/>
    <mergeCell ref="K21:N21"/>
    <mergeCell ref="K22:N22"/>
  </mergeCells>
  <hyperlinks>
    <hyperlink ref="K22:N2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K21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32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9.28515625" bestFit="1" customWidth="1"/>
    <col min="3" max="3" width="10" customWidth="1"/>
    <col min="5" max="5" width="12.28515625" customWidth="1"/>
  </cols>
  <sheetData>
    <row r="1" spans="1:13" ht="15.75" x14ac:dyDescent="0.25">
      <c r="A1" s="96" t="s">
        <v>15</v>
      </c>
      <c r="B1" s="311" t="str">
        <f>INDEX(Содержание!B2:G61,MATCH(A1,Содержание!A2:A61,0),1)</f>
        <v xml:space="preserve">Динамика нефти марки Brent и обменного курса тенге 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 ht="45" x14ac:dyDescent="0.25">
      <c r="A2" s="182"/>
      <c r="B2" s="196" t="s">
        <v>449</v>
      </c>
      <c r="C2" s="196" t="s">
        <v>450</v>
      </c>
    </row>
    <row r="3" spans="1:13" x14ac:dyDescent="0.25">
      <c r="A3" s="183">
        <v>43830</v>
      </c>
      <c r="B3" s="184">
        <v>382.6</v>
      </c>
      <c r="C3" s="186">
        <v>66</v>
      </c>
    </row>
    <row r="4" spans="1:13" x14ac:dyDescent="0.25">
      <c r="A4" s="183">
        <v>43836</v>
      </c>
      <c r="B4" s="184">
        <v>381</v>
      </c>
      <c r="C4" s="186">
        <v>68.91</v>
      </c>
    </row>
    <row r="5" spans="1:13" x14ac:dyDescent="0.25">
      <c r="A5" s="183">
        <v>43838</v>
      </c>
      <c r="B5" s="184">
        <v>378.19</v>
      </c>
      <c r="C5" s="186">
        <v>65.44</v>
      </c>
    </row>
    <row r="6" spans="1:13" x14ac:dyDescent="0.25">
      <c r="A6" s="183">
        <v>43839</v>
      </c>
      <c r="B6" s="184">
        <v>376.5</v>
      </c>
      <c r="C6" s="186">
        <v>65.37</v>
      </c>
    </row>
    <row r="7" spans="1:13" x14ac:dyDescent="0.25">
      <c r="A7" s="183">
        <v>43840</v>
      </c>
      <c r="B7" s="184">
        <v>377.56</v>
      </c>
      <c r="C7" s="186">
        <v>64.98</v>
      </c>
    </row>
    <row r="8" spans="1:13" x14ac:dyDescent="0.25">
      <c r="A8" s="183">
        <v>43843</v>
      </c>
      <c r="B8" s="184">
        <v>378.12</v>
      </c>
      <c r="C8" s="186">
        <v>64.2</v>
      </c>
    </row>
    <row r="9" spans="1:13" x14ac:dyDescent="0.25">
      <c r="A9" s="183">
        <v>43844</v>
      </c>
      <c r="B9" s="184">
        <v>379.42</v>
      </c>
      <c r="C9" s="186">
        <v>64.489999999999995</v>
      </c>
    </row>
    <row r="10" spans="1:13" x14ac:dyDescent="0.25">
      <c r="A10" s="183">
        <v>43845</v>
      </c>
      <c r="B10" s="184">
        <v>379.67</v>
      </c>
      <c r="C10" s="186">
        <v>64</v>
      </c>
    </row>
    <row r="11" spans="1:13" x14ac:dyDescent="0.25">
      <c r="A11" s="183">
        <v>43846</v>
      </c>
      <c r="B11" s="184">
        <v>377.71</v>
      </c>
      <c r="C11" s="186">
        <v>64.62</v>
      </c>
    </row>
    <row r="12" spans="1:13" x14ac:dyDescent="0.25">
      <c r="A12" s="183">
        <v>43847</v>
      </c>
      <c r="B12" s="184">
        <v>376.53</v>
      </c>
      <c r="C12" s="186">
        <v>64.849999999999994</v>
      </c>
    </row>
    <row r="13" spans="1:13" x14ac:dyDescent="0.25">
      <c r="A13" s="183">
        <v>43850</v>
      </c>
      <c r="B13" s="184">
        <v>376.09</v>
      </c>
      <c r="C13" s="186">
        <v>65.2</v>
      </c>
    </row>
    <row r="14" spans="1:13" x14ac:dyDescent="0.25">
      <c r="A14" s="183">
        <v>43851</v>
      </c>
      <c r="B14" s="184">
        <v>376.57</v>
      </c>
      <c r="C14" s="186">
        <v>64.59</v>
      </c>
    </row>
    <row r="15" spans="1:13" x14ac:dyDescent="0.25">
      <c r="A15" s="183">
        <v>43852</v>
      </c>
      <c r="B15" s="184">
        <v>377.3</v>
      </c>
      <c r="C15" s="186">
        <v>63.21</v>
      </c>
    </row>
    <row r="16" spans="1:13" x14ac:dyDescent="0.25">
      <c r="A16" s="183">
        <v>43853</v>
      </c>
      <c r="B16" s="184">
        <v>377.85</v>
      </c>
      <c r="C16" s="186">
        <v>62.04</v>
      </c>
    </row>
    <row r="17" spans="1:13" x14ac:dyDescent="0.25">
      <c r="A17" s="183">
        <v>43854</v>
      </c>
      <c r="B17" s="184">
        <v>378.57</v>
      </c>
      <c r="C17" s="186">
        <v>60.69</v>
      </c>
    </row>
    <row r="18" spans="1:13" x14ac:dyDescent="0.25">
      <c r="A18" s="183">
        <v>43857</v>
      </c>
      <c r="B18" s="184">
        <v>380.34</v>
      </c>
      <c r="C18" s="186">
        <v>59.32</v>
      </c>
    </row>
    <row r="19" spans="1:13" x14ac:dyDescent="0.25">
      <c r="A19" s="183">
        <v>43858</v>
      </c>
      <c r="B19" s="184">
        <v>380.84</v>
      </c>
      <c r="C19" s="186">
        <v>59.51</v>
      </c>
    </row>
    <row r="20" spans="1:13" ht="15.75" x14ac:dyDescent="0.25">
      <c r="A20" s="183">
        <v>43859</v>
      </c>
      <c r="B20" s="184">
        <v>378.8</v>
      </c>
      <c r="C20" s="186">
        <v>59.81</v>
      </c>
      <c r="J20" s="314" t="s">
        <v>50</v>
      </c>
      <c r="K20" s="315"/>
      <c r="L20" s="315"/>
      <c r="M20" s="316"/>
    </row>
    <row r="21" spans="1:13" ht="15.75" x14ac:dyDescent="0.25">
      <c r="A21" s="183">
        <v>43860</v>
      </c>
      <c r="B21" s="184">
        <v>378.85</v>
      </c>
      <c r="C21" s="186">
        <v>58.29</v>
      </c>
      <c r="J21" s="306" t="s">
        <v>93</v>
      </c>
      <c r="K21" s="307"/>
      <c r="L21" s="307"/>
      <c r="M21" s="308"/>
    </row>
    <row r="22" spans="1:13" x14ac:dyDescent="0.25">
      <c r="A22" s="183">
        <v>43861</v>
      </c>
      <c r="B22" s="184">
        <v>379.05</v>
      </c>
      <c r="C22" s="186">
        <v>58.16</v>
      </c>
      <c r="J22" s="301" t="s">
        <v>0</v>
      </c>
      <c r="K22" s="301"/>
      <c r="L22" s="301"/>
      <c r="M22" s="301"/>
    </row>
    <row r="23" spans="1:13" x14ac:dyDescent="0.25">
      <c r="A23" s="183">
        <v>43864</v>
      </c>
      <c r="B23" s="184">
        <v>380.69</v>
      </c>
      <c r="C23" s="186">
        <v>54.45</v>
      </c>
    </row>
    <row r="24" spans="1:13" x14ac:dyDescent="0.25">
      <c r="A24" s="183">
        <v>43865</v>
      </c>
      <c r="B24" s="184">
        <v>379.53</v>
      </c>
      <c r="C24" s="186">
        <v>53.96</v>
      </c>
    </row>
    <row r="25" spans="1:13" x14ac:dyDescent="0.25">
      <c r="A25" s="183">
        <v>43866</v>
      </c>
      <c r="B25" s="184">
        <v>378.43</v>
      </c>
      <c r="C25" s="186">
        <v>55.28</v>
      </c>
    </row>
    <row r="26" spans="1:13" x14ac:dyDescent="0.25">
      <c r="A26" s="183">
        <v>43867</v>
      </c>
      <c r="B26" s="184">
        <v>377.5</v>
      </c>
      <c r="C26" s="186">
        <v>54.93</v>
      </c>
    </row>
    <row r="27" spans="1:13" x14ac:dyDescent="0.25">
      <c r="A27" s="183">
        <v>43868</v>
      </c>
      <c r="B27" s="184">
        <v>378.46</v>
      </c>
      <c r="C27" s="186">
        <v>54.47</v>
      </c>
    </row>
    <row r="28" spans="1:13" x14ac:dyDescent="0.25">
      <c r="A28" s="183">
        <v>43871</v>
      </c>
      <c r="B28" s="184">
        <v>379</v>
      </c>
      <c r="C28" s="186">
        <v>53.27</v>
      </c>
    </row>
    <row r="29" spans="1:13" x14ac:dyDescent="0.25">
      <c r="A29" s="183">
        <v>43872</v>
      </c>
      <c r="B29" s="184">
        <v>378.08</v>
      </c>
      <c r="C29" s="186">
        <v>54.01</v>
      </c>
    </row>
    <row r="30" spans="1:13" x14ac:dyDescent="0.25">
      <c r="A30" s="183">
        <v>43873</v>
      </c>
      <c r="B30" s="184">
        <v>376.26</v>
      </c>
      <c r="C30" s="186">
        <v>55.79</v>
      </c>
    </row>
    <row r="31" spans="1:13" x14ac:dyDescent="0.25">
      <c r="A31" s="183">
        <v>43874</v>
      </c>
      <c r="B31" s="184">
        <v>376.46</v>
      </c>
      <c r="C31" s="186">
        <v>56.34</v>
      </c>
    </row>
    <row r="32" spans="1:13" x14ac:dyDescent="0.25">
      <c r="A32" s="183">
        <v>43875</v>
      </c>
      <c r="B32" s="184">
        <v>377.17</v>
      </c>
      <c r="C32" s="186">
        <v>57.32</v>
      </c>
    </row>
    <row r="33" spans="1:3" x14ac:dyDescent="0.25">
      <c r="A33" s="183">
        <v>43878</v>
      </c>
      <c r="B33" s="184">
        <v>376.78</v>
      </c>
      <c r="C33" s="186">
        <v>57.67</v>
      </c>
    </row>
    <row r="34" spans="1:3" x14ac:dyDescent="0.25">
      <c r="A34" s="183">
        <v>43879</v>
      </c>
      <c r="B34" s="184">
        <v>376.91</v>
      </c>
      <c r="C34" s="186">
        <v>57.75</v>
      </c>
    </row>
    <row r="35" spans="1:3" x14ac:dyDescent="0.25">
      <c r="A35" s="183">
        <v>43880</v>
      </c>
      <c r="B35" s="184">
        <v>377.07</v>
      </c>
      <c r="C35" s="186">
        <v>59.12</v>
      </c>
    </row>
    <row r="36" spans="1:3" x14ac:dyDescent="0.25">
      <c r="A36" s="183">
        <v>43881</v>
      </c>
      <c r="B36" s="184">
        <v>376.14</v>
      </c>
      <c r="C36" s="186">
        <v>59.31</v>
      </c>
    </row>
    <row r="37" spans="1:3" x14ac:dyDescent="0.25">
      <c r="A37" s="183">
        <v>43882</v>
      </c>
      <c r="B37" s="184">
        <v>375.94</v>
      </c>
      <c r="C37" s="186">
        <v>58.5</v>
      </c>
    </row>
    <row r="38" spans="1:3" x14ac:dyDescent="0.25">
      <c r="A38" s="183">
        <v>43885</v>
      </c>
      <c r="B38" s="184">
        <v>376.49</v>
      </c>
      <c r="C38" s="186">
        <v>56.3</v>
      </c>
    </row>
    <row r="39" spans="1:3" x14ac:dyDescent="0.25">
      <c r="A39" s="183">
        <v>43886</v>
      </c>
      <c r="B39" s="184">
        <v>376.86</v>
      </c>
      <c r="C39" s="186">
        <v>54.95</v>
      </c>
    </row>
    <row r="40" spans="1:3" x14ac:dyDescent="0.25">
      <c r="A40" s="183">
        <v>43887</v>
      </c>
      <c r="B40" s="184">
        <v>378.4</v>
      </c>
      <c r="C40" s="186">
        <v>53.43</v>
      </c>
    </row>
    <row r="41" spans="1:3" x14ac:dyDescent="0.25">
      <c r="A41" s="183">
        <v>43888</v>
      </c>
      <c r="B41" s="184">
        <v>379.75</v>
      </c>
      <c r="C41" s="186">
        <v>52.18</v>
      </c>
    </row>
    <row r="42" spans="1:3" x14ac:dyDescent="0.25">
      <c r="A42" s="183">
        <v>43889</v>
      </c>
      <c r="B42" s="184">
        <v>381.19</v>
      </c>
      <c r="C42" s="186">
        <v>50.52</v>
      </c>
    </row>
    <row r="43" spans="1:3" x14ac:dyDescent="0.25">
      <c r="A43" s="183">
        <v>43892</v>
      </c>
      <c r="B43" s="184">
        <v>381.27</v>
      </c>
      <c r="C43" s="186">
        <v>51.9</v>
      </c>
    </row>
    <row r="44" spans="1:3" x14ac:dyDescent="0.25">
      <c r="A44" s="183">
        <v>43893</v>
      </c>
      <c r="B44" s="184">
        <v>380.27</v>
      </c>
      <c r="C44" s="186">
        <v>51.86</v>
      </c>
    </row>
    <row r="45" spans="1:3" x14ac:dyDescent="0.25">
      <c r="A45" s="183">
        <v>43894</v>
      </c>
      <c r="B45" s="184">
        <v>379.5</v>
      </c>
      <c r="C45" s="186">
        <v>51.13</v>
      </c>
    </row>
    <row r="46" spans="1:3" x14ac:dyDescent="0.25">
      <c r="A46" s="183">
        <v>43895</v>
      </c>
      <c r="B46" s="184">
        <v>380.62</v>
      </c>
      <c r="C46" s="186">
        <v>49.99</v>
      </c>
    </row>
    <row r="47" spans="1:3" x14ac:dyDescent="0.25">
      <c r="A47" s="183">
        <v>43896</v>
      </c>
      <c r="B47" s="184">
        <v>382.22</v>
      </c>
      <c r="C47" s="186">
        <v>45.27</v>
      </c>
    </row>
    <row r="48" spans="1:3" x14ac:dyDescent="0.25">
      <c r="A48" s="183">
        <v>43900</v>
      </c>
      <c r="B48" s="184">
        <v>394</v>
      </c>
      <c r="C48" s="186">
        <v>37.22</v>
      </c>
    </row>
    <row r="49" spans="1:3" x14ac:dyDescent="0.25">
      <c r="A49" s="183">
        <v>43901</v>
      </c>
      <c r="B49" s="184">
        <v>394.75</v>
      </c>
      <c r="C49" s="186">
        <v>35.79</v>
      </c>
    </row>
    <row r="50" spans="1:3" x14ac:dyDescent="0.25">
      <c r="A50" s="183">
        <v>43902</v>
      </c>
      <c r="B50" s="184">
        <v>399.73</v>
      </c>
      <c r="C50" s="186">
        <v>33.22</v>
      </c>
    </row>
    <row r="51" spans="1:3" x14ac:dyDescent="0.25">
      <c r="A51" s="183">
        <v>43903</v>
      </c>
      <c r="B51" s="184">
        <v>405.62</v>
      </c>
      <c r="C51" s="186">
        <v>33.85</v>
      </c>
    </row>
    <row r="52" spans="1:3" x14ac:dyDescent="0.25">
      <c r="A52" s="183">
        <v>43906</v>
      </c>
      <c r="B52" s="184">
        <v>434.68</v>
      </c>
      <c r="C52" s="186">
        <v>30.05</v>
      </c>
    </row>
    <row r="53" spans="1:3" x14ac:dyDescent="0.25">
      <c r="A53" s="183">
        <v>43907</v>
      </c>
      <c r="B53" s="184">
        <v>436.04</v>
      </c>
      <c r="C53" s="186">
        <v>28.73</v>
      </c>
    </row>
    <row r="54" spans="1:3" x14ac:dyDescent="0.25">
      <c r="A54" s="183">
        <v>43908</v>
      </c>
      <c r="B54" s="184">
        <v>439.56</v>
      </c>
      <c r="C54" s="186">
        <v>24.88</v>
      </c>
    </row>
    <row r="55" spans="1:3" x14ac:dyDescent="0.25">
      <c r="A55" s="183">
        <v>43909</v>
      </c>
      <c r="B55" s="184">
        <v>448.5</v>
      </c>
      <c r="C55" s="186">
        <v>28.47</v>
      </c>
    </row>
    <row r="56" spans="1:3" x14ac:dyDescent="0.25">
      <c r="A56" s="183">
        <v>43910</v>
      </c>
      <c r="B56" s="184">
        <v>444.57</v>
      </c>
      <c r="C56" s="186">
        <v>26.98</v>
      </c>
    </row>
    <row r="57" spans="1:3" x14ac:dyDescent="0.25">
      <c r="A57" s="183">
        <v>43916</v>
      </c>
      <c r="B57" s="184">
        <v>446.03</v>
      </c>
      <c r="C57" s="186">
        <v>26.34</v>
      </c>
    </row>
    <row r="58" spans="1:3" x14ac:dyDescent="0.25">
      <c r="A58" s="183">
        <v>43917</v>
      </c>
      <c r="B58" s="184">
        <v>445.82</v>
      </c>
      <c r="C58" s="186">
        <v>24.93</v>
      </c>
    </row>
    <row r="59" spans="1:3" x14ac:dyDescent="0.25">
      <c r="A59" s="183">
        <v>43920</v>
      </c>
      <c r="B59" s="184">
        <v>448.01</v>
      </c>
      <c r="C59" s="186">
        <v>22.76</v>
      </c>
    </row>
    <row r="60" spans="1:3" x14ac:dyDescent="0.25">
      <c r="A60" s="183">
        <v>43921</v>
      </c>
      <c r="B60" s="184">
        <v>447.67</v>
      </c>
      <c r="C60" s="186">
        <v>22.74</v>
      </c>
    </row>
    <row r="61" spans="1:3" x14ac:dyDescent="0.25">
      <c r="A61" s="183">
        <v>43922</v>
      </c>
      <c r="B61" s="185">
        <v>448.52</v>
      </c>
      <c r="C61" s="186">
        <v>24.74</v>
      </c>
    </row>
    <row r="62" spans="1:3" x14ac:dyDescent="0.25">
      <c r="A62" s="183">
        <v>43923</v>
      </c>
      <c r="B62" s="184">
        <v>447.6</v>
      </c>
      <c r="C62" s="186">
        <v>29.94</v>
      </c>
    </row>
    <row r="63" spans="1:3" x14ac:dyDescent="0.25">
      <c r="A63" s="183">
        <v>43924</v>
      </c>
      <c r="B63" s="184">
        <v>443.5</v>
      </c>
      <c r="C63" s="186">
        <v>34.11</v>
      </c>
    </row>
    <row r="64" spans="1:3" x14ac:dyDescent="0.25">
      <c r="A64" s="183">
        <v>43927</v>
      </c>
      <c r="B64" s="184">
        <v>439.01</v>
      </c>
      <c r="C64" s="186">
        <v>33.049999999999997</v>
      </c>
    </row>
    <row r="65" spans="1:3" x14ac:dyDescent="0.25">
      <c r="A65" s="183">
        <v>43928</v>
      </c>
      <c r="B65" s="184">
        <v>437.2</v>
      </c>
      <c r="C65" s="186">
        <v>31.87</v>
      </c>
    </row>
    <row r="66" spans="1:3" x14ac:dyDescent="0.25">
      <c r="A66" s="183">
        <v>43929</v>
      </c>
      <c r="B66" s="184">
        <v>435.54</v>
      </c>
      <c r="C66" s="186">
        <v>32.840000000000003</v>
      </c>
    </row>
    <row r="67" spans="1:3" x14ac:dyDescent="0.25">
      <c r="A67" s="183">
        <v>43930</v>
      </c>
      <c r="B67" s="184">
        <v>432.55</v>
      </c>
      <c r="C67" s="186">
        <v>31.48</v>
      </c>
    </row>
    <row r="68" spans="1:3" x14ac:dyDescent="0.25">
      <c r="A68" s="183">
        <v>43934</v>
      </c>
      <c r="B68" s="184">
        <v>427.25</v>
      </c>
      <c r="C68" s="186">
        <v>31.74</v>
      </c>
    </row>
    <row r="69" spans="1:3" x14ac:dyDescent="0.25">
      <c r="A69" s="183">
        <v>43935</v>
      </c>
      <c r="B69" s="184">
        <v>425.58</v>
      </c>
      <c r="C69" s="186">
        <v>29.6</v>
      </c>
    </row>
    <row r="70" spans="1:3" x14ac:dyDescent="0.25">
      <c r="A70" s="183">
        <v>43936</v>
      </c>
      <c r="B70" s="184">
        <v>425.51</v>
      </c>
      <c r="C70" s="186">
        <v>27.69</v>
      </c>
    </row>
    <row r="71" spans="1:3" x14ac:dyDescent="0.25">
      <c r="A71" s="183">
        <v>43937</v>
      </c>
      <c r="B71" s="184">
        <v>427.57</v>
      </c>
      <c r="C71" s="186">
        <v>27.82</v>
      </c>
    </row>
    <row r="72" spans="1:3" x14ac:dyDescent="0.25">
      <c r="A72" s="183">
        <v>43938</v>
      </c>
      <c r="B72" s="184">
        <v>426.44</v>
      </c>
      <c r="C72" s="186">
        <v>28.08</v>
      </c>
    </row>
    <row r="73" spans="1:3" x14ac:dyDescent="0.25">
      <c r="A73" s="183">
        <v>43941</v>
      </c>
      <c r="B73" s="184">
        <v>427.48</v>
      </c>
      <c r="C73" s="186">
        <v>25.57</v>
      </c>
    </row>
    <row r="74" spans="1:3" x14ac:dyDescent="0.25">
      <c r="A74" s="183">
        <v>43942</v>
      </c>
      <c r="B74" s="184">
        <v>430.5</v>
      </c>
      <c r="C74" s="186">
        <v>19.329999999999998</v>
      </c>
    </row>
    <row r="75" spans="1:3" x14ac:dyDescent="0.25">
      <c r="A75" s="183">
        <v>43943</v>
      </c>
      <c r="B75" s="184">
        <v>435.82</v>
      </c>
      <c r="C75" s="186">
        <v>20.37</v>
      </c>
    </row>
    <row r="76" spans="1:3" x14ac:dyDescent="0.25">
      <c r="A76" s="183">
        <v>43944</v>
      </c>
      <c r="B76" s="184">
        <v>432.24</v>
      </c>
      <c r="C76" s="186">
        <v>21.33</v>
      </c>
    </row>
    <row r="77" spans="1:3" x14ac:dyDescent="0.25">
      <c r="A77" s="183">
        <v>43945</v>
      </c>
      <c r="B77" s="184">
        <v>430.99</v>
      </c>
      <c r="C77" s="186">
        <v>21.44</v>
      </c>
    </row>
    <row r="78" spans="1:3" x14ac:dyDescent="0.25">
      <c r="A78" s="183">
        <v>43948</v>
      </c>
      <c r="B78" s="184">
        <v>430.78</v>
      </c>
      <c r="C78" s="186">
        <v>19.989999999999998</v>
      </c>
    </row>
    <row r="79" spans="1:3" x14ac:dyDescent="0.25">
      <c r="A79" s="183">
        <v>43949</v>
      </c>
      <c r="B79" s="184">
        <v>431.16</v>
      </c>
      <c r="C79" s="186">
        <v>20.46</v>
      </c>
    </row>
    <row r="80" spans="1:3" x14ac:dyDescent="0.25">
      <c r="A80" s="183">
        <v>43950</v>
      </c>
      <c r="B80" s="184">
        <v>429.41</v>
      </c>
      <c r="C80" s="186">
        <v>22.54</v>
      </c>
    </row>
    <row r="81" spans="1:3" x14ac:dyDescent="0.25">
      <c r="A81" s="183">
        <v>43951</v>
      </c>
      <c r="B81" s="184">
        <v>424.57</v>
      </c>
      <c r="C81" s="186">
        <v>25.27</v>
      </c>
    </row>
    <row r="82" spans="1:3" x14ac:dyDescent="0.25">
      <c r="A82" s="183">
        <v>43955</v>
      </c>
      <c r="B82" s="184">
        <v>425.41</v>
      </c>
      <c r="C82" s="186">
        <v>27.2</v>
      </c>
    </row>
    <row r="83" spans="1:3" x14ac:dyDescent="0.25">
      <c r="A83" s="183">
        <v>43956</v>
      </c>
      <c r="B83" s="184">
        <v>423.73</v>
      </c>
      <c r="C83" s="186">
        <v>30.97</v>
      </c>
    </row>
    <row r="84" spans="1:3" x14ac:dyDescent="0.25">
      <c r="A84" s="183">
        <v>43957</v>
      </c>
      <c r="B84" s="184">
        <v>420.92</v>
      </c>
      <c r="C84" s="186">
        <v>29.72</v>
      </c>
    </row>
    <row r="85" spans="1:3" x14ac:dyDescent="0.25">
      <c r="A85" s="183">
        <v>43962</v>
      </c>
      <c r="B85" s="184">
        <v>420.23</v>
      </c>
      <c r="C85" s="186">
        <v>29.63</v>
      </c>
    </row>
    <row r="86" spans="1:3" x14ac:dyDescent="0.25">
      <c r="A86" s="183">
        <v>43963</v>
      </c>
      <c r="B86" s="184">
        <v>420.16</v>
      </c>
      <c r="C86" s="186">
        <v>29.98</v>
      </c>
    </row>
    <row r="87" spans="1:3" x14ac:dyDescent="0.25">
      <c r="A87" s="183">
        <v>43964</v>
      </c>
      <c r="B87" s="184">
        <v>421.16</v>
      </c>
      <c r="C87" s="186">
        <v>29.19</v>
      </c>
    </row>
    <row r="88" spans="1:3" x14ac:dyDescent="0.25">
      <c r="A88" s="183">
        <v>43965</v>
      </c>
      <c r="B88" s="184">
        <v>422.4</v>
      </c>
      <c r="C88" s="186">
        <v>31.13</v>
      </c>
    </row>
    <row r="89" spans="1:3" x14ac:dyDescent="0.25">
      <c r="A89" s="183">
        <v>43966</v>
      </c>
      <c r="B89" s="184">
        <v>420.12</v>
      </c>
      <c r="C89" s="186">
        <v>32.5</v>
      </c>
    </row>
    <row r="90" spans="1:3" x14ac:dyDescent="0.25">
      <c r="A90" s="183">
        <v>43969</v>
      </c>
      <c r="B90" s="184">
        <v>417.23</v>
      </c>
      <c r="C90" s="186">
        <v>34.81</v>
      </c>
    </row>
    <row r="91" spans="1:3" x14ac:dyDescent="0.25">
      <c r="A91" s="183">
        <v>43970</v>
      </c>
      <c r="B91" s="184">
        <v>415.11</v>
      </c>
      <c r="C91" s="186">
        <v>34.65</v>
      </c>
    </row>
    <row r="92" spans="1:3" x14ac:dyDescent="0.25">
      <c r="A92" s="183">
        <v>43971</v>
      </c>
      <c r="B92" s="184">
        <v>415.25</v>
      </c>
      <c r="C92" s="186">
        <v>35.75</v>
      </c>
    </row>
    <row r="93" spans="1:3" x14ac:dyDescent="0.25">
      <c r="A93" s="183">
        <v>43972</v>
      </c>
      <c r="B93" s="184">
        <v>413.03</v>
      </c>
      <c r="C93" s="186">
        <v>36.06</v>
      </c>
    </row>
    <row r="94" spans="1:3" x14ac:dyDescent="0.25">
      <c r="A94" s="183">
        <v>43973</v>
      </c>
      <c r="B94" s="184">
        <v>414.46</v>
      </c>
      <c r="C94" s="186">
        <v>35.130000000000003</v>
      </c>
    </row>
    <row r="95" spans="1:3" x14ac:dyDescent="0.25">
      <c r="A95" s="183">
        <v>43976</v>
      </c>
      <c r="B95" s="184">
        <v>414.13</v>
      </c>
      <c r="C95" s="186">
        <v>35.53</v>
      </c>
    </row>
    <row r="96" spans="1:3" x14ac:dyDescent="0.25">
      <c r="A96" s="183">
        <v>43977</v>
      </c>
      <c r="B96" s="184">
        <v>413.09</v>
      </c>
      <c r="C96" s="186">
        <v>36.17</v>
      </c>
    </row>
    <row r="97" spans="1:3" x14ac:dyDescent="0.25">
      <c r="A97" s="183">
        <v>43978</v>
      </c>
      <c r="B97" s="184">
        <v>412.14</v>
      </c>
      <c r="C97" s="186">
        <v>34.74</v>
      </c>
    </row>
    <row r="98" spans="1:3" x14ac:dyDescent="0.25">
      <c r="A98" s="183">
        <v>43979</v>
      </c>
      <c r="B98" s="184">
        <v>412.55</v>
      </c>
      <c r="C98" s="186">
        <v>35.29</v>
      </c>
    </row>
    <row r="99" spans="1:3" x14ac:dyDescent="0.25">
      <c r="A99" s="183">
        <v>43980</v>
      </c>
      <c r="B99" s="184">
        <v>411.55</v>
      </c>
      <c r="C99" s="186">
        <v>35.33</v>
      </c>
    </row>
    <row r="100" spans="1:3" x14ac:dyDescent="0.25">
      <c r="A100" s="183">
        <v>43983</v>
      </c>
      <c r="B100" s="184">
        <v>408.56</v>
      </c>
      <c r="C100" s="186">
        <v>38.32</v>
      </c>
    </row>
    <row r="101" spans="1:3" x14ac:dyDescent="0.25">
      <c r="A101" s="183">
        <v>43984</v>
      </c>
      <c r="B101" s="184">
        <v>402.27</v>
      </c>
      <c r="C101" s="186">
        <v>39.57</v>
      </c>
    </row>
    <row r="102" spans="1:3" x14ac:dyDescent="0.25">
      <c r="A102" s="183">
        <v>43985</v>
      </c>
      <c r="B102" s="184">
        <v>398.83</v>
      </c>
      <c r="C102" s="186">
        <v>39.79</v>
      </c>
    </row>
    <row r="103" spans="1:3" x14ac:dyDescent="0.25">
      <c r="A103" s="183">
        <v>43986</v>
      </c>
      <c r="B103" s="184">
        <v>399.59</v>
      </c>
      <c r="C103" s="186">
        <v>39.99</v>
      </c>
    </row>
    <row r="104" spans="1:3" x14ac:dyDescent="0.25">
      <c r="A104" s="183">
        <v>43987</v>
      </c>
      <c r="B104" s="184">
        <v>399.53</v>
      </c>
      <c r="C104" s="186">
        <v>42.3</v>
      </c>
    </row>
    <row r="105" spans="1:3" x14ac:dyDescent="0.25">
      <c r="A105" s="183">
        <v>43990</v>
      </c>
      <c r="B105" s="184">
        <v>397.27</v>
      </c>
      <c r="C105" s="186">
        <v>40.799999999999997</v>
      </c>
    </row>
    <row r="106" spans="1:3" x14ac:dyDescent="0.25">
      <c r="A106" s="183">
        <v>43991</v>
      </c>
      <c r="B106" s="184">
        <v>398.69</v>
      </c>
      <c r="C106" s="186">
        <v>41.18</v>
      </c>
    </row>
    <row r="107" spans="1:3" x14ac:dyDescent="0.25">
      <c r="A107" s="183">
        <v>43992</v>
      </c>
      <c r="B107" s="184">
        <v>399.37</v>
      </c>
      <c r="C107" s="186">
        <v>41.73</v>
      </c>
    </row>
    <row r="108" spans="1:3" x14ac:dyDescent="0.25">
      <c r="A108" s="183">
        <v>43993</v>
      </c>
      <c r="B108" s="184">
        <v>399.52</v>
      </c>
      <c r="C108" s="186">
        <v>38.549999999999997</v>
      </c>
    </row>
    <row r="109" spans="1:3" x14ac:dyDescent="0.25">
      <c r="A109" s="183">
        <v>43994</v>
      </c>
      <c r="B109" s="184">
        <v>403.39</v>
      </c>
      <c r="C109" s="186">
        <v>38.729999999999997</v>
      </c>
    </row>
    <row r="110" spans="1:3" x14ac:dyDescent="0.25">
      <c r="A110" s="183">
        <v>43997</v>
      </c>
      <c r="B110" s="184">
        <v>405.13</v>
      </c>
      <c r="C110" s="186">
        <v>39.72</v>
      </c>
    </row>
    <row r="111" spans="1:3" x14ac:dyDescent="0.25">
      <c r="A111" s="183">
        <v>43998</v>
      </c>
      <c r="B111" s="184">
        <v>403.7</v>
      </c>
      <c r="C111" s="186">
        <v>40.96</v>
      </c>
    </row>
    <row r="112" spans="1:3" x14ac:dyDescent="0.25">
      <c r="A112" s="183">
        <v>43999</v>
      </c>
      <c r="B112" s="184">
        <v>404.22</v>
      </c>
      <c r="C112" s="186">
        <v>40.71</v>
      </c>
    </row>
    <row r="113" spans="1:3" x14ac:dyDescent="0.25">
      <c r="A113" s="183">
        <v>44000</v>
      </c>
      <c r="B113" s="184">
        <v>404.73</v>
      </c>
      <c r="C113" s="186">
        <v>41.51</v>
      </c>
    </row>
    <row r="114" spans="1:3" x14ac:dyDescent="0.25">
      <c r="A114" s="183">
        <v>44001</v>
      </c>
      <c r="B114" s="184">
        <v>403.6</v>
      </c>
      <c r="C114" s="186">
        <v>42.19</v>
      </c>
    </row>
    <row r="115" spans="1:3" x14ac:dyDescent="0.25">
      <c r="A115" s="183">
        <v>44004</v>
      </c>
      <c r="B115" s="184">
        <v>402.71</v>
      </c>
      <c r="C115" s="186">
        <v>43.08</v>
      </c>
    </row>
    <row r="116" spans="1:3" x14ac:dyDescent="0.25">
      <c r="A116" s="183">
        <v>44005</v>
      </c>
      <c r="B116" s="184">
        <v>401.28</v>
      </c>
      <c r="C116" s="186">
        <v>42.63</v>
      </c>
    </row>
    <row r="117" spans="1:3" x14ac:dyDescent="0.25">
      <c r="A117" s="183">
        <v>44006</v>
      </c>
      <c r="B117" s="184">
        <v>401.53</v>
      </c>
      <c r="C117" s="186">
        <v>40.31</v>
      </c>
    </row>
    <row r="118" spans="1:3" x14ac:dyDescent="0.25">
      <c r="A118" s="183">
        <v>44007</v>
      </c>
      <c r="B118" s="184">
        <v>403.62</v>
      </c>
      <c r="C118" s="186">
        <v>41.05</v>
      </c>
    </row>
    <row r="119" spans="1:3" x14ac:dyDescent="0.25">
      <c r="A119" s="183">
        <v>44008</v>
      </c>
      <c r="B119" s="184">
        <v>401.87</v>
      </c>
      <c r="C119" s="186">
        <v>41.02</v>
      </c>
    </row>
    <row r="120" spans="1:3" x14ac:dyDescent="0.25">
      <c r="A120" s="183">
        <v>44011</v>
      </c>
      <c r="B120" s="184">
        <v>403.94</v>
      </c>
      <c r="C120" s="186">
        <v>41.71</v>
      </c>
    </row>
    <row r="121" spans="1:3" x14ac:dyDescent="0.25">
      <c r="A121" s="183">
        <v>44012</v>
      </c>
      <c r="B121" s="184">
        <v>404.07</v>
      </c>
      <c r="C121" s="186">
        <v>41.15</v>
      </c>
    </row>
    <row r="122" spans="1:3" x14ac:dyDescent="0.25">
      <c r="A122" s="183">
        <v>44013</v>
      </c>
      <c r="B122" s="184">
        <v>405.68</v>
      </c>
      <c r="C122" s="186">
        <v>42.03</v>
      </c>
    </row>
    <row r="123" spans="1:3" x14ac:dyDescent="0.25">
      <c r="A123" s="183">
        <v>44014</v>
      </c>
      <c r="B123" s="184">
        <v>405.77</v>
      </c>
      <c r="C123" s="186">
        <v>43.14</v>
      </c>
    </row>
    <row r="124" spans="1:3" x14ac:dyDescent="0.25">
      <c r="A124" s="183">
        <v>44015</v>
      </c>
      <c r="B124" s="184">
        <v>405.71</v>
      </c>
      <c r="C124" s="186">
        <v>42.8</v>
      </c>
    </row>
    <row r="125" spans="1:3" x14ac:dyDescent="0.25">
      <c r="A125" s="183">
        <v>44019</v>
      </c>
      <c r="B125" s="184">
        <v>409.19</v>
      </c>
      <c r="C125" s="186">
        <v>43.08</v>
      </c>
    </row>
    <row r="126" spans="1:3" x14ac:dyDescent="0.25">
      <c r="A126" s="183">
        <v>44020</v>
      </c>
      <c r="B126" s="184">
        <v>409.98</v>
      </c>
      <c r="C126" s="186">
        <v>43.29</v>
      </c>
    </row>
    <row r="127" spans="1:3" x14ac:dyDescent="0.25">
      <c r="A127" s="183">
        <v>44021</v>
      </c>
      <c r="B127" s="184">
        <v>410.7</v>
      </c>
      <c r="C127" s="186">
        <v>42.35</v>
      </c>
    </row>
    <row r="128" spans="1:3" x14ac:dyDescent="0.25">
      <c r="A128" s="183">
        <v>44022</v>
      </c>
      <c r="B128" s="184">
        <v>412.55</v>
      </c>
      <c r="C128" s="186">
        <v>43.24</v>
      </c>
    </row>
    <row r="129" spans="1:3" x14ac:dyDescent="0.25">
      <c r="A129" s="183">
        <v>44025</v>
      </c>
      <c r="B129" s="184">
        <v>411.66</v>
      </c>
      <c r="C129" s="186">
        <v>42.72</v>
      </c>
    </row>
    <row r="130" spans="1:3" x14ac:dyDescent="0.25">
      <c r="A130" s="183">
        <v>44026</v>
      </c>
      <c r="B130" s="184">
        <v>412.55</v>
      </c>
      <c r="C130" s="186">
        <v>42.9</v>
      </c>
    </row>
    <row r="131" spans="1:3" x14ac:dyDescent="0.25">
      <c r="A131" s="183">
        <v>44027</v>
      </c>
      <c r="B131" s="184">
        <v>412.24</v>
      </c>
      <c r="C131" s="186">
        <v>43.79</v>
      </c>
    </row>
    <row r="132" spans="1:3" x14ac:dyDescent="0.25">
      <c r="A132" s="183">
        <v>44028</v>
      </c>
      <c r="B132" s="184">
        <v>412.4</v>
      </c>
      <c r="C132" s="186">
        <v>43.37</v>
      </c>
    </row>
    <row r="133" spans="1:3" x14ac:dyDescent="0.25">
      <c r="A133" s="183">
        <v>44029</v>
      </c>
      <c r="B133" s="184">
        <v>413.45</v>
      </c>
      <c r="C133" s="186">
        <v>43.14</v>
      </c>
    </row>
    <row r="134" spans="1:3" x14ac:dyDescent="0.25">
      <c r="A134" s="183">
        <v>44032</v>
      </c>
      <c r="B134" s="184">
        <v>414.8</v>
      </c>
      <c r="C134" s="186">
        <v>43.28</v>
      </c>
    </row>
    <row r="135" spans="1:3" x14ac:dyDescent="0.25">
      <c r="A135" s="183">
        <v>44033</v>
      </c>
      <c r="B135" s="184">
        <v>413.7</v>
      </c>
      <c r="C135" s="186">
        <v>44.32</v>
      </c>
    </row>
    <row r="136" spans="1:3" x14ac:dyDescent="0.25">
      <c r="A136" s="183">
        <v>44034</v>
      </c>
      <c r="B136" s="184">
        <v>412.18</v>
      </c>
      <c r="C136" s="186">
        <v>44.29</v>
      </c>
    </row>
    <row r="137" spans="1:3" x14ac:dyDescent="0.25">
      <c r="A137" s="183">
        <v>44035</v>
      </c>
      <c r="B137" s="184">
        <v>412.52</v>
      </c>
      <c r="C137" s="186">
        <v>43.31</v>
      </c>
    </row>
    <row r="138" spans="1:3" x14ac:dyDescent="0.25">
      <c r="A138" s="183">
        <v>44036</v>
      </c>
      <c r="B138" s="184">
        <v>414.09</v>
      </c>
      <c r="C138" s="186">
        <v>43.34</v>
      </c>
    </row>
    <row r="139" spans="1:3" x14ac:dyDescent="0.25">
      <c r="A139" s="183">
        <v>44039</v>
      </c>
      <c r="B139" s="184">
        <v>414.2</v>
      </c>
      <c r="C139" s="186">
        <v>43.41</v>
      </c>
    </row>
    <row r="140" spans="1:3" x14ac:dyDescent="0.25">
      <c r="A140" s="183">
        <v>44040</v>
      </c>
      <c r="B140" s="184">
        <v>414.54</v>
      </c>
      <c r="C140" s="186">
        <v>43.22</v>
      </c>
    </row>
    <row r="141" spans="1:3" x14ac:dyDescent="0.25">
      <c r="A141" s="183">
        <v>44041</v>
      </c>
      <c r="B141" s="184">
        <v>416.49</v>
      </c>
      <c r="C141" s="186">
        <v>43.75</v>
      </c>
    </row>
    <row r="142" spans="1:3" x14ac:dyDescent="0.25">
      <c r="A142" s="183">
        <v>44042</v>
      </c>
      <c r="B142" s="184">
        <v>418</v>
      </c>
      <c r="C142" s="186">
        <v>42.94</v>
      </c>
    </row>
    <row r="143" spans="1:3" x14ac:dyDescent="0.25">
      <c r="A143" s="183">
        <v>44046</v>
      </c>
      <c r="B143" s="184">
        <v>420.07</v>
      </c>
      <c r="C143" s="186">
        <v>44.15</v>
      </c>
    </row>
    <row r="144" spans="1:3" x14ac:dyDescent="0.25">
      <c r="A144" s="183">
        <v>44047</v>
      </c>
      <c r="B144" s="184">
        <v>418.52</v>
      </c>
      <c r="C144" s="186">
        <v>44.43</v>
      </c>
    </row>
    <row r="145" spans="1:3" x14ac:dyDescent="0.25">
      <c r="A145" s="183">
        <v>44048</v>
      </c>
      <c r="B145" s="184">
        <v>418.35</v>
      </c>
      <c r="C145" s="186">
        <v>45.17</v>
      </c>
    </row>
    <row r="146" spans="1:3" x14ac:dyDescent="0.25">
      <c r="A146" s="183">
        <v>44049</v>
      </c>
      <c r="B146" s="184">
        <v>417.87</v>
      </c>
      <c r="C146" s="186">
        <v>45.09</v>
      </c>
    </row>
    <row r="147" spans="1:3" x14ac:dyDescent="0.25">
      <c r="A147" s="183">
        <v>44050</v>
      </c>
      <c r="B147" s="184">
        <v>418.17</v>
      </c>
      <c r="C147" s="186">
        <v>44.4</v>
      </c>
    </row>
    <row r="148" spans="1:3" x14ac:dyDescent="0.25">
      <c r="A148" s="183">
        <v>44053</v>
      </c>
      <c r="B148" s="184">
        <v>418.31</v>
      </c>
      <c r="C148" s="186">
        <v>44.99</v>
      </c>
    </row>
    <row r="149" spans="1:3" x14ac:dyDescent="0.25">
      <c r="A149" s="183">
        <v>44054</v>
      </c>
      <c r="B149" s="184">
        <v>417.99</v>
      </c>
      <c r="C149" s="186">
        <v>44.5</v>
      </c>
    </row>
    <row r="150" spans="1:3" x14ac:dyDescent="0.25">
      <c r="A150" s="183">
        <v>44055</v>
      </c>
      <c r="B150" s="184">
        <v>418.9</v>
      </c>
      <c r="C150" s="186">
        <v>45.43</v>
      </c>
    </row>
    <row r="151" spans="1:3" x14ac:dyDescent="0.25">
      <c r="A151" s="183">
        <v>44056</v>
      </c>
      <c r="B151" s="184">
        <v>418.72</v>
      </c>
      <c r="C151" s="186">
        <v>44.96</v>
      </c>
    </row>
    <row r="152" spans="1:3" x14ac:dyDescent="0.25">
      <c r="A152" s="183">
        <v>44057</v>
      </c>
      <c r="B152" s="184">
        <v>419.02</v>
      </c>
      <c r="C152" s="186">
        <v>44.8</v>
      </c>
    </row>
    <row r="153" spans="1:3" x14ac:dyDescent="0.25">
      <c r="A153" s="183">
        <v>44060</v>
      </c>
      <c r="B153" s="184">
        <v>418.12</v>
      </c>
      <c r="C153" s="186">
        <v>45.37</v>
      </c>
    </row>
    <row r="154" spans="1:3" x14ac:dyDescent="0.25">
      <c r="A154" s="183">
        <v>44061</v>
      </c>
      <c r="B154" s="184">
        <v>418.12</v>
      </c>
      <c r="C154" s="186">
        <v>45.46</v>
      </c>
    </row>
    <row r="155" spans="1:3" x14ac:dyDescent="0.25">
      <c r="A155" s="183">
        <v>44062</v>
      </c>
      <c r="B155" s="184">
        <v>418.06</v>
      </c>
      <c r="C155" s="186">
        <v>45.37</v>
      </c>
    </row>
    <row r="156" spans="1:3" x14ac:dyDescent="0.25">
      <c r="A156" s="183">
        <v>44063</v>
      </c>
      <c r="B156" s="184">
        <v>418.37</v>
      </c>
      <c r="C156" s="186">
        <v>44.9</v>
      </c>
    </row>
    <row r="157" spans="1:3" x14ac:dyDescent="0.25">
      <c r="A157" s="183">
        <v>44064</v>
      </c>
      <c r="B157" s="184">
        <v>418.62</v>
      </c>
      <c r="C157" s="186">
        <v>44.35</v>
      </c>
    </row>
    <row r="158" spans="1:3" x14ac:dyDescent="0.25">
      <c r="A158" s="183">
        <v>44067</v>
      </c>
      <c r="B158" s="184">
        <v>419.48</v>
      </c>
      <c r="C158" s="186">
        <v>45.13</v>
      </c>
    </row>
    <row r="159" spans="1:3" x14ac:dyDescent="0.25">
      <c r="A159" s="183">
        <v>44068</v>
      </c>
      <c r="B159" s="184">
        <v>418.09</v>
      </c>
      <c r="C159" s="186">
        <v>45.86</v>
      </c>
    </row>
    <row r="160" spans="1:3" x14ac:dyDescent="0.25">
      <c r="A160" s="183">
        <v>44069</v>
      </c>
      <c r="B160" s="184">
        <v>418.64</v>
      </c>
      <c r="C160" s="186">
        <v>45.64</v>
      </c>
    </row>
    <row r="161" spans="1:3" x14ac:dyDescent="0.25">
      <c r="A161" s="183">
        <v>44070</v>
      </c>
      <c r="B161" s="184">
        <v>419.5</v>
      </c>
      <c r="C161" s="186">
        <v>45.09</v>
      </c>
    </row>
    <row r="162" spans="1:3" x14ac:dyDescent="0.25">
      <c r="A162" s="183">
        <v>44071</v>
      </c>
      <c r="B162" s="184">
        <v>420.11</v>
      </c>
      <c r="C162" s="186">
        <v>45.05</v>
      </c>
    </row>
    <row r="163" spans="1:3" x14ac:dyDescent="0.25">
      <c r="A163" s="183">
        <v>44075</v>
      </c>
      <c r="B163" s="184">
        <v>419.24</v>
      </c>
      <c r="C163" s="186">
        <v>45.58</v>
      </c>
    </row>
    <row r="164" spans="1:3" x14ac:dyDescent="0.25">
      <c r="A164" s="183">
        <v>44076</v>
      </c>
      <c r="B164" s="184">
        <v>418.29</v>
      </c>
      <c r="C164" s="186">
        <v>44.43</v>
      </c>
    </row>
    <row r="165" spans="1:3" x14ac:dyDescent="0.25">
      <c r="A165" s="183">
        <v>44077</v>
      </c>
      <c r="B165" s="184">
        <v>420.68</v>
      </c>
      <c r="C165" s="186">
        <v>44.07</v>
      </c>
    </row>
    <row r="166" spans="1:3" x14ac:dyDescent="0.25">
      <c r="A166" s="183">
        <v>44078</v>
      </c>
      <c r="B166" s="184">
        <v>420.76</v>
      </c>
      <c r="C166" s="186">
        <v>42.66</v>
      </c>
    </row>
    <row r="167" spans="1:3" x14ac:dyDescent="0.25">
      <c r="A167" s="183">
        <v>44081</v>
      </c>
      <c r="B167" s="184">
        <v>423.45</v>
      </c>
      <c r="C167" s="186">
        <v>42.01</v>
      </c>
    </row>
    <row r="168" spans="1:3" x14ac:dyDescent="0.25">
      <c r="A168" s="183">
        <v>44082</v>
      </c>
      <c r="B168" s="184">
        <v>423.54</v>
      </c>
      <c r="C168" s="186">
        <v>39.78</v>
      </c>
    </row>
    <row r="169" spans="1:3" x14ac:dyDescent="0.25">
      <c r="A169" s="183">
        <v>44083</v>
      </c>
      <c r="B169" s="184">
        <v>426.36</v>
      </c>
      <c r="C169" s="186">
        <v>40.79</v>
      </c>
    </row>
    <row r="170" spans="1:3" x14ac:dyDescent="0.25">
      <c r="A170" s="183">
        <v>44084</v>
      </c>
      <c r="B170" s="184">
        <v>425.67</v>
      </c>
      <c r="C170" s="186">
        <v>40.06</v>
      </c>
    </row>
    <row r="171" spans="1:3" x14ac:dyDescent="0.25">
      <c r="A171" s="183">
        <v>44085</v>
      </c>
      <c r="B171" s="184">
        <v>426.29</v>
      </c>
      <c r="C171" s="186">
        <v>39.83</v>
      </c>
    </row>
    <row r="172" spans="1:3" x14ac:dyDescent="0.25">
      <c r="A172" s="183">
        <v>44088</v>
      </c>
      <c r="B172" s="184">
        <v>426.29</v>
      </c>
      <c r="C172" s="186">
        <v>39.61</v>
      </c>
    </row>
    <row r="173" spans="1:3" x14ac:dyDescent="0.25">
      <c r="A173" s="183">
        <v>44089</v>
      </c>
      <c r="B173" s="184">
        <v>426.46</v>
      </c>
      <c r="C173" s="186">
        <v>40.53</v>
      </c>
    </row>
    <row r="174" spans="1:3" x14ac:dyDescent="0.25">
      <c r="A174" s="183">
        <v>44090</v>
      </c>
      <c r="B174" s="184">
        <v>424.65</v>
      </c>
      <c r="C174" s="186">
        <v>42.22</v>
      </c>
    </row>
    <row r="175" spans="1:3" x14ac:dyDescent="0.25">
      <c r="A175" s="183">
        <v>44091</v>
      </c>
      <c r="B175" s="184">
        <v>422.9</v>
      </c>
      <c r="C175" s="186">
        <v>43.3</v>
      </c>
    </row>
    <row r="176" spans="1:3" x14ac:dyDescent="0.25">
      <c r="A176" s="183">
        <v>44092</v>
      </c>
      <c r="B176" s="184">
        <v>420.76</v>
      </c>
      <c r="C176" s="186">
        <v>43.15</v>
      </c>
    </row>
    <row r="177" spans="1:3" x14ac:dyDescent="0.25">
      <c r="A177" s="183">
        <v>44095</v>
      </c>
      <c r="B177" s="184">
        <v>421.6</v>
      </c>
      <c r="C177" s="186">
        <v>41.44</v>
      </c>
    </row>
    <row r="178" spans="1:3" x14ac:dyDescent="0.25">
      <c r="A178" s="183">
        <v>44096</v>
      </c>
      <c r="B178" s="184">
        <v>423.44</v>
      </c>
      <c r="C178" s="186">
        <v>41.72</v>
      </c>
    </row>
    <row r="179" spans="1:3" x14ac:dyDescent="0.25">
      <c r="A179" s="183">
        <v>44097</v>
      </c>
      <c r="B179" s="184">
        <v>424.86</v>
      </c>
      <c r="C179" s="186">
        <v>41.77</v>
      </c>
    </row>
    <row r="180" spans="1:3" x14ac:dyDescent="0.25">
      <c r="A180" s="183">
        <v>44098</v>
      </c>
      <c r="B180" s="184">
        <v>426.22</v>
      </c>
      <c r="C180" s="186">
        <v>41.94</v>
      </c>
    </row>
    <row r="181" spans="1:3" x14ac:dyDescent="0.25">
      <c r="A181" s="183">
        <v>44099</v>
      </c>
      <c r="B181" s="184">
        <v>426.34</v>
      </c>
      <c r="C181" s="186">
        <v>41.92</v>
      </c>
    </row>
    <row r="182" spans="1:3" x14ac:dyDescent="0.25">
      <c r="A182" s="183">
        <v>44102</v>
      </c>
      <c r="B182" s="184">
        <v>428.42</v>
      </c>
      <c r="C182" s="186">
        <v>42.43</v>
      </c>
    </row>
    <row r="183" spans="1:3" x14ac:dyDescent="0.25">
      <c r="A183" s="183">
        <v>44103</v>
      </c>
      <c r="B183" s="184">
        <v>429.58</v>
      </c>
      <c r="C183" s="186">
        <v>41.03</v>
      </c>
    </row>
    <row r="184" spans="1:3" x14ac:dyDescent="0.25">
      <c r="A184" s="183">
        <v>44104</v>
      </c>
      <c r="B184" s="184">
        <v>431.81</v>
      </c>
      <c r="C184" s="186">
        <v>40.950000000000003</v>
      </c>
    </row>
    <row r="185" spans="1:3" x14ac:dyDescent="0.25">
      <c r="A185" s="183">
        <v>44105</v>
      </c>
      <c r="B185" s="184">
        <v>429.32</v>
      </c>
      <c r="C185" s="186">
        <v>40.93</v>
      </c>
    </row>
    <row r="186" spans="1:3" x14ac:dyDescent="0.25">
      <c r="A186" s="183">
        <v>44106</v>
      </c>
      <c r="B186" s="184">
        <v>431.18</v>
      </c>
      <c r="C186" s="186">
        <v>39.270000000000003</v>
      </c>
    </row>
    <row r="187" spans="1:3" x14ac:dyDescent="0.25">
      <c r="A187" s="183">
        <v>44109</v>
      </c>
      <c r="B187" s="184">
        <v>430.66</v>
      </c>
      <c r="C187" s="186">
        <v>41.29</v>
      </c>
    </row>
    <row r="188" spans="1:3" x14ac:dyDescent="0.25">
      <c r="A188" s="183">
        <v>44110</v>
      </c>
      <c r="B188" s="184">
        <v>429.36</v>
      </c>
      <c r="C188" s="186">
        <v>42.65</v>
      </c>
    </row>
    <row r="189" spans="1:3" x14ac:dyDescent="0.25">
      <c r="A189" s="183">
        <v>44111</v>
      </c>
      <c r="B189" s="184">
        <v>428.88</v>
      </c>
      <c r="C189" s="186">
        <v>41.99</v>
      </c>
    </row>
    <row r="190" spans="1:3" x14ac:dyDescent="0.25">
      <c r="A190" s="183">
        <v>44112</v>
      </c>
      <c r="B190" s="184">
        <v>428.3</v>
      </c>
      <c r="C190" s="186">
        <v>43.34</v>
      </c>
    </row>
    <row r="191" spans="1:3" x14ac:dyDescent="0.25">
      <c r="A191" s="183">
        <v>44113</v>
      </c>
      <c r="B191" s="184">
        <v>427.28</v>
      </c>
      <c r="C191" s="186">
        <v>42.85</v>
      </c>
    </row>
    <row r="192" spans="1:3" x14ac:dyDescent="0.25">
      <c r="A192" s="183">
        <v>44116</v>
      </c>
      <c r="B192" s="184">
        <v>427.83</v>
      </c>
      <c r="C192" s="186">
        <v>41.72</v>
      </c>
    </row>
    <row r="193" spans="1:3" x14ac:dyDescent="0.25">
      <c r="A193" s="183">
        <v>44117</v>
      </c>
      <c r="B193" s="184">
        <v>428.93</v>
      </c>
      <c r="C193" s="186">
        <v>42.45</v>
      </c>
    </row>
    <row r="194" spans="1:3" x14ac:dyDescent="0.25">
      <c r="A194" s="183">
        <v>44118</v>
      </c>
      <c r="B194" s="184">
        <v>428.86</v>
      </c>
      <c r="C194" s="186">
        <v>43.32</v>
      </c>
    </row>
    <row r="195" spans="1:3" x14ac:dyDescent="0.25">
      <c r="A195" s="183">
        <v>44119</v>
      </c>
      <c r="B195" s="184">
        <v>427.73</v>
      </c>
      <c r="C195" s="186">
        <v>43.16</v>
      </c>
    </row>
    <row r="196" spans="1:3" x14ac:dyDescent="0.25">
      <c r="A196" s="183">
        <v>44120</v>
      </c>
      <c r="B196" s="184">
        <v>428.05</v>
      </c>
      <c r="C196" s="186">
        <v>42.93</v>
      </c>
    </row>
    <row r="197" spans="1:3" x14ac:dyDescent="0.25">
      <c r="A197" s="183">
        <v>44123</v>
      </c>
      <c r="B197" s="184">
        <v>427.88</v>
      </c>
      <c r="C197" s="186">
        <v>42.62</v>
      </c>
    </row>
    <row r="198" spans="1:3" x14ac:dyDescent="0.25">
      <c r="A198" s="183">
        <v>44124</v>
      </c>
      <c r="B198" s="184">
        <v>428.67</v>
      </c>
      <c r="C198" s="186">
        <v>43.16</v>
      </c>
    </row>
    <row r="199" spans="1:3" x14ac:dyDescent="0.25">
      <c r="A199" s="183">
        <v>44125</v>
      </c>
      <c r="B199" s="184">
        <v>427.96</v>
      </c>
      <c r="C199" s="186">
        <v>41.73</v>
      </c>
    </row>
    <row r="200" spans="1:3" x14ac:dyDescent="0.25">
      <c r="A200" s="183">
        <v>44126</v>
      </c>
      <c r="B200" s="184">
        <v>428.68</v>
      </c>
      <c r="C200" s="186">
        <v>42.46</v>
      </c>
    </row>
    <row r="201" spans="1:3" x14ac:dyDescent="0.25">
      <c r="A201" s="183">
        <v>44127</v>
      </c>
      <c r="B201" s="184">
        <v>427.9</v>
      </c>
      <c r="C201" s="186">
        <v>41.77</v>
      </c>
    </row>
    <row r="202" spans="1:3" x14ac:dyDescent="0.25">
      <c r="A202" s="183">
        <v>44130</v>
      </c>
      <c r="B202" s="184">
        <v>429.65</v>
      </c>
      <c r="C202" s="186">
        <v>40.46</v>
      </c>
    </row>
    <row r="203" spans="1:3" x14ac:dyDescent="0.25">
      <c r="A203" s="183">
        <v>44131</v>
      </c>
      <c r="B203" s="184">
        <v>429.74</v>
      </c>
      <c r="C203" s="186">
        <v>41.2</v>
      </c>
    </row>
    <row r="204" spans="1:3" x14ac:dyDescent="0.25">
      <c r="A204" s="183">
        <v>44132</v>
      </c>
      <c r="B204" s="184">
        <v>430.58</v>
      </c>
      <c r="C204" s="186">
        <v>39.119999999999997</v>
      </c>
    </row>
    <row r="205" spans="1:3" x14ac:dyDescent="0.25">
      <c r="A205" s="183">
        <v>44133</v>
      </c>
      <c r="B205" s="184">
        <v>432.31</v>
      </c>
      <c r="C205" s="186">
        <v>37.65</v>
      </c>
    </row>
    <row r="206" spans="1:3" x14ac:dyDescent="0.25">
      <c r="A206" s="183">
        <v>44134</v>
      </c>
      <c r="B206" s="184">
        <v>432.66</v>
      </c>
      <c r="C206" s="186">
        <v>37.46</v>
      </c>
    </row>
    <row r="207" spans="1:3" x14ac:dyDescent="0.25">
      <c r="A207" s="183">
        <v>44137</v>
      </c>
      <c r="B207" s="184">
        <v>434.62</v>
      </c>
      <c r="C207" s="186">
        <v>38.97</v>
      </c>
    </row>
    <row r="208" spans="1:3" x14ac:dyDescent="0.25">
      <c r="A208" s="183">
        <v>44138</v>
      </c>
      <c r="B208" s="184">
        <v>433.27</v>
      </c>
      <c r="C208" s="186">
        <v>39.71</v>
      </c>
    </row>
    <row r="209" spans="1:9" x14ac:dyDescent="0.25">
      <c r="A209" s="183">
        <v>44139</v>
      </c>
      <c r="B209" s="184">
        <v>432.14</v>
      </c>
      <c r="C209" s="186">
        <v>41.23</v>
      </c>
    </row>
    <row r="210" spans="1:9" x14ac:dyDescent="0.25">
      <c r="A210" s="183">
        <v>44140</v>
      </c>
      <c r="B210" s="184">
        <v>432.16</v>
      </c>
      <c r="C210" s="186">
        <v>40.93</v>
      </c>
    </row>
    <row r="211" spans="1:9" x14ac:dyDescent="0.25">
      <c r="A211" s="183">
        <v>44141</v>
      </c>
      <c r="B211" s="184">
        <v>432.38</v>
      </c>
      <c r="C211" s="186">
        <v>39.450000000000003</v>
      </c>
    </row>
    <row r="212" spans="1:9" x14ac:dyDescent="0.25">
      <c r="A212" s="183">
        <v>44144</v>
      </c>
      <c r="B212" s="184">
        <v>431.17</v>
      </c>
      <c r="C212" s="186">
        <v>42.4</v>
      </c>
    </row>
    <row r="213" spans="1:9" x14ac:dyDescent="0.25">
      <c r="A213" s="183">
        <v>44145</v>
      </c>
      <c r="B213" s="184">
        <v>429</v>
      </c>
      <c r="C213" s="186">
        <v>43.61</v>
      </c>
    </row>
    <row r="214" spans="1:9" x14ac:dyDescent="0.25">
      <c r="A214" s="183">
        <v>44146</v>
      </c>
      <c r="B214" s="184">
        <v>427.24</v>
      </c>
      <c r="C214" s="186">
        <v>43.8</v>
      </c>
      <c r="I214">
        <v>100</v>
      </c>
    </row>
    <row r="215" spans="1:9" x14ac:dyDescent="0.25">
      <c r="A215" s="183">
        <v>44147</v>
      </c>
      <c r="B215" s="184">
        <v>428.99</v>
      </c>
      <c r="C215" s="186">
        <v>43.53</v>
      </c>
    </row>
    <row r="216" spans="1:9" x14ac:dyDescent="0.25">
      <c r="A216" s="183">
        <v>44148</v>
      </c>
      <c r="B216" s="184">
        <v>430.38</v>
      </c>
      <c r="C216" s="186">
        <v>42.78</v>
      </c>
    </row>
    <row r="217" spans="1:9" x14ac:dyDescent="0.25">
      <c r="A217" s="183">
        <v>44151</v>
      </c>
      <c r="B217" s="184">
        <v>429.44</v>
      </c>
      <c r="C217" s="186">
        <v>43.82</v>
      </c>
    </row>
    <row r="218" spans="1:9" x14ac:dyDescent="0.25">
      <c r="A218" s="183">
        <v>44152</v>
      </c>
      <c r="B218" s="184">
        <v>428.25</v>
      </c>
      <c r="C218" s="186">
        <v>43.75</v>
      </c>
    </row>
    <row r="219" spans="1:9" x14ac:dyDescent="0.25">
      <c r="A219" s="183">
        <v>44153</v>
      </c>
      <c r="B219" s="184">
        <v>428.6</v>
      </c>
      <c r="C219" s="186">
        <v>44.34</v>
      </c>
    </row>
    <row r="220" spans="1:9" x14ac:dyDescent="0.25">
      <c r="A220" s="183">
        <v>44154</v>
      </c>
      <c r="B220" s="184">
        <v>428.04</v>
      </c>
      <c r="C220" s="186">
        <v>44.2</v>
      </c>
    </row>
    <row r="221" spans="1:9" x14ac:dyDescent="0.25">
      <c r="A221" s="183">
        <v>44155</v>
      </c>
      <c r="B221" s="184">
        <v>427.97</v>
      </c>
      <c r="C221" s="186">
        <v>44.96</v>
      </c>
    </row>
    <row r="222" spans="1:9" x14ac:dyDescent="0.25">
      <c r="A222" s="183">
        <v>44158</v>
      </c>
      <c r="B222" s="184">
        <v>425.6</v>
      </c>
      <c r="C222" s="186">
        <v>46.06</v>
      </c>
    </row>
    <row r="223" spans="1:9" x14ac:dyDescent="0.25">
      <c r="A223" s="183">
        <v>44159</v>
      </c>
      <c r="B223" s="184">
        <v>424.66</v>
      </c>
      <c r="C223" s="186">
        <v>47.86</v>
      </c>
    </row>
    <row r="224" spans="1:9" x14ac:dyDescent="0.25">
      <c r="A224" s="183">
        <v>44160</v>
      </c>
      <c r="B224" s="184">
        <v>422.88</v>
      </c>
      <c r="C224" s="186">
        <v>48.61</v>
      </c>
    </row>
    <row r="225" spans="1:3" x14ac:dyDescent="0.25">
      <c r="A225" s="183">
        <v>44161</v>
      </c>
      <c r="B225" s="184">
        <v>422.6</v>
      </c>
      <c r="C225" s="186">
        <v>47.8</v>
      </c>
    </row>
    <row r="226" spans="1:3" x14ac:dyDescent="0.25">
      <c r="A226" s="183">
        <v>44162</v>
      </c>
      <c r="B226" s="184">
        <v>423.92</v>
      </c>
      <c r="C226" s="186">
        <v>48.18</v>
      </c>
    </row>
    <row r="227" spans="1:3" x14ac:dyDescent="0.25">
      <c r="A227" s="183">
        <v>44165</v>
      </c>
      <c r="B227" s="184">
        <v>425.07</v>
      </c>
      <c r="C227" s="186">
        <v>47.59</v>
      </c>
    </row>
    <row r="228" spans="1:3" x14ac:dyDescent="0.25">
      <c r="A228" s="183">
        <v>44167</v>
      </c>
      <c r="B228" s="184">
        <v>425.27</v>
      </c>
      <c r="C228" s="186">
        <v>48.25</v>
      </c>
    </row>
    <row r="229" spans="1:3" x14ac:dyDescent="0.25">
      <c r="A229" s="183">
        <v>44168</v>
      </c>
      <c r="B229" s="184">
        <v>423.01</v>
      </c>
      <c r="C229" s="186">
        <v>48.71</v>
      </c>
    </row>
    <row r="230" spans="1:3" x14ac:dyDescent="0.25">
      <c r="A230" s="183">
        <v>44169</v>
      </c>
      <c r="B230" s="184">
        <v>420.9</v>
      </c>
      <c r="C230" s="186">
        <v>49.25</v>
      </c>
    </row>
    <row r="231" spans="1:3" x14ac:dyDescent="0.25">
      <c r="A231" s="183">
        <v>44172</v>
      </c>
      <c r="B231" s="184">
        <v>421.58</v>
      </c>
      <c r="C231" s="186">
        <v>48.79</v>
      </c>
    </row>
    <row r="232" spans="1:3" x14ac:dyDescent="0.25">
      <c r="A232" s="183">
        <v>44173</v>
      </c>
      <c r="B232" s="184">
        <v>421.13</v>
      </c>
      <c r="C232" s="186">
        <v>48.84</v>
      </c>
    </row>
  </sheetData>
  <mergeCells count="4">
    <mergeCell ref="J20:M20"/>
    <mergeCell ref="J21:M21"/>
    <mergeCell ref="J22:M22"/>
    <mergeCell ref="B1:M1"/>
  </mergeCells>
  <hyperlinks>
    <hyperlink ref="J22:M2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J21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105"/>
  <sheetViews>
    <sheetView view="pageBreakPreview" zoomScaleNormal="100" zoomScaleSheetLayoutView="100" workbookViewId="0"/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5" width="10.5703125" customWidth="1"/>
    <col min="6" max="9" width="10" customWidth="1"/>
    <col min="10" max="10" width="10.140625" bestFit="1" customWidth="1"/>
    <col min="11" max="11" width="12" bestFit="1" customWidth="1"/>
  </cols>
  <sheetData>
    <row r="1" spans="1:18" ht="15.75" x14ac:dyDescent="0.25">
      <c r="A1" s="96" t="s">
        <v>16</v>
      </c>
      <c r="B1" s="311" t="str">
        <f>INDEX(Содержание!B2:G61,MATCH(A1,Содержание!A2:A61,0),1)</f>
        <v>Изменение безрисковой кривой доходности,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3"/>
    </row>
    <row r="2" spans="1:18" x14ac:dyDescent="0.25">
      <c r="A2" s="355">
        <v>43889</v>
      </c>
      <c r="B2" s="356"/>
      <c r="C2" s="355">
        <v>43908</v>
      </c>
      <c r="D2" s="356"/>
      <c r="E2" s="355">
        <v>43941</v>
      </c>
      <c r="F2" s="356"/>
      <c r="G2" s="355">
        <v>44067</v>
      </c>
      <c r="H2" s="356"/>
      <c r="I2" s="357">
        <v>44134</v>
      </c>
      <c r="J2" s="357"/>
    </row>
    <row r="3" spans="1:18" s="194" customFormat="1" x14ac:dyDescent="0.25">
      <c r="A3" s="276" t="s">
        <v>464</v>
      </c>
      <c r="B3" s="275" t="s">
        <v>851</v>
      </c>
      <c r="C3" s="276" t="s">
        <v>464</v>
      </c>
      <c r="D3" s="275" t="s">
        <v>851</v>
      </c>
      <c r="E3" s="276" t="s">
        <v>464</v>
      </c>
      <c r="F3" s="275" t="s">
        <v>851</v>
      </c>
      <c r="G3" s="276" t="s">
        <v>464</v>
      </c>
      <c r="H3" s="275" t="s">
        <v>851</v>
      </c>
      <c r="I3" s="199" t="s">
        <v>464</v>
      </c>
      <c r="J3" s="278" t="s">
        <v>851</v>
      </c>
    </row>
    <row r="4" spans="1:18" s="194" customFormat="1" x14ac:dyDescent="0.25">
      <c r="A4" s="277">
        <v>1.3698630136986301E-2</v>
      </c>
      <c r="B4" s="277">
        <v>10.201595109109206</v>
      </c>
      <c r="C4" s="102">
        <v>2.7397260273972603E-3</v>
      </c>
      <c r="D4" s="102">
        <v>13.293913823871106</v>
      </c>
      <c r="E4" s="106">
        <v>5.4794520547945206E-3</v>
      </c>
      <c r="F4" s="106">
        <v>8.433078068610067</v>
      </c>
      <c r="G4" s="106">
        <v>5.4794520547945206E-3</v>
      </c>
      <c r="H4" s="106">
        <v>8.9233205381603398</v>
      </c>
      <c r="I4" s="106">
        <v>1.3698630136986301E-2</v>
      </c>
      <c r="J4" s="106">
        <v>8.8900649326660428</v>
      </c>
    </row>
    <row r="5" spans="1:18" s="194" customFormat="1" x14ac:dyDescent="0.25">
      <c r="A5" s="277">
        <v>3.287671232876712E-2</v>
      </c>
      <c r="B5" s="277">
        <v>10.199038258883286</v>
      </c>
      <c r="C5" s="102">
        <v>5.4794520547945206E-3</v>
      </c>
      <c r="D5" s="102">
        <v>13.113033178382505</v>
      </c>
      <c r="E5" s="106">
        <v>1.0958904109589041E-2</v>
      </c>
      <c r="F5" s="106">
        <v>8.7342949158756511</v>
      </c>
      <c r="G5" s="106">
        <v>8.21917808219178E-3</v>
      </c>
      <c r="H5" s="106">
        <v>8.9863013049545692</v>
      </c>
      <c r="I5" s="106">
        <v>1.9178082191780823E-2</v>
      </c>
      <c r="J5" s="106">
        <v>8.9581602913221925</v>
      </c>
    </row>
    <row r="6" spans="1:18" s="194" customFormat="1" x14ac:dyDescent="0.25">
      <c r="A6" s="277">
        <v>3.8356164383561646E-2</v>
      </c>
      <c r="B6" s="277">
        <v>10.198301460469894</v>
      </c>
      <c r="C6" s="102">
        <v>2.1917808219178082E-2</v>
      </c>
      <c r="D6" s="102">
        <v>12.176678287503041</v>
      </c>
      <c r="E6" s="106">
        <v>2.4657534246575342E-2</v>
      </c>
      <c r="F6" s="106">
        <v>9.4168237324438131</v>
      </c>
      <c r="G6" s="106">
        <v>2.4657534246575342E-2</v>
      </c>
      <c r="H6" s="106">
        <v>9.3178664059912606</v>
      </c>
      <c r="I6" s="106">
        <v>1.9178082191780823E-2</v>
      </c>
      <c r="J6" s="106">
        <v>8.9581602913221925</v>
      </c>
    </row>
    <row r="7" spans="1:18" s="194" customFormat="1" x14ac:dyDescent="0.25">
      <c r="A7" s="277">
        <v>5.2054794520547946E-2</v>
      </c>
      <c r="B7" s="277">
        <v>10.19644757837912</v>
      </c>
      <c r="C7" s="102">
        <v>2.4657534246575342E-2</v>
      </c>
      <c r="D7" s="102">
        <v>12.042855265253971</v>
      </c>
      <c r="E7" s="106">
        <v>2.7397260273972601E-2</v>
      </c>
      <c r="F7" s="106">
        <v>9.5419700032141499</v>
      </c>
      <c r="G7" s="106">
        <v>3.0136986301369864E-2</v>
      </c>
      <c r="H7" s="106">
        <v>9.4125515400987894</v>
      </c>
      <c r="I7" s="106">
        <v>3.287671232876712E-2</v>
      </c>
      <c r="J7" s="106">
        <v>9.1110139992777626</v>
      </c>
    </row>
    <row r="8" spans="1:18" s="194" customFormat="1" x14ac:dyDescent="0.25">
      <c r="A8" s="277">
        <v>5.7534246575342465E-2</v>
      </c>
      <c r="B8" s="277">
        <v>10.195701348560515</v>
      </c>
      <c r="C8" s="102">
        <v>3.8356164383561646E-2</v>
      </c>
      <c r="D8" s="102">
        <v>11.454556244988524</v>
      </c>
      <c r="E8" s="106">
        <v>4.3835616438356165E-2</v>
      </c>
      <c r="F8" s="106">
        <v>10.220491576293789</v>
      </c>
      <c r="G8" s="106">
        <v>3.5616438356164383E-2</v>
      </c>
      <c r="H8" s="106">
        <v>9.5002318673108821</v>
      </c>
      <c r="I8" s="106">
        <v>5.7534246575342465E-2</v>
      </c>
      <c r="J8" s="106">
        <v>9.3334293535573654</v>
      </c>
    </row>
    <row r="9" spans="1:18" s="194" customFormat="1" x14ac:dyDescent="0.25">
      <c r="A9" s="277">
        <v>5.7534246575342465E-2</v>
      </c>
      <c r="B9" s="277">
        <v>10.195701348560515</v>
      </c>
      <c r="C9" s="102">
        <v>4.3835616438356165E-2</v>
      </c>
      <c r="D9" s="102">
        <v>11.25306892711253</v>
      </c>
      <c r="E9" s="106">
        <v>6.3013698630136991E-2</v>
      </c>
      <c r="F9" s="106">
        <v>10.871820053577297</v>
      </c>
      <c r="G9" s="106">
        <v>4.3835616438356165E-2</v>
      </c>
      <c r="H9" s="106">
        <v>9.6196876648438909</v>
      </c>
      <c r="I9" s="106">
        <v>9.5890410958904104E-2</v>
      </c>
      <c r="J9" s="106">
        <v>9.579309017320492</v>
      </c>
    </row>
    <row r="10" spans="1:18" s="194" customFormat="1" x14ac:dyDescent="0.25">
      <c r="A10" s="277">
        <v>7.3972602739726029E-2</v>
      </c>
      <c r="B10" s="277">
        <v>10.193447002515077</v>
      </c>
      <c r="C10" s="102">
        <v>5.7534246575342465E-2</v>
      </c>
      <c r="D10" s="102">
        <v>10.821200310685231</v>
      </c>
      <c r="E10" s="106">
        <v>6.8493150684931503E-2</v>
      </c>
      <c r="F10" s="106">
        <v>11.03338813894541</v>
      </c>
      <c r="G10" s="106">
        <v>4.9315068493150684E-2</v>
      </c>
      <c r="H10" s="106">
        <v>9.6919404440644499</v>
      </c>
      <c r="I10" s="106">
        <v>0.11506849315068493</v>
      </c>
      <c r="J10" s="106">
        <v>9.6692386319752863</v>
      </c>
    </row>
    <row r="11" spans="1:18" s="194" customFormat="1" x14ac:dyDescent="0.25">
      <c r="A11" s="277">
        <v>7.6712328767123292E-2</v>
      </c>
      <c r="B11" s="277">
        <v>10.193069032721279</v>
      </c>
      <c r="C11" s="102">
        <v>6.0273972602739728E-2</v>
      </c>
      <c r="D11" s="102">
        <v>10.745872916488386</v>
      </c>
      <c r="E11" s="106">
        <v>6.8493150684931503E-2</v>
      </c>
      <c r="F11" s="106">
        <v>11.03338813894541</v>
      </c>
      <c r="G11" s="106">
        <v>5.7534246575342465E-2</v>
      </c>
      <c r="H11" s="106">
        <v>9.7902769210629792</v>
      </c>
      <c r="I11" s="106">
        <v>0.12328767123287671</v>
      </c>
      <c r="J11" s="106">
        <v>9.702607601194968</v>
      </c>
    </row>
    <row r="12" spans="1:18" s="194" customFormat="1" x14ac:dyDescent="0.25">
      <c r="A12" s="277">
        <v>9.5890410958904104E-2</v>
      </c>
      <c r="B12" s="277">
        <v>10.190405744725251</v>
      </c>
      <c r="C12" s="102">
        <v>7.6712328767123292E-2</v>
      </c>
      <c r="D12" s="102">
        <v>10.359654154093057</v>
      </c>
      <c r="E12" s="106">
        <v>8.7671232876712329E-2</v>
      </c>
      <c r="F12" s="106">
        <v>11.523748567883253</v>
      </c>
      <c r="G12" s="106">
        <v>6.3013698630136991E-2</v>
      </c>
      <c r="H12" s="106">
        <v>9.8496912962372072</v>
      </c>
      <c r="I12" s="106">
        <v>0.15342465753424658</v>
      </c>
      <c r="J12" s="106">
        <v>9.803644261229838</v>
      </c>
    </row>
    <row r="13" spans="1:18" s="194" customFormat="1" x14ac:dyDescent="0.25">
      <c r="A13" s="277">
        <v>0.11506849315068493</v>
      </c>
      <c r="B13" s="277">
        <v>10.187712687964879</v>
      </c>
      <c r="C13" s="102">
        <v>0.10136986301369863</v>
      </c>
      <c r="D13" s="102">
        <v>9.9513810130462907</v>
      </c>
      <c r="E13" s="106">
        <v>9.0410958904109592E-2</v>
      </c>
      <c r="F13" s="106">
        <v>11.585034935496964</v>
      </c>
      <c r="G13" s="106">
        <v>8.7671232876712329E-2</v>
      </c>
      <c r="H13" s="106">
        <v>10.06573393187189</v>
      </c>
      <c r="I13" s="106">
        <v>0.21095890410958903</v>
      </c>
      <c r="J13" s="106">
        <v>9.9307930489689333</v>
      </c>
    </row>
    <row r="14" spans="1:18" s="194" customFormat="1" x14ac:dyDescent="0.25">
      <c r="A14" s="277">
        <v>0.15342465753424658</v>
      </c>
      <c r="B14" s="277">
        <v>10.18224194323507</v>
      </c>
      <c r="C14" s="102">
        <v>0.11780821917808219</v>
      </c>
      <c r="D14" s="102">
        <v>9.7648558479371594</v>
      </c>
      <c r="E14" s="106">
        <v>0.12602739726027398</v>
      </c>
      <c r="F14" s="106">
        <v>12.2149742672492</v>
      </c>
      <c r="G14" s="106">
        <v>0.12602739726027398</v>
      </c>
      <c r="H14" s="106">
        <v>10.278125535027671</v>
      </c>
      <c r="I14" s="106">
        <v>0.21095890410958903</v>
      </c>
      <c r="J14" s="106">
        <v>9.9307930489689333</v>
      </c>
    </row>
    <row r="15" spans="1:18" s="194" customFormat="1" x14ac:dyDescent="0.25">
      <c r="A15" s="277">
        <v>0.16986301369863013</v>
      </c>
      <c r="B15" s="277">
        <v>10.179864583346788</v>
      </c>
      <c r="C15" s="102">
        <v>0.15890410958904111</v>
      </c>
      <c r="D15" s="102">
        <v>9.498329878935996</v>
      </c>
      <c r="E15" s="106">
        <v>0.14520547945205478</v>
      </c>
      <c r="F15" s="106">
        <v>12.447276786692463</v>
      </c>
      <c r="G15" s="106">
        <v>0.13972602739726028</v>
      </c>
      <c r="H15" s="106">
        <v>10.328421300143798</v>
      </c>
      <c r="I15" s="106">
        <v>0.23013698630136986</v>
      </c>
      <c r="J15" s="106">
        <v>9.9603278129023245</v>
      </c>
    </row>
    <row r="16" spans="1:18" s="194" customFormat="1" x14ac:dyDescent="0.25">
      <c r="A16" s="277">
        <v>0.21095890410958903</v>
      </c>
      <c r="B16" s="277">
        <v>10.173841075876577</v>
      </c>
      <c r="C16" s="102">
        <v>0.15890410958904111</v>
      </c>
      <c r="D16" s="102">
        <v>9.498329878935996</v>
      </c>
      <c r="E16" s="106">
        <v>0.16438356164383561</v>
      </c>
      <c r="F16" s="106">
        <v>12.621107679795474</v>
      </c>
      <c r="G16" s="106">
        <v>0.15616438356164383</v>
      </c>
      <c r="H16" s="106">
        <v>10.375963651799914</v>
      </c>
      <c r="I16" s="106">
        <v>0.26849315068493151</v>
      </c>
      <c r="J16" s="106">
        <v>10.006762582823626</v>
      </c>
    </row>
    <row r="17" spans="1:17" s="194" customFormat="1" x14ac:dyDescent="0.25">
      <c r="A17" s="277">
        <v>0.21095890410958903</v>
      </c>
      <c r="B17" s="277">
        <v>10.173841075876577</v>
      </c>
      <c r="C17" s="102">
        <v>0.17808219178082191</v>
      </c>
      <c r="D17" s="102">
        <v>9.4399421117075342</v>
      </c>
      <c r="E17" s="106">
        <v>0.16438356164383561</v>
      </c>
      <c r="F17" s="106">
        <v>12.621107679795474</v>
      </c>
      <c r="G17" s="106">
        <v>0.16438356164383561</v>
      </c>
      <c r="H17" s="106">
        <v>10.395361574535844</v>
      </c>
      <c r="I17" s="106">
        <v>0.30684931506849317</v>
      </c>
      <c r="J17" s="106">
        <v>10.041041616841762</v>
      </c>
    </row>
    <row r="18" spans="1:17" s="194" customFormat="1" x14ac:dyDescent="0.25">
      <c r="A18" s="277">
        <v>0.23013698630136986</v>
      </c>
      <c r="B18" s="277">
        <v>10.170993159099172</v>
      </c>
      <c r="C18" s="102">
        <v>0.17808219178082191</v>
      </c>
      <c r="D18" s="102">
        <v>9.4399421117075342</v>
      </c>
      <c r="E18" s="106">
        <v>0.18356164383561643</v>
      </c>
      <c r="F18" s="106">
        <v>12.746810745903936</v>
      </c>
      <c r="G18" s="106">
        <v>0.18356164383561643</v>
      </c>
      <c r="H18" s="106">
        <v>10.431403762552272</v>
      </c>
      <c r="I18" s="106">
        <v>0.37534246575342467</v>
      </c>
      <c r="J18" s="106">
        <v>10.083307039073519</v>
      </c>
    </row>
    <row r="19" spans="1:17" s="194" customFormat="1" x14ac:dyDescent="0.25">
      <c r="A19" s="277">
        <v>0.23287671232876711</v>
      </c>
      <c r="B19" s="277">
        <v>10.170584486843715</v>
      </c>
      <c r="C19" s="102">
        <v>0.21643835616438356</v>
      </c>
      <c r="D19" s="102">
        <v>9.3975106209527546</v>
      </c>
      <c r="E19" s="106">
        <v>0.21643835616438356</v>
      </c>
      <c r="F19" s="106">
        <v>12.87467611502584</v>
      </c>
      <c r="G19" s="106">
        <v>0.18356164383561643</v>
      </c>
      <c r="H19" s="106">
        <v>10.431403762552272</v>
      </c>
      <c r="I19" s="106">
        <v>0.38356164383561642</v>
      </c>
      <c r="J19" s="106">
        <v>10.08724715804461</v>
      </c>
    </row>
    <row r="20" spans="1:17" s="194" customFormat="1" x14ac:dyDescent="0.25">
      <c r="A20" s="277">
        <v>0.26849315068493151</v>
      </c>
      <c r="B20" s="277">
        <v>10.165232042521222</v>
      </c>
      <c r="C20" s="102">
        <v>0.23561643835616439</v>
      </c>
      <c r="D20" s="102">
        <v>9.4004864539557467</v>
      </c>
      <c r="E20" s="106">
        <v>0.22191780821917809</v>
      </c>
      <c r="F20" s="106">
        <v>12.887248850139365</v>
      </c>
      <c r="G20" s="106">
        <v>0.20273972602739726</v>
      </c>
      <c r="H20" s="106">
        <v>10.457085048937964</v>
      </c>
      <c r="I20" s="106">
        <v>0.40273972602739727</v>
      </c>
      <c r="J20" s="106">
        <v>10.095737208967792</v>
      </c>
    </row>
    <row r="21" spans="1:17" s="194" customFormat="1" x14ac:dyDescent="0.25">
      <c r="A21" s="277">
        <v>0.30684931506849317</v>
      </c>
      <c r="B21" s="277">
        <v>10.159390404563663</v>
      </c>
      <c r="C21" s="102">
        <v>0.25205479452054796</v>
      </c>
      <c r="D21" s="102">
        <v>9.4111776495682911</v>
      </c>
      <c r="E21" s="106">
        <v>0.26027397260273971</v>
      </c>
      <c r="F21" s="106">
        <v>12.92261913595163</v>
      </c>
      <c r="G21" s="106">
        <v>0.20273972602739726</v>
      </c>
      <c r="H21" s="106">
        <v>10.457085048937964</v>
      </c>
      <c r="I21" s="106">
        <v>0.42191780821917807</v>
      </c>
      <c r="J21" s="106">
        <v>10.103361552368483</v>
      </c>
    </row>
    <row r="22" spans="1:17" s="194" customFormat="1" ht="15.75" x14ac:dyDescent="0.25">
      <c r="A22" s="277">
        <v>0.30684931506849317</v>
      </c>
      <c r="B22" s="277">
        <v>10.159390404563663</v>
      </c>
      <c r="C22" s="102">
        <v>0.25479452054794521</v>
      </c>
      <c r="D22" s="102">
        <v>9.4135279962471294</v>
      </c>
      <c r="E22" s="106">
        <v>0.29863013698630136</v>
      </c>
      <c r="F22" s="106">
        <v>12.890535111406653</v>
      </c>
      <c r="G22" s="106">
        <v>0.24109589041095891</v>
      </c>
      <c r="H22" s="106">
        <v>10.486855087919889</v>
      </c>
      <c r="I22" s="106">
        <v>0.42465753424657532</v>
      </c>
      <c r="J22" s="106">
        <v>10.104387650020929</v>
      </c>
      <c r="N22" s="348" t="s">
        <v>50</v>
      </c>
      <c r="O22" s="349"/>
      <c r="P22" s="349"/>
      <c r="Q22" s="350"/>
    </row>
    <row r="23" spans="1:17" s="194" customFormat="1" ht="15.75" x14ac:dyDescent="0.25">
      <c r="A23" s="277">
        <v>0.32602739726027397</v>
      </c>
      <c r="B23" s="277">
        <v>10.156441749316869</v>
      </c>
      <c r="C23" s="102">
        <v>0.27397260273972601</v>
      </c>
      <c r="D23" s="102">
        <v>9.4334876990045835</v>
      </c>
      <c r="E23" s="106">
        <v>0.33698630136986302</v>
      </c>
      <c r="F23" s="106">
        <v>12.816881896586029</v>
      </c>
      <c r="G23" s="106">
        <v>0.27945205479452057</v>
      </c>
      <c r="H23" s="106">
        <v>10.498575463433713</v>
      </c>
      <c r="I23" s="106">
        <v>0.44109589041095892</v>
      </c>
      <c r="J23" s="106">
        <v>10.110245104597549</v>
      </c>
      <c r="N23" s="351" t="s">
        <v>93</v>
      </c>
      <c r="O23" s="352"/>
      <c r="P23" s="352"/>
      <c r="Q23" s="353"/>
    </row>
    <row r="24" spans="1:17" s="194" customFormat="1" x14ac:dyDescent="0.25">
      <c r="A24" s="277">
        <v>0.35890410958904112</v>
      </c>
      <c r="B24" s="277">
        <v>10.151347049763725</v>
      </c>
      <c r="C24" s="102">
        <v>0.30410958904109592</v>
      </c>
      <c r="D24" s="102">
        <v>9.4734025465779794</v>
      </c>
      <c r="E24" s="106">
        <v>0.34794520547945207</v>
      </c>
      <c r="F24" s="106">
        <v>12.79082758803629</v>
      </c>
      <c r="G24" s="106">
        <v>0.30136986301369861</v>
      </c>
      <c r="H24" s="106">
        <v>10.500462451954306</v>
      </c>
      <c r="I24" s="106">
        <v>0.53698630136986303</v>
      </c>
      <c r="J24" s="106">
        <v>10.136616711061119</v>
      </c>
      <c r="N24" s="354" t="s">
        <v>0</v>
      </c>
      <c r="O24" s="354"/>
      <c r="P24" s="354"/>
      <c r="Q24" s="354"/>
    </row>
    <row r="25" spans="1:17" s="194" customFormat="1" x14ac:dyDescent="0.25">
      <c r="A25" s="277">
        <v>0.36438356164383562</v>
      </c>
      <c r="B25" s="277">
        <v>10.150493288947814</v>
      </c>
      <c r="C25" s="102">
        <v>0.31232876712328766</v>
      </c>
      <c r="D25" s="102">
        <v>9.4853883859200359</v>
      </c>
      <c r="E25" s="106">
        <v>0.37534246575342467</v>
      </c>
      <c r="F25" s="106">
        <v>12.719251328768033</v>
      </c>
      <c r="G25" s="106">
        <v>0.33698630136986302</v>
      </c>
      <c r="H25" s="106">
        <v>10.499139843404425</v>
      </c>
      <c r="I25" s="106">
        <v>0.53972602739726028</v>
      </c>
      <c r="J25" s="106">
        <v>10.137221075689906</v>
      </c>
    </row>
    <row r="26" spans="1:17" s="194" customFormat="1" x14ac:dyDescent="0.25">
      <c r="A26" s="277">
        <v>0.40273972602739727</v>
      </c>
      <c r="B26" s="277">
        <v>10.14448240738135</v>
      </c>
      <c r="C26" s="102">
        <v>0.35068493150684932</v>
      </c>
      <c r="D26" s="102">
        <v>9.5438888938399238</v>
      </c>
      <c r="E26" s="106">
        <v>0.37534246575342467</v>
      </c>
      <c r="F26" s="106">
        <v>12.719251328768033</v>
      </c>
      <c r="G26" s="106">
        <v>0.39452054794520547</v>
      </c>
      <c r="H26" s="106">
        <v>10.491121750935427</v>
      </c>
      <c r="I26" s="106">
        <v>0.55616438356164388</v>
      </c>
      <c r="J26" s="106">
        <v>10.140713490030627</v>
      </c>
    </row>
    <row r="27" spans="1:17" s="194" customFormat="1" x14ac:dyDescent="0.25">
      <c r="A27" s="277">
        <v>0.44109589041095892</v>
      </c>
      <c r="B27" s="277">
        <v>10.138415748139229</v>
      </c>
      <c r="C27" s="102">
        <v>0.38904109589041097</v>
      </c>
      <c r="D27" s="102">
        <v>9.6025000257957682</v>
      </c>
      <c r="E27" s="106">
        <v>0.39726027397260272</v>
      </c>
      <c r="F27" s="106">
        <v>12.657413621958247</v>
      </c>
      <c r="G27" s="106">
        <v>0.41369863013698632</v>
      </c>
      <c r="H27" s="106">
        <v>10.487746449946101</v>
      </c>
      <c r="I27" s="106">
        <v>0.56164383561643838</v>
      </c>
      <c r="J27" s="106">
        <v>10.141829163371185</v>
      </c>
    </row>
    <row r="28" spans="1:17" s="194" customFormat="1" x14ac:dyDescent="0.25">
      <c r="A28" s="277">
        <v>0.47945205479452052</v>
      </c>
      <c r="B28" s="277">
        <v>10.132299634543628</v>
      </c>
      <c r="C28" s="102">
        <v>0.42739726027397262</v>
      </c>
      <c r="D28" s="102">
        <v>9.6580264633168156</v>
      </c>
      <c r="E28" s="106">
        <v>0.43287671232876712</v>
      </c>
      <c r="F28" s="106">
        <v>12.552472623814538</v>
      </c>
      <c r="G28" s="106">
        <v>0.45205479452054792</v>
      </c>
      <c r="H28" s="106">
        <v>10.480715803666563</v>
      </c>
      <c r="I28" s="106">
        <v>0.63287671232876708</v>
      </c>
      <c r="J28" s="106">
        <v>10.154484354458271</v>
      </c>
    </row>
    <row r="29" spans="1:17" s="194" customFormat="1" x14ac:dyDescent="0.25">
      <c r="A29" s="277">
        <v>0.49041095890410957</v>
      </c>
      <c r="B29" s="277">
        <v>10.130543939446635</v>
      </c>
      <c r="C29" s="102">
        <v>0.43561643835616437</v>
      </c>
      <c r="D29" s="102">
        <v>9.6693698610067926</v>
      </c>
      <c r="E29" s="106">
        <v>0.47123287671232877</v>
      </c>
      <c r="F29" s="106">
        <v>12.437947100490533</v>
      </c>
      <c r="G29" s="106">
        <v>0.49041095890410957</v>
      </c>
      <c r="H29" s="106">
        <v>10.47375951003402</v>
      </c>
      <c r="I29" s="106">
        <v>0.69041095890410964</v>
      </c>
      <c r="J29" s="106">
        <v>10.162727561347197</v>
      </c>
    </row>
    <row r="30" spans="1:17" s="194" customFormat="1" x14ac:dyDescent="0.25">
      <c r="A30" s="277">
        <v>0.51780821917808217</v>
      </c>
      <c r="B30" s="277">
        <v>10.126140082792556</v>
      </c>
      <c r="C30" s="102">
        <v>0.46301369863013697</v>
      </c>
      <c r="D30" s="102">
        <v>9.7056139923662457</v>
      </c>
      <c r="E30" s="106">
        <v>0.48493150684931507</v>
      </c>
      <c r="F30" s="106">
        <v>12.397432054023438</v>
      </c>
      <c r="G30" s="106">
        <v>0.55342465753424652</v>
      </c>
      <c r="H30" s="106">
        <v>10.463189384578175</v>
      </c>
      <c r="I30" s="106">
        <v>0.78904109589041094</v>
      </c>
      <c r="J30" s="106">
        <v>10.174003511558016</v>
      </c>
    </row>
    <row r="31" spans="1:17" s="194" customFormat="1" x14ac:dyDescent="0.25">
      <c r="A31" s="277">
        <v>0.51780821917808217</v>
      </c>
      <c r="B31" s="277">
        <v>10.126140082792556</v>
      </c>
      <c r="C31" s="102">
        <v>0.46575342465753422</v>
      </c>
      <c r="D31" s="102">
        <v>9.7091029207420085</v>
      </c>
      <c r="E31" s="106">
        <v>0.49589041095890413</v>
      </c>
      <c r="F31" s="106">
        <v>12.365317429275514</v>
      </c>
      <c r="G31" s="106">
        <v>0.56712328767123288</v>
      </c>
      <c r="H31" s="106">
        <v>10.461071120253873</v>
      </c>
      <c r="I31" s="106">
        <v>0.81369863013698629</v>
      </c>
      <c r="J31" s="106">
        <v>10.176389793384487</v>
      </c>
    </row>
    <row r="32" spans="1:17" s="194" customFormat="1" x14ac:dyDescent="0.25">
      <c r="A32" s="277">
        <v>0.53972602739726028</v>
      </c>
      <c r="B32" s="277">
        <v>10.122603049793554</v>
      </c>
      <c r="C32" s="102">
        <v>0.48493150684931507</v>
      </c>
      <c r="D32" s="102">
        <v>9.7328300652295816</v>
      </c>
      <c r="E32" s="106">
        <v>0.52876712328767128</v>
      </c>
      <c r="F32" s="106">
        <v>12.271084470813465</v>
      </c>
      <c r="G32" s="106">
        <v>0.6</v>
      </c>
      <c r="H32" s="106">
        <v>10.456261434876946</v>
      </c>
      <c r="I32" s="106">
        <v>0.81917808219178079</v>
      </c>
      <c r="J32" s="106">
        <v>10.176900393898048</v>
      </c>
    </row>
    <row r="33" spans="1:10" s="194" customFormat="1" x14ac:dyDescent="0.25">
      <c r="A33" s="277">
        <v>0.61369863013698633</v>
      </c>
      <c r="B33" s="277">
        <v>10.110588017623456</v>
      </c>
      <c r="C33" s="102">
        <v>0.56164383561643838</v>
      </c>
      <c r="D33" s="102">
        <v>9.8160025568613243</v>
      </c>
      <c r="E33" s="106">
        <v>0.54794520547945202</v>
      </c>
      <c r="F33" s="106">
        <v>12.217875776042453</v>
      </c>
      <c r="G33" s="106">
        <v>0.60547945205479448</v>
      </c>
      <c r="H33" s="106">
        <v>10.4554970690941</v>
      </c>
      <c r="I33" s="106">
        <v>1.1424657534246576</v>
      </c>
      <c r="J33" s="106">
        <v>10.198329085021429</v>
      </c>
    </row>
    <row r="34" spans="1:10" s="194" customFormat="1" x14ac:dyDescent="0.25">
      <c r="A34" s="277">
        <v>0.62739726027397258</v>
      </c>
      <c r="B34" s="277">
        <v>10.108351893260492</v>
      </c>
      <c r="C34" s="102">
        <v>0.57534246575342463</v>
      </c>
      <c r="D34" s="102">
        <v>9.8290185846456879</v>
      </c>
      <c r="E34" s="106">
        <v>0.62465753424657533</v>
      </c>
      <c r="F34" s="106">
        <v>12.020509696591631</v>
      </c>
      <c r="G34" s="106">
        <v>0.61643835616438358</v>
      </c>
      <c r="H34" s="106">
        <v>10.453999636108403</v>
      </c>
      <c r="I34" s="106">
        <v>1.2328767123287672</v>
      </c>
      <c r="J34" s="106">
        <v>10.202308987082098</v>
      </c>
    </row>
    <row r="35" spans="1:10" s="194" customFormat="1" x14ac:dyDescent="0.25">
      <c r="A35" s="277">
        <v>0.63835616438356169</v>
      </c>
      <c r="B35" s="277">
        <v>10.106560883182357</v>
      </c>
      <c r="C35" s="102">
        <v>0.58356164383561648</v>
      </c>
      <c r="D35" s="102">
        <v>9.8365838120704439</v>
      </c>
      <c r="E35" s="106">
        <v>0.64109589041095894</v>
      </c>
      <c r="F35" s="106">
        <v>11.981622827994421</v>
      </c>
      <c r="G35" s="106">
        <v>0.72054794520547949</v>
      </c>
      <c r="H35" s="106">
        <v>10.441688516281534</v>
      </c>
      <c r="I35" s="106">
        <v>1.3835616438356164</v>
      </c>
      <c r="J35" s="106">
        <v>10.207786371204541</v>
      </c>
    </row>
    <row r="36" spans="1:10" s="194" customFormat="1" x14ac:dyDescent="0.25">
      <c r="A36" s="277">
        <v>0.67123287671232879</v>
      </c>
      <c r="B36" s="277">
        <v>10.101177759998681</v>
      </c>
      <c r="C36" s="102">
        <v>0.61917808219178083</v>
      </c>
      <c r="D36" s="102">
        <v>9.8673709050193903</v>
      </c>
      <c r="E36" s="106">
        <v>0.73972602739726023</v>
      </c>
      <c r="F36" s="106">
        <v>11.773077269962929</v>
      </c>
      <c r="G36" s="106">
        <v>0.72328767123287674</v>
      </c>
      <c r="H36" s="106">
        <v>10.441406814072218</v>
      </c>
      <c r="I36" s="106">
        <v>1.4</v>
      </c>
      <c r="J36" s="106">
        <v>10.208312585095936</v>
      </c>
    </row>
    <row r="37" spans="1:10" s="194" customFormat="1" x14ac:dyDescent="0.25">
      <c r="A37" s="277">
        <v>0.69041095890410964</v>
      </c>
      <c r="B37" s="277">
        <v>10.098031473353618</v>
      </c>
      <c r="C37" s="102">
        <v>0.63835616438356169</v>
      </c>
      <c r="D37" s="102">
        <v>9.8826945749698414</v>
      </c>
      <c r="E37" s="106">
        <v>0.79726027397260268</v>
      </c>
      <c r="F37" s="106">
        <v>11.669519761615099</v>
      </c>
      <c r="G37" s="106">
        <v>0.73150684931506849</v>
      </c>
      <c r="H37" s="106">
        <v>10.440573316414481</v>
      </c>
      <c r="I37" s="106">
        <v>1.5123287671232877</v>
      </c>
      <c r="J37" s="106">
        <v>10.211602268123364</v>
      </c>
    </row>
    <row r="38" spans="1:10" s="194" customFormat="1" x14ac:dyDescent="0.25">
      <c r="A38" s="277">
        <v>0.76712328767123283</v>
      </c>
      <c r="B38" s="277">
        <v>10.085413494609273</v>
      </c>
      <c r="C38" s="102">
        <v>0.71506849315068488</v>
      </c>
      <c r="D38" s="102">
        <v>9.9364303685150368</v>
      </c>
      <c r="E38" s="106">
        <v>0.89315068493150684</v>
      </c>
      <c r="F38" s="106">
        <v>11.521984977044619</v>
      </c>
      <c r="G38" s="106">
        <v>0.73698630136986298</v>
      </c>
      <c r="H38" s="106">
        <v>10.440027162767684</v>
      </c>
      <c r="I38" s="106">
        <v>1.6082191780821917</v>
      </c>
      <c r="J38" s="106">
        <v>10.214047003341275</v>
      </c>
    </row>
    <row r="39" spans="1:10" s="194" customFormat="1" x14ac:dyDescent="0.25">
      <c r="A39" s="277">
        <v>0.78356164383561644</v>
      </c>
      <c r="B39" s="277">
        <v>10.082704939832787</v>
      </c>
      <c r="C39" s="102">
        <v>0.72876712328767124</v>
      </c>
      <c r="D39" s="102">
        <v>9.9449081915325532</v>
      </c>
      <c r="E39" s="106">
        <v>0.9123287671232877</v>
      </c>
      <c r="F39" s="106">
        <v>11.495762578786394</v>
      </c>
      <c r="G39" s="106">
        <v>0.81643835616438354</v>
      </c>
      <c r="H39" s="106">
        <v>10.432884381544172</v>
      </c>
      <c r="I39" s="106">
        <v>1.6739726027397259</v>
      </c>
      <c r="J39" s="106">
        <v>10.215561542705442</v>
      </c>
    </row>
    <row r="40" spans="1:10" s="194" customFormat="1" x14ac:dyDescent="0.25">
      <c r="A40" s="277">
        <v>0.88219178082191785</v>
      </c>
      <c r="B40" s="277">
        <v>10.066443829394899</v>
      </c>
      <c r="C40" s="102">
        <v>0.83013698630136989</v>
      </c>
      <c r="D40" s="102">
        <v>9.999245331002161</v>
      </c>
      <c r="E40" s="106">
        <v>0.9397260273972603</v>
      </c>
      <c r="F40" s="106">
        <v>11.459989665094895</v>
      </c>
      <c r="G40" s="106">
        <v>0.86301369863013699</v>
      </c>
      <c r="H40" s="106">
        <v>10.4292847985064</v>
      </c>
      <c r="I40" s="106">
        <v>1.9671232876712328</v>
      </c>
      <c r="J40" s="106">
        <v>10.22108206995358</v>
      </c>
    </row>
    <row r="41" spans="1:10" s="194" customFormat="1" x14ac:dyDescent="0.25">
      <c r="A41" s="277">
        <v>0.9397260273972603</v>
      </c>
      <c r="B41" s="277">
        <v>10.056966783384901</v>
      </c>
      <c r="C41" s="102">
        <v>0.88767123287671235</v>
      </c>
      <c r="D41" s="102">
        <v>10.024682908663074</v>
      </c>
      <c r="E41" s="106">
        <v>0.9506849315068493</v>
      </c>
      <c r="F41" s="106">
        <v>11.446210321294913</v>
      </c>
      <c r="G41" s="106">
        <v>0.95890410958904104</v>
      </c>
      <c r="H41" s="106">
        <v>10.422953846225003</v>
      </c>
      <c r="I41" s="106">
        <v>2.1150684931506851</v>
      </c>
      <c r="J41" s="106">
        <v>10.223287176894136</v>
      </c>
    </row>
    <row r="42" spans="1:10" s="194" customFormat="1" x14ac:dyDescent="0.25">
      <c r="A42" s="277">
        <v>1.0356164383561643</v>
      </c>
      <c r="B42" s="277">
        <v>10.041221263158008</v>
      </c>
      <c r="C42" s="102">
        <v>0.98082191780821915</v>
      </c>
      <c r="D42" s="102">
        <v>10.059605494741476</v>
      </c>
      <c r="E42" s="106">
        <v>0.95616438356164379</v>
      </c>
      <c r="F42" s="106">
        <v>11.439430067112033</v>
      </c>
      <c r="G42" s="106">
        <v>0.98356164383561639</v>
      </c>
      <c r="H42" s="106">
        <v>10.421523144203526</v>
      </c>
      <c r="I42" s="106">
        <v>2.3506849315068492</v>
      </c>
      <c r="J42" s="106">
        <v>10.226226055432397</v>
      </c>
    </row>
    <row r="43" spans="1:10" s="194" customFormat="1" x14ac:dyDescent="0.25">
      <c r="A43" s="277">
        <v>1.0821917808219179</v>
      </c>
      <c r="B43" s="277">
        <v>10.0336071452775</v>
      </c>
      <c r="C43" s="102">
        <v>1.0273972602739727</v>
      </c>
      <c r="D43" s="102">
        <v>10.074706670414567</v>
      </c>
      <c r="E43" s="106">
        <v>1.0712328767123287</v>
      </c>
      <c r="F43" s="106">
        <v>11.312166584411409</v>
      </c>
      <c r="G43" s="106">
        <v>0.989041095890411</v>
      </c>
      <c r="H43" s="106">
        <v>10.42121482650531</v>
      </c>
      <c r="I43" s="106">
        <v>2.4876712328767123</v>
      </c>
      <c r="J43" s="106">
        <v>10.227678813493135</v>
      </c>
    </row>
    <row r="44" spans="1:10" s="194" customFormat="1" x14ac:dyDescent="0.25">
      <c r="A44" s="277">
        <v>1.0986301369863014</v>
      </c>
      <c r="B44" s="277">
        <v>10.030926367824545</v>
      </c>
      <c r="C44" s="102">
        <v>1.0438356164383562</v>
      </c>
      <c r="D44" s="102">
        <v>10.079716099528557</v>
      </c>
      <c r="E44" s="106">
        <v>1.0767123287671232</v>
      </c>
      <c r="F44" s="106">
        <v>11.306754263561448</v>
      </c>
      <c r="G44" s="106">
        <v>1.3068493150684932</v>
      </c>
      <c r="H44" s="106">
        <v>10.407744940290108</v>
      </c>
      <c r="I44" s="106">
        <v>2.5397260273972604</v>
      </c>
      <c r="J44" s="106">
        <v>10.228189775151474</v>
      </c>
    </row>
    <row r="45" spans="1:10" s="194" customFormat="1" x14ac:dyDescent="0.25">
      <c r="A45" s="277">
        <v>1.2136986301369863</v>
      </c>
      <c r="B45" s="277">
        <v>10.012275808222171</v>
      </c>
      <c r="C45" s="102">
        <v>1.1589041095890411</v>
      </c>
      <c r="D45" s="102">
        <v>10.110814077783047</v>
      </c>
      <c r="E45" s="106">
        <v>1.2027397260273973</v>
      </c>
      <c r="F45" s="106">
        <v>11.195530263414044</v>
      </c>
      <c r="G45" s="106">
        <v>1.3945205479452054</v>
      </c>
      <c r="H45" s="106">
        <v>10.405108778982374</v>
      </c>
      <c r="I45" s="106">
        <v>2.7205479452054795</v>
      </c>
      <c r="J45" s="106">
        <v>10.229812778631842</v>
      </c>
    </row>
    <row r="46" spans="1:10" s="194" customFormat="1" x14ac:dyDescent="0.25">
      <c r="A46" s="277">
        <v>1.2191780821917808</v>
      </c>
      <c r="B46" s="277">
        <v>10.011393296207615</v>
      </c>
      <c r="C46" s="102">
        <v>1.1643835616438356</v>
      </c>
      <c r="D46" s="102">
        <v>10.11214196711463</v>
      </c>
      <c r="E46" s="106">
        <v>1.2986301369863014</v>
      </c>
      <c r="F46" s="106">
        <v>11.125139535517437</v>
      </c>
      <c r="G46" s="106">
        <v>1.547945205479452</v>
      </c>
      <c r="H46" s="106">
        <v>10.401214081701182</v>
      </c>
      <c r="I46" s="106">
        <v>2.7205479452054795</v>
      </c>
      <c r="J46" s="106">
        <v>10.229812778631842</v>
      </c>
    </row>
    <row r="47" spans="1:10" s="194" customFormat="1" x14ac:dyDescent="0.25">
      <c r="A47" s="277">
        <v>1.3452054794520547</v>
      </c>
      <c r="B47" s="277">
        <v>9.991260426113957</v>
      </c>
      <c r="C47" s="102">
        <v>1.2904109589041095</v>
      </c>
      <c r="D47" s="102">
        <v>10.139575747626628</v>
      </c>
      <c r="E47" s="106">
        <v>1.3232876712328767</v>
      </c>
      <c r="F47" s="106">
        <v>11.10867464295624</v>
      </c>
      <c r="G47" s="106">
        <v>1.5643835616438355</v>
      </c>
      <c r="H47" s="106">
        <v>10.400842108294018</v>
      </c>
      <c r="I47" s="106">
        <v>2.8301369863013699</v>
      </c>
      <c r="J47" s="106">
        <v>10.230695492308772</v>
      </c>
    </row>
    <row r="48" spans="1:10" s="194" customFormat="1" x14ac:dyDescent="0.25">
      <c r="A48" s="277">
        <v>1.441095890410959</v>
      </c>
      <c r="B48" s="277">
        <v>9.9761783974348095</v>
      </c>
      <c r="C48" s="102">
        <v>1.3863013698630138</v>
      </c>
      <c r="D48" s="102">
        <v>10.157112087188192</v>
      </c>
      <c r="E48" s="106">
        <v>1.3287671232876712</v>
      </c>
      <c r="F48" s="106">
        <v>11.105098311274929</v>
      </c>
      <c r="G48" s="106">
        <v>1.6739726027397259</v>
      </c>
      <c r="H48" s="106">
        <v>10.398549008265512</v>
      </c>
      <c r="I48" s="106">
        <v>3.2383561643835614</v>
      </c>
      <c r="J48" s="106">
        <v>10.233457882894692</v>
      </c>
    </row>
    <row r="49" spans="1:10" s="194" customFormat="1" x14ac:dyDescent="0.25">
      <c r="A49" s="277">
        <v>1.4657534246575343</v>
      </c>
      <c r="B49" s="277">
        <v>9.9723365403636457</v>
      </c>
      <c r="C49" s="102">
        <v>1.4109589041095891</v>
      </c>
      <c r="D49" s="102">
        <v>10.161236601801082</v>
      </c>
      <c r="E49" s="106">
        <v>1.6465753424657534</v>
      </c>
      <c r="F49" s="106">
        <v>10.938342472574769</v>
      </c>
      <c r="G49" s="106">
        <v>1.7671232876712328</v>
      </c>
      <c r="H49" s="106">
        <v>10.396823525240029</v>
      </c>
      <c r="I49" s="106">
        <v>3.2520547945205478</v>
      </c>
      <c r="J49" s="106">
        <v>10.233538555117661</v>
      </c>
    </row>
    <row r="50" spans="1:10" s="194" customFormat="1" x14ac:dyDescent="0.25">
      <c r="A50" s="277">
        <v>1.4712328767123288</v>
      </c>
      <c r="B50" s="277">
        <v>9.9714848999569163</v>
      </c>
      <c r="C50" s="102">
        <v>1.4164383561643836</v>
      </c>
      <c r="D50" s="102">
        <v>10.162133680707264</v>
      </c>
      <c r="E50" s="106">
        <v>1.7342465753424658</v>
      </c>
      <c r="F50" s="106">
        <v>10.903105972627536</v>
      </c>
      <c r="G50" s="106">
        <v>1.832876712328767</v>
      </c>
      <c r="H50" s="106">
        <v>10.395711146711474</v>
      </c>
      <c r="I50" s="106">
        <v>3.5561643835616437</v>
      </c>
      <c r="J50" s="106">
        <v>10.235169439426993</v>
      </c>
    </row>
    <row r="51" spans="1:10" s="194" customFormat="1" x14ac:dyDescent="0.25">
      <c r="A51" s="277">
        <v>1.789041095890411</v>
      </c>
      <c r="B51" s="277">
        <v>9.9235172400826919</v>
      </c>
      <c r="C51" s="102">
        <v>1.7342465753424658</v>
      </c>
      <c r="D51" s="102">
        <v>10.204473496708232</v>
      </c>
      <c r="E51" s="106">
        <v>1.8876712328767122</v>
      </c>
      <c r="F51" s="106">
        <v>10.849335391874003</v>
      </c>
      <c r="G51" s="106">
        <v>2.1205479452054794</v>
      </c>
      <c r="H51" s="106">
        <v>10.391655694599189</v>
      </c>
      <c r="I51" s="106">
        <v>3.6520547945205482</v>
      </c>
      <c r="J51" s="106">
        <v>10.235627362898224</v>
      </c>
    </row>
    <row r="52" spans="1:10" s="194" customFormat="1" x14ac:dyDescent="0.25">
      <c r="A52" s="277">
        <v>1.8767123287671232</v>
      </c>
      <c r="B52" s="277">
        <v>9.9108168569384638</v>
      </c>
      <c r="C52" s="102">
        <v>1.821917808219178</v>
      </c>
      <c r="D52" s="102">
        <v>10.213556129893608</v>
      </c>
      <c r="E52" s="106">
        <v>1.904109589041096</v>
      </c>
      <c r="F52" s="106">
        <v>10.844089448120675</v>
      </c>
      <c r="G52" s="106">
        <v>2.2657534246575342</v>
      </c>
      <c r="H52" s="106">
        <v>10.389999790315629</v>
      </c>
      <c r="I52" s="106">
        <v>3.7698630136986302</v>
      </c>
      <c r="J52" s="106">
        <v>10.236158065872281</v>
      </c>
    </row>
    <row r="53" spans="1:10" s="194" customFormat="1" x14ac:dyDescent="0.25">
      <c r="A53" s="277">
        <v>2.0301369863013701</v>
      </c>
      <c r="B53" s="277">
        <v>9.8891833005132046</v>
      </c>
      <c r="C53" s="102">
        <v>1.9753424657534246</v>
      </c>
      <c r="D53" s="102">
        <v>10.227512217353208</v>
      </c>
      <c r="E53" s="106">
        <v>2.0136986301369864</v>
      </c>
      <c r="F53" s="106">
        <v>10.811310575159361</v>
      </c>
      <c r="G53" s="106">
        <v>2.6356164383561644</v>
      </c>
      <c r="H53" s="106">
        <v>10.386606280694878</v>
      </c>
      <c r="I53" s="106">
        <v>3.8958904109589043</v>
      </c>
      <c r="J53" s="106">
        <v>10.23669026424745</v>
      </c>
    </row>
    <row r="54" spans="1:10" s="194" customFormat="1" x14ac:dyDescent="0.25">
      <c r="A54" s="277">
        <v>2.0465753424657533</v>
      </c>
      <c r="B54" s="277">
        <v>9.8869109796483556</v>
      </c>
      <c r="C54" s="102">
        <v>1.9917808219178081</v>
      </c>
      <c r="D54" s="102">
        <v>10.228880085811355</v>
      </c>
      <c r="E54" s="106">
        <v>2.106849315068493</v>
      </c>
      <c r="F54" s="106">
        <v>10.786136009018676</v>
      </c>
      <c r="G54" s="106">
        <v>2.6876712328767125</v>
      </c>
      <c r="H54" s="106">
        <v>10.386203658277582</v>
      </c>
      <c r="I54" s="106">
        <v>4.5753424657534243</v>
      </c>
      <c r="J54" s="106">
        <v>10.239054414429072</v>
      </c>
    </row>
    <row r="55" spans="1:10" s="194" customFormat="1" x14ac:dyDescent="0.25">
      <c r="A55" s="277">
        <v>2.1561643835616437</v>
      </c>
      <c r="B55" s="277">
        <v>9.8719908046980507</v>
      </c>
      <c r="C55" s="102">
        <v>2.1013698630136988</v>
      </c>
      <c r="D55" s="102">
        <v>10.237452685813064</v>
      </c>
      <c r="E55" s="106">
        <v>2.1726027397260275</v>
      </c>
      <c r="F55" s="106">
        <v>10.769668478863226</v>
      </c>
      <c r="G55" s="106">
        <v>2.8191780821917809</v>
      </c>
      <c r="H55" s="106">
        <v>10.385252741252504</v>
      </c>
      <c r="I55" s="106">
        <v>4.7123287671232879</v>
      </c>
      <c r="J55" s="106">
        <v>10.239448481338265</v>
      </c>
    </row>
    <row r="56" spans="1:10" s="194" customFormat="1" x14ac:dyDescent="0.25">
      <c r="A56" s="277">
        <v>2.2493150684931509</v>
      </c>
      <c r="B56" s="277">
        <v>9.8596234993111089</v>
      </c>
      <c r="C56" s="102">
        <v>2.1945205479452055</v>
      </c>
      <c r="D56" s="102">
        <v>10.244066672193863</v>
      </c>
      <c r="E56" s="106">
        <v>2.4602739726027396</v>
      </c>
      <c r="F56" s="106">
        <v>10.707994128544751</v>
      </c>
      <c r="G56" s="106">
        <v>2.8657534246575342</v>
      </c>
      <c r="H56" s="106">
        <v>10.384936888156716</v>
      </c>
      <c r="I56" s="106">
        <v>4.7945205479452051</v>
      </c>
      <c r="J56" s="106">
        <v>10.23967411342559</v>
      </c>
    </row>
    <row r="57" spans="1:10" s="194" customFormat="1" x14ac:dyDescent="0.25">
      <c r="A57" s="277">
        <v>2.3150684931506849</v>
      </c>
      <c r="B57" s="277">
        <v>9.8510687307185041</v>
      </c>
      <c r="C57" s="102">
        <v>2.2602739726027399</v>
      </c>
      <c r="D57" s="102">
        <v>10.248407360627709</v>
      </c>
      <c r="E57" s="106">
        <v>2.6054794520547944</v>
      </c>
      <c r="F57" s="106">
        <v>10.68204561502839</v>
      </c>
      <c r="G57" s="106">
        <v>2.8657534246575342</v>
      </c>
      <c r="H57" s="106">
        <v>10.384936888156716</v>
      </c>
      <c r="I57" s="106">
        <v>4.9287671232876713</v>
      </c>
      <c r="J57" s="106">
        <v>10.240026463289809</v>
      </c>
    </row>
    <row r="58" spans="1:10" s="194" customFormat="1" x14ac:dyDescent="0.25">
      <c r="A58" s="277">
        <v>2.6027397260273974</v>
      </c>
      <c r="B58" s="277">
        <v>9.8153439250213026</v>
      </c>
      <c r="C58" s="102">
        <v>2.547945205479452</v>
      </c>
      <c r="D58" s="102">
        <v>10.264765240161978</v>
      </c>
      <c r="E58" s="106">
        <v>2.9753424657534246</v>
      </c>
      <c r="F58" s="106">
        <v>10.62741213581344</v>
      </c>
      <c r="G58" s="106">
        <v>2.9726027397260273</v>
      </c>
      <c r="H58" s="106">
        <v>10.384249686042502</v>
      </c>
      <c r="I58" s="106">
        <v>5.0493150684931507</v>
      </c>
      <c r="J58" s="106">
        <v>10.240326894262729</v>
      </c>
    </row>
    <row r="59" spans="1:10" s="194" customFormat="1" x14ac:dyDescent="0.25">
      <c r="A59" s="277">
        <v>2.7479452054794522</v>
      </c>
      <c r="B59" s="277">
        <v>9.7983531838768947</v>
      </c>
      <c r="C59" s="102">
        <v>2.6931506849315068</v>
      </c>
      <c r="D59" s="102">
        <v>10.271695665205073</v>
      </c>
      <c r="E59" s="106">
        <v>3.0273972602739727</v>
      </c>
      <c r="F59" s="106">
        <v>10.62079642151248</v>
      </c>
      <c r="G59" s="106">
        <v>3.3726027397260272</v>
      </c>
      <c r="H59" s="106">
        <v>10.382063733569824</v>
      </c>
      <c r="I59" s="106">
        <v>5.0712328767123287</v>
      </c>
      <c r="J59" s="106">
        <v>10.240379983618553</v>
      </c>
    </row>
    <row r="60" spans="1:10" s="194" customFormat="1" x14ac:dyDescent="0.25">
      <c r="A60" s="277">
        <v>3.117808219178082</v>
      </c>
      <c r="B60" s="277">
        <v>9.7581289072703257</v>
      </c>
      <c r="C60" s="102">
        <v>3.0630136986301371</v>
      </c>
      <c r="D60" s="102">
        <v>10.286381596101624</v>
      </c>
      <c r="E60" s="106">
        <v>3.1589041095890411</v>
      </c>
      <c r="F60" s="106">
        <v>10.60505583137088</v>
      </c>
      <c r="G60" s="106">
        <v>3.3863013698630136</v>
      </c>
      <c r="H60" s="106">
        <v>10.38199801854114</v>
      </c>
      <c r="I60" s="106">
        <v>5.6767123287671231</v>
      </c>
      <c r="J60" s="106">
        <v>10.241684495384806</v>
      </c>
    </row>
    <row r="61" spans="1:10" s="194" customFormat="1" x14ac:dyDescent="0.25">
      <c r="A61" s="277">
        <v>3.1698630136986301</v>
      </c>
      <c r="B61" s="277">
        <v>9.752808361445453</v>
      </c>
      <c r="C61" s="102">
        <v>3.1150684931506851</v>
      </c>
      <c r="D61" s="102">
        <v>10.288168687654032</v>
      </c>
      <c r="E61" s="106">
        <v>3.2054794520547945</v>
      </c>
      <c r="F61" s="106">
        <v>10.599791249614121</v>
      </c>
      <c r="G61" s="106">
        <v>3.6876712328767125</v>
      </c>
      <c r="H61" s="106">
        <v>10.380675817042185</v>
      </c>
      <c r="I61" s="106">
        <v>5.8027397260273972</v>
      </c>
      <c r="J61" s="106">
        <v>10.241921795013464</v>
      </c>
    </row>
    <row r="62" spans="1:10" s="194" customFormat="1" x14ac:dyDescent="0.25">
      <c r="A62" s="277">
        <v>3.3013698630136985</v>
      </c>
      <c r="B62" s="277">
        <v>9.7397273133022821</v>
      </c>
      <c r="C62" s="102">
        <v>3.2465753424657535</v>
      </c>
      <c r="D62" s="102">
        <v>10.292428297250877</v>
      </c>
      <c r="E62" s="106">
        <v>3.2054794520547945</v>
      </c>
      <c r="F62" s="106">
        <v>10.599791249614121</v>
      </c>
      <c r="G62" s="106">
        <v>3.7808219178082192</v>
      </c>
      <c r="H62" s="106">
        <v>10.380309784295939</v>
      </c>
      <c r="I62" s="106">
        <v>6.0684931506849313</v>
      </c>
      <c r="J62" s="106">
        <v>10.24238988394417</v>
      </c>
    </row>
    <row r="63" spans="1:10" s="194" customFormat="1" x14ac:dyDescent="0.25">
      <c r="A63" s="277">
        <v>3.3479452054794518</v>
      </c>
      <c r="B63" s="277">
        <v>9.7352160790298079</v>
      </c>
      <c r="C63" s="102">
        <v>3.2931506849315069</v>
      </c>
      <c r="D63" s="102">
        <v>10.29385536527152</v>
      </c>
      <c r="E63" s="106">
        <v>3.3123287671232875</v>
      </c>
      <c r="F63" s="106">
        <v>10.588273977783036</v>
      </c>
      <c r="G63" s="106">
        <v>3.8958904109589043</v>
      </c>
      <c r="H63" s="106">
        <v>10.379881793711343</v>
      </c>
      <c r="I63" s="106">
        <v>6.3506849315068497</v>
      </c>
      <c r="J63" s="106">
        <v>10.242844043234168</v>
      </c>
    </row>
    <row r="64" spans="1:10" s="194" customFormat="1" x14ac:dyDescent="0.25">
      <c r="A64" s="277">
        <v>3.3479452054794518</v>
      </c>
      <c r="B64" s="277">
        <v>9.7352160790298079</v>
      </c>
      <c r="C64" s="102">
        <v>3.2931506849315069</v>
      </c>
      <c r="D64" s="102">
        <v>10.29385536527152</v>
      </c>
      <c r="E64" s="106">
        <v>3.7123287671232879</v>
      </c>
      <c r="F64" s="106">
        <v>10.551052919021963</v>
      </c>
      <c r="G64" s="106">
        <v>4.0191780821917806</v>
      </c>
      <c r="H64" s="106">
        <v>10.379450428894232</v>
      </c>
      <c r="I64" s="106">
        <v>6.4082191780821915</v>
      </c>
      <c r="J64" s="106">
        <v>10.242931730160754</v>
      </c>
    </row>
    <row r="65" spans="1:10" s="194" customFormat="1" x14ac:dyDescent="0.25">
      <c r="A65" s="277">
        <v>3.4547945205479453</v>
      </c>
      <c r="B65" s="277">
        <v>9.7251017264819328</v>
      </c>
      <c r="C65" s="102">
        <v>3.4</v>
      </c>
      <c r="D65" s="102">
        <v>10.296981559039619</v>
      </c>
      <c r="E65" s="106">
        <v>3.7260273972602738</v>
      </c>
      <c r="F65" s="106">
        <v>10.54991995025425</v>
      </c>
      <c r="G65" s="106">
        <v>4.6931506849315072</v>
      </c>
      <c r="H65" s="106">
        <v>10.377492915026142</v>
      </c>
      <c r="I65" s="106">
        <v>6.6410958904109592</v>
      </c>
      <c r="J65" s="106">
        <v>10.243271133520215</v>
      </c>
    </row>
    <row r="66" spans="1:10" s="194" customFormat="1" x14ac:dyDescent="0.25">
      <c r="A66" s="277">
        <v>3.8547945205479452</v>
      </c>
      <c r="B66" s="277">
        <v>9.6900075945738564</v>
      </c>
      <c r="C66" s="102">
        <v>3.8</v>
      </c>
      <c r="D66" s="102">
        <v>10.307124368593001</v>
      </c>
      <c r="E66" s="106">
        <v>4.0273972602739727</v>
      </c>
      <c r="F66" s="106">
        <v>10.526947081812255</v>
      </c>
      <c r="G66" s="106">
        <v>4.8273972602739725</v>
      </c>
      <c r="H66" s="106">
        <v>10.377168287351711</v>
      </c>
      <c r="I66" s="106">
        <v>6.6767123287671231</v>
      </c>
      <c r="J66" s="106">
        <v>10.243320954931146</v>
      </c>
    </row>
    <row r="67" spans="1:10" s="194" customFormat="1" x14ac:dyDescent="0.25">
      <c r="A67" s="277">
        <v>3.8684931506849316</v>
      </c>
      <c r="B67" s="277">
        <v>9.6888795417397144</v>
      </c>
      <c r="C67" s="102">
        <v>3.8136986301369862</v>
      </c>
      <c r="D67" s="102">
        <v>10.307434059563491</v>
      </c>
      <c r="E67" s="106">
        <v>4.1205479452054794</v>
      </c>
      <c r="F67" s="106">
        <v>10.520527085386021</v>
      </c>
      <c r="G67" s="106">
        <v>4.9068493150684933</v>
      </c>
      <c r="H67" s="106">
        <v>10.376984528513965</v>
      </c>
      <c r="I67" s="106">
        <v>6.8876712328767127</v>
      </c>
      <c r="J67" s="106">
        <v>10.243605487114337</v>
      </c>
    </row>
    <row r="68" spans="1:10" s="194" customFormat="1" x14ac:dyDescent="0.25">
      <c r="A68" s="277">
        <v>4.1698630136986301</v>
      </c>
      <c r="B68" s="277">
        <v>9.6652153200285529</v>
      </c>
      <c r="C68" s="102">
        <v>4.1150684931506847</v>
      </c>
      <c r="D68" s="102">
        <v>10.313725799270612</v>
      </c>
      <c r="E68" s="106">
        <v>4.2356164383561641</v>
      </c>
      <c r="F68" s="106">
        <v>10.512986838324402</v>
      </c>
      <c r="G68" s="106">
        <v>5.0383561643835613</v>
      </c>
      <c r="H68" s="106">
        <v>10.376693111626789</v>
      </c>
      <c r="I68" s="106">
        <v>6.9726027397260273</v>
      </c>
      <c r="J68" s="106">
        <v>10.243715178086067</v>
      </c>
    </row>
    <row r="69" spans="1:10" s="194" customFormat="1" x14ac:dyDescent="0.25">
      <c r="A69" s="277">
        <v>4.2630136986301368</v>
      </c>
      <c r="B69" s="277">
        <v>9.6583289262056162</v>
      </c>
      <c r="C69" s="102">
        <v>4.2082191780821914</v>
      </c>
      <c r="D69" s="102">
        <v>10.315488265699413</v>
      </c>
      <c r="E69" s="106">
        <v>4.3589041095890408</v>
      </c>
      <c r="F69" s="106">
        <v>10.505350298250171</v>
      </c>
      <c r="G69" s="106">
        <v>5.1561643835616442</v>
      </c>
      <c r="H69" s="106">
        <v>10.376444674305606</v>
      </c>
      <c r="I69" s="106">
        <v>6.9863013698630141</v>
      </c>
      <c r="J69" s="106">
        <v>10.243732620417623</v>
      </c>
    </row>
    <row r="70" spans="1:10" s="194" customFormat="1" x14ac:dyDescent="0.25">
      <c r="A70" s="277">
        <v>4.3780821917808215</v>
      </c>
      <c r="B70" s="277">
        <v>9.6500866540177199</v>
      </c>
      <c r="C70" s="102">
        <v>4.3232876712328769</v>
      </c>
      <c r="D70" s="102">
        <v>10.317560609036057</v>
      </c>
      <c r="E70" s="106">
        <v>5.0328767123287674</v>
      </c>
      <c r="F70" s="106">
        <v>10.47022374624127</v>
      </c>
      <c r="G70" s="106">
        <v>5.1780821917808222</v>
      </c>
      <c r="H70" s="106">
        <v>10.376399700698968</v>
      </c>
      <c r="I70" s="106">
        <v>7.4712328767123291</v>
      </c>
      <c r="J70" s="106">
        <v>10.244308871319152</v>
      </c>
    </row>
    <row r="71" spans="1:10" s="194" customFormat="1" x14ac:dyDescent="0.25">
      <c r="A71" s="277">
        <v>4.5013698630136982</v>
      </c>
      <c r="B71" s="277">
        <v>9.6415686471871034</v>
      </c>
      <c r="C71" s="102">
        <v>4.4465753424657537</v>
      </c>
      <c r="D71" s="102">
        <v>10.319661995080676</v>
      </c>
      <c r="E71" s="106">
        <v>5.1671232876712327</v>
      </c>
      <c r="F71" s="106">
        <v>10.464322491693334</v>
      </c>
      <c r="G71" s="106">
        <v>5.7780821917808218</v>
      </c>
      <c r="H71" s="106">
        <v>10.375301067713117</v>
      </c>
      <c r="I71" s="106">
        <v>7.8958904109589039</v>
      </c>
      <c r="J71" s="106">
        <v>10.244755368034241</v>
      </c>
    </row>
    <row r="72" spans="1:10" s="194" customFormat="1" x14ac:dyDescent="0.25">
      <c r="A72" s="277">
        <v>5.1753424657534248</v>
      </c>
      <c r="B72" s="277">
        <v>9.6001852854850078</v>
      </c>
      <c r="C72" s="102">
        <v>5.1205479452054794</v>
      </c>
      <c r="D72" s="102">
        <v>10.329361495410549</v>
      </c>
      <c r="E72" s="106">
        <v>5.2465753424657535</v>
      </c>
      <c r="F72" s="106">
        <v>10.460972309252847</v>
      </c>
      <c r="G72" s="106">
        <v>5.9013698630136986</v>
      </c>
      <c r="H72" s="106">
        <v>10.375102990467887</v>
      </c>
      <c r="I72" s="106">
        <v>8.117808219178082</v>
      </c>
      <c r="J72" s="106">
        <v>10.244970114674379</v>
      </c>
    </row>
    <row r="73" spans="1:10" s="194" customFormat="1" x14ac:dyDescent="0.25">
      <c r="A73" s="277">
        <v>5.3095890410958901</v>
      </c>
      <c r="B73" s="277">
        <v>9.5928839969887427</v>
      </c>
      <c r="C73" s="102">
        <v>5.2547945205479456</v>
      </c>
      <c r="D73" s="102">
        <v>10.330996438202344</v>
      </c>
      <c r="E73" s="106">
        <v>5.3780821917808215</v>
      </c>
      <c r="F73" s="106">
        <v>10.455644900406845</v>
      </c>
      <c r="G73" s="106">
        <v>6.161643835616438</v>
      </c>
      <c r="H73" s="106">
        <v>10.374710859047887</v>
      </c>
      <c r="I73" s="106">
        <v>8.4219178082191775</v>
      </c>
      <c r="J73" s="106">
        <v>10.245246017035647</v>
      </c>
    </row>
    <row r="74" spans="1:10" s="194" customFormat="1" x14ac:dyDescent="0.25">
      <c r="A74" s="277">
        <v>5.3890410958904109</v>
      </c>
      <c r="B74" s="277">
        <v>9.5886956678221011</v>
      </c>
      <c r="C74" s="102">
        <v>5.3342465753424655</v>
      </c>
      <c r="D74" s="102">
        <v>10.331925303792167</v>
      </c>
      <c r="E74" s="106">
        <v>5.4958904109589044</v>
      </c>
      <c r="F74" s="106">
        <v>10.45108913171382</v>
      </c>
      <c r="G74" s="106">
        <v>6.4438356164383563</v>
      </c>
      <c r="H74" s="106">
        <v>10.374321498355465</v>
      </c>
      <c r="I74" s="106">
        <v>8.7917808219178077</v>
      </c>
      <c r="J74" s="106">
        <v>10.245555851193533</v>
      </c>
    </row>
    <row r="75" spans="1:10" s="194" customFormat="1" x14ac:dyDescent="0.25">
      <c r="A75" s="277">
        <v>5.5205479452054798</v>
      </c>
      <c r="B75" s="277">
        <v>9.5819717832953177</v>
      </c>
      <c r="C75" s="102">
        <v>5.4657534246575343</v>
      </c>
      <c r="D75" s="102">
        <v>10.333403413107733</v>
      </c>
      <c r="E75" s="106">
        <v>5.5178082191780824</v>
      </c>
      <c r="F75" s="106">
        <v>10.450263030139141</v>
      </c>
      <c r="G75" s="106">
        <v>6.5013698630136982</v>
      </c>
      <c r="H75" s="106">
        <v>10.374246262480025</v>
      </c>
      <c r="I75" s="106">
        <v>9.2712328767123289</v>
      </c>
      <c r="J75" s="106">
        <v>10.245920696205424</v>
      </c>
    </row>
    <row r="76" spans="1:10" s="194" customFormat="1" x14ac:dyDescent="0.25">
      <c r="A76" s="277">
        <v>5.6383561643835618</v>
      </c>
      <c r="B76" s="277">
        <v>9.5761607798525503</v>
      </c>
      <c r="C76" s="102">
        <v>5.5835616438356164</v>
      </c>
      <c r="D76" s="102">
        <v>10.334668443451589</v>
      </c>
      <c r="E76" s="106">
        <v>6.117808219178082</v>
      </c>
      <c r="F76" s="106">
        <v>10.429949368265135</v>
      </c>
      <c r="G76" s="106">
        <v>6.7287671232876711</v>
      </c>
      <c r="H76" s="106">
        <v>10.373961493930551</v>
      </c>
      <c r="I76" s="106">
        <v>10.531506849315068</v>
      </c>
      <c r="J76" s="106">
        <v>10.246721298498507</v>
      </c>
    </row>
    <row r="77" spans="1:10" s="194" customFormat="1" x14ac:dyDescent="0.25">
      <c r="A77" s="277">
        <v>5.6602739726027398</v>
      </c>
      <c r="B77" s="277">
        <v>9.5751011247881443</v>
      </c>
      <c r="C77" s="102">
        <v>5.6054794520547944</v>
      </c>
      <c r="D77" s="102">
        <v>10.334897932881093</v>
      </c>
      <c r="E77" s="106">
        <v>6.2410958904109588</v>
      </c>
      <c r="F77" s="106">
        <v>10.426259463413977</v>
      </c>
      <c r="G77" s="106">
        <v>6.7643835616438359</v>
      </c>
      <c r="H77" s="106">
        <v>10.373918625924162</v>
      </c>
      <c r="I77" s="106">
        <v>11.468493150684932</v>
      </c>
      <c r="J77" s="106">
        <v>10.247202490898122</v>
      </c>
    </row>
    <row r="78" spans="1:10" s="194" customFormat="1" x14ac:dyDescent="0.25">
      <c r="A78" s="277">
        <v>6.2602739726027394</v>
      </c>
      <c r="B78" s="277">
        <v>9.5484942794486383</v>
      </c>
      <c r="C78" s="102">
        <v>6.2054794520547949</v>
      </c>
      <c r="D78" s="102">
        <v>10.340550742564481</v>
      </c>
      <c r="E78" s="106">
        <v>6.5013698630136982</v>
      </c>
      <c r="F78" s="106">
        <v>10.418929605201965</v>
      </c>
      <c r="G78" s="106">
        <v>6.9698630136986299</v>
      </c>
      <c r="H78" s="106">
        <v>10.373679865743268</v>
      </c>
      <c r="I78" s="106">
        <v>11.490410958904109</v>
      </c>
      <c r="J78" s="106">
        <v>10.24721280754488</v>
      </c>
    </row>
    <row r="79" spans="1:10" s="194" customFormat="1" x14ac:dyDescent="0.25">
      <c r="A79" s="277">
        <v>6.3835616438356162</v>
      </c>
      <c r="B79" s="277">
        <v>9.5435532075200733</v>
      </c>
      <c r="C79" s="102">
        <v>6.3287671232876717</v>
      </c>
      <c r="D79" s="102">
        <v>10.34157956295234</v>
      </c>
      <c r="E79" s="106">
        <v>6.7835616438356166</v>
      </c>
      <c r="F79" s="106">
        <v>10.411618492477604</v>
      </c>
      <c r="G79" s="106">
        <v>7.0547945205479454</v>
      </c>
      <c r="H79" s="106">
        <v>10.373585240822191</v>
      </c>
      <c r="I79" s="106">
        <v>12.435616438356165</v>
      </c>
      <c r="J79" s="106">
        <v>10.247623113234061</v>
      </c>
    </row>
    <row r="80" spans="1:10" s="194" customFormat="1" x14ac:dyDescent="0.25">
      <c r="A80" s="277">
        <v>6.6438356164383565</v>
      </c>
      <c r="B80" s="277">
        <v>9.5336465958547389</v>
      </c>
      <c r="C80" s="102">
        <v>6.5890410958904111</v>
      </c>
      <c r="D80" s="102">
        <v>10.343625111679501</v>
      </c>
      <c r="E80" s="106">
        <v>6.8410958904109593</v>
      </c>
      <c r="F80" s="106">
        <v>10.410201956590592</v>
      </c>
      <c r="G80" s="106">
        <v>7.0684931506849313</v>
      </c>
      <c r="H80" s="106">
        <v>10.373570191704928</v>
      </c>
      <c r="I80" s="106">
        <v>12.487671232876712</v>
      </c>
      <c r="J80" s="106">
        <v>10.247643905269133</v>
      </c>
    </row>
    <row r="81" spans="1:10" s="194" customFormat="1" x14ac:dyDescent="0.25">
      <c r="A81" s="277">
        <v>6.9260273972602739</v>
      </c>
      <c r="B81" s="277">
        <v>9.5236506136830545</v>
      </c>
      <c r="C81" s="102">
        <v>6.8712328767123285</v>
      </c>
      <c r="D81" s="102">
        <v>10.345667865078978</v>
      </c>
      <c r="E81" s="106">
        <v>7.0684931506849313</v>
      </c>
      <c r="F81" s="106">
        <v>10.404829115937675</v>
      </c>
      <c r="G81" s="106">
        <v>7.5452054794520551</v>
      </c>
      <c r="H81" s="106">
        <v>10.373080522745571</v>
      </c>
      <c r="I81" s="106">
        <v>13.53972602739726</v>
      </c>
      <c r="J81" s="106">
        <v>10.248029856886575</v>
      </c>
    </row>
    <row r="82" spans="1:10" s="194" customFormat="1" x14ac:dyDescent="0.25">
      <c r="A82" s="277">
        <v>6.9835616438356167</v>
      </c>
      <c r="B82" s="277">
        <v>9.5217013150129546</v>
      </c>
      <c r="C82" s="102">
        <v>6.9287671232876713</v>
      </c>
      <c r="D82" s="102">
        <v>10.346063932447237</v>
      </c>
      <c r="E82" s="106">
        <v>7.1041095890410961</v>
      </c>
      <c r="F82" s="106">
        <v>10.404018765100819</v>
      </c>
      <c r="G82" s="106">
        <v>7.9616438356164387</v>
      </c>
      <c r="H82" s="106">
        <v>10.372700753930397</v>
      </c>
      <c r="I82" s="106">
        <v>14.257534246575343</v>
      </c>
      <c r="J82" s="106">
        <v>10.248260500365248</v>
      </c>
    </row>
    <row r="83" spans="1:10" s="194" customFormat="1" x14ac:dyDescent="0.25">
      <c r="A83" s="277">
        <v>7.2109589041095887</v>
      </c>
      <c r="B83" s="277">
        <v>9.5142725204119039</v>
      </c>
      <c r="C83" s="102">
        <v>7.1561643835616442</v>
      </c>
      <c r="D83" s="102">
        <v>10.347567025810189</v>
      </c>
      <c r="E83" s="106">
        <v>7.3095890410958901</v>
      </c>
      <c r="F83" s="106">
        <v>10.39949797450257</v>
      </c>
      <c r="G83" s="106">
        <v>8.1808219178082187</v>
      </c>
      <c r="H83" s="106">
        <v>10.372516405806831</v>
      </c>
      <c r="I83" s="106">
        <v>15.758904109589041</v>
      </c>
      <c r="J83" s="106">
        <v>10.248674982275819</v>
      </c>
    </row>
    <row r="84" spans="1:10" s="194" customFormat="1" x14ac:dyDescent="0.25">
      <c r="A84" s="277">
        <v>7.2465753424657535</v>
      </c>
      <c r="B84" s="277">
        <v>9.5131473887444695</v>
      </c>
      <c r="C84" s="102">
        <v>7.1917808219178081</v>
      </c>
      <c r="D84" s="102">
        <v>10.34779384204818</v>
      </c>
      <c r="E84" s="106">
        <v>7.3945205479452056</v>
      </c>
      <c r="F84" s="106">
        <v>10.397702819180733</v>
      </c>
      <c r="G84" s="106">
        <v>8.4821917808219176</v>
      </c>
      <c r="H84" s="106">
        <v>10.37227848345359</v>
      </c>
      <c r="I84" s="106">
        <v>16.295890410958904</v>
      </c>
      <c r="J84" s="106">
        <v>10.248804684819657</v>
      </c>
    </row>
    <row r="85" spans="1:10" s="194" customFormat="1" x14ac:dyDescent="0.25">
      <c r="A85" s="277">
        <v>7.4520547945205475</v>
      </c>
      <c r="B85" s="277">
        <v>9.5068489018413693</v>
      </c>
      <c r="C85" s="102">
        <v>7.397260273972603</v>
      </c>
      <c r="D85" s="102">
        <v>10.349059756622481</v>
      </c>
      <c r="E85" s="106">
        <v>7.4082191780821915</v>
      </c>
      <c r="F85" s="106">
        <v>10.39741713553035</v>
      </c>
      <c r="G85" s="106">
        <v>8.8465753424657532</v>
      </c>
      <c r="H85" s="106">
        <v>10.372012463036896</v>
      </c>
      <c r="I85" s="106">
        <v>18.150684931506849</v>
      </c>
      <c r="J85" s="106">
        <v>10.24919365392465</v>
      </c>
    </row>
    <row r="86" spans="1:10" s="194" customFormat="1" x14ac:dyDescent="0.25">
      <c r="A86" s="277">
        <v>7.536986301369863</v>
      </c>
      <c r="B86" s="277">
        <v>9.5043379989639512</v>
      </c>
      <c r="C86" s="102">
        <v>7.4821917808219176</v>
      </c>
      <c r="D86" s="102">
        <v>10.349562696322835</v>
      </c>
      <c r="E86" s="106">
        <v>7.8849315068493153</v>
      </c>
      <c r="F86" s="106">
        <v>10.388094089579059</v>
      </c>
      <c r="G86" s="106">
        <v>9.3150684931506849</v>
      </c>
      <c r="H86" s="106">
        <v>10.371701018772161</v>
      </c>
      <c r="I86" s="106">
        <v>18.745205479452054</v>
      </c>
      <c r="J86" s="106">
        <v>10.24930204038721</v>
      </c>
    </row>
    <row r="87" spans="1:10" s="194" customFormat="1" x14ac:dyDescent="0.25">
      <c r="A87" s="277">
        <v>7.5506849315068489</v>
      </c>
      <c r="B87" s="277">
        <v>9.5039379095023477</v>
      </c>
      <c r="C87" s="102">
        <v>7.4958904109589044</v>
      </c>
      <c r="D87" s="102">
        <v>10.349642748481514</v>
      </c>
      <c r="E87" s="106">
        <v>8.3013698630136989</v>
      </c>
      <c r="F87" s="106">
        <v>10.380826613887351</v>
      </c>
      <c r="G87" s="106">
        <v>10.564383561643835</v>
      </c>
      <c r="H87" s="106">
        <v>10.371005549239953</v>
      </c>
      <c r="I87" s="106">
        <v>19.336986301369862</v>
      </c>
      <c r="J87" s="106">
        <v>10.249403308729587</v>
      </c>
    </row>
    <row r="88" spans="1:10" s="194" customFormat="1" x14ac:dyDescent="0.25">
      <c r="A88" s="277">
        <v>8.0273972602739718</v>
      </c>
      <c r="B88" s="277">
        <v>9.4908099564120931</v>
      </c>
      <c r="C88" s="102">
        <v>7.9726027397260273</v>
      </c>
      <c r="D88" s="102">
        <v>10.352257234387064</v>
      </c>
      <c r="E88" s="106">
        <v>8.5205479452054789</v>
      </c>
      <c r="F88" s="106">
        <v>10.37728713661734</v>
      </c>
      <c r="G88" s="106">
        <v>11.484931506849316</v>
      </c>
      <c r="H88" s="106">
        <v>10.370589918174478</v>
      </c>
      <c r="I88" s="106">
        <v>23.923287671232877</v>
      </c>
      <c r="J88" s="106">
        <v>10.250018267722961</v>
      </c>
    </row>
    <row r="89" spans="1:10" s="194" customFormat="1" x14ac:dyDescent="0.25">
      <c r="A89" s="277">
        <v>8.4438356164383563</v>
      </c>
      <c r="B89" s="277">
        <v>9.4804886377680031</v>
      </c>
      <c r="C89" s="102">
        <v>8.3890410958904109</v>
      </c>
      <c r="D89" s="102">
        <v>10.35429803563801</v>
      </c>
      <c r="E89" s="106">
        <v>8.8219178082191778</v>
      </c>
      <c r="F89" s="106">
        <v>10.372707694119709</v>
      </c>
      <c r="G89" s="106">
        <v>11.506849315068493</v>
      </c>
      <c r="H89" s="106">
        <v>10.370580832741894</v>
      </c>
      <c r="I89" s="106"/>
      <c r="J89" s="106"/>
    </row>
    <row r="90" spans="1:10" s="194" customFormat="1" x14ac:dyDescent="0.25">
      <c r="A90" s="277">
        <v>8.6630136986301363</v>
      </c>
      <c r="B90" s="277">
        <v>9.4754370807316413</v>
      </c>
      <c r="C90" s="102">
        <v>8.6082191780821926</v>
      </c>
      <c r="D90" s="102">
        <v>10.355292845065801</v>
      </c>
      <c r="E90" s="106">
        <v>9.1863013698630134</v>
      </c>
      <c r="F90" s="106">
        <v>10.367572234858446</v>
      </c>
      <c r="G90" s="106">
        <v>12.438356164383562</v>
      </c>
      <c r="H90" s="106">
        <v>10.370224300146047</v>
      </c>
      <c r="I90" s="106"/>
      <c r="J90" s="106"/>
    </row>
    <row r="91" spans="1:10" s="194" customFormat="1" x14ac:dyDescent="0.25">
      <c r="A91" s="277">
        <v>9.3287671232876708</v>
      </c>
      <c r="B91" s="277">
        <v>9.4614989609721931</v>
      </c>
      <c r="C91" s="102">
        <v>9.2739726027397253</v>
      </c>
      <c r="D91" s="102">
        <v>10.358026288105959</v>
      </c>
      <c r="E91" s="106">
        <v>9.6547945205479451</v>
      </c>
      <c r="F91" s="106">
        <v>10.361539395569185</v>
      </c>
      <c r="G91" s="106">
        <v>12.490410958904109</v>
      </c>
      <c r="H91" s="106">
        <v>10.370205945209566</v>
      </c>
      <c r="I91" s="106"/>
      <c r="J91" s="106"/>
    </row>
    <row r="92" spans="1:10" s="194" customFormat="1" x14ac:dyDescent="0.25">
      <c r="A92" s="277">
        <v>9.7972602739726025</v>
      </c>
      <c r="B92" s="277">
        <v>9.4527965889879439</v>
      </c>
      <c r="C92" s="102">
        <v>9.742465753424657</v>
      </c>
      <c r="D92" s="102">
        <v>10.359725912737661</v>
      </c>
      <c r="E92" s="106">
        <v>10.904109589041095</v>
      </c>
      <c r="F92" s="106">
        <v>10.347987425505067</v>
      </c>
      <c r="G92" s="106">
        <v>13.528767123287672</v>
      </c>
      <c r="H92" s="106">
        <v>10.369869323157133</v>
      </c>
      <c r="I92" s="106"/>
      <c r="J92" s="106"/>
    </row>
    <row r="93" spans="1:10" s="194" customFormat="1" x14ac:dyDescent="0.25">
      <c r="A93" s="277">
        <v>11.046575342465754</v>
      </c>
      <c r="B93" s="277">
        <v>9.4331429460201797</v>
      </c>
      <c r="C93" s="102">
        <v>10.991780821917809</v>
      </c>
      <c r="D93" s="102">
        <v>10.363550022647594</v>
      </c>
      <c r="E93" s="106">
        <v>11.824657534246576</v>
      </c>
      <c r="F93" s="106">
        <v>10.339834966528215</v>
      </c>
      <c r="G93" s="106">
        <v>14.232876712328768</v>
      </c>
      <c r="H93" s="106">
        <v>10.36966900539451</v>
      </c>
      <c r="I93" s="106"/>
      <c r="J93" s="106"/>
    </row>
    <row r="94" spans="1:10" s="194" customFormat="1" x14ac:dyDescent="0.25">
      <c r="A94" s="277">
        <v>11.967123287671233</v>
      </c>
      <c r="B94" s="277">
        <v>9.4212637430866497</v>
      </c>
      <c r="C94" s="102">
        <v>11.912328767123288</v>
      </c>
      <c r="D94" s="102">
        <v>10.365854588254408</v>
      </c>
      <c r="E94" s="106">
        <v>11.846575342465753</v>
      </c>
      <c r="F94" s="106">
        <v>10.339656309410383</v>
      </c>
      <c r="G94" s="106">
        <v>15.715068493150685</v>
      </c>
      <c r="H94" s="106">
        <v>10.369305990506049</v>
      </c>
      <c r="I94" s="106"/>
      <c r="J94" s="106"/>
    </row>
    <row r="95" spans="1:10" s="194" customFormat="1" x14ac:dyDescent="0.25">
      <c r="A95" s="277">
        <v>11.989041095890411</v>
      </c>
      <c r="B95" s="277">
        <v>9.4210030190067897</v>
      </c>
      <c r="C95" s="102">
        <v>11.934246575342465</v>
      </c>
      <c r="D95" s="102">
        <v>10.365905126187114</v>
      </c>
      <c r="E95" s="106">
        <v>12.778082191780822</v>
      </c>
      <c r="F95" s="106">
        <v>10.332630150492905</v>
      </c>
      <c r="G95" s="106">
        <v>16.238356164383561</v>
      </c>
      <c r="H95" s="106">
        <v>10.369193656763343</v>
      </c>
      <c r="I95" s="106"/>
      <c r="J95" s="106"/>
    </row>
    <row r="96" spans="1:10" s="194" customFormat="1" x14ac:dyDescent="0.25">
      <c r="A96" s="277">
        <v>12.920547945205479</v>
      </c>
      <c r="B96" s="277">
        <v>9.4107372170499914</v>
      </c>
      <c r="C96" s="102">
        <v>12.865753424657534</v>
      </c>
      <c r="D96" s="102">
        <v>10.367893838040555</v>
      </c>
      <c r="E96" s="106">
        <v>12.830136986301369</v>
      </c>
      <c r="F96" s="106">
        <v>10.332267624092871</v>
      </c>
      <c r="G96" s="106">
        <v>18.07123287671233</v>
      </c>
      <c r="H96" s="106">
        <v>10.368851495704789</v>
      </c>
      <c r="I96" s="106"/>
      <c r="J96" s="106"/>
    </row>
    <row r="97" spans="1:10" s="194" customFormat="1" x14ac:dyDescent="0.25">
      <c r="A97" s="277">
        <v>12.972602739726028</v>
      </c>
      <c r="B97" s="277">
        <v>9.4102069227271592</v>
      </c>
      <c r="C97" s="102">
        <v>12.917808219178083</v>
      </c>
      <c r="D97" s="102">
        <v>10.367996511178434</v>
      </c>
      <c r="E97" s="106">
        <v>13.868493150684932</v>
      </c>
      <c r="F97" s="106">
        <v>10.325604961482938</v>
      </c>
      <c r="G97" s="106">
        <v>18.660273972602738</v>
      </c>
      <c r="H97" s="106">
        <v>10.368755805803076</v>
      </c>
      <c r="I97" s="106"/>
      <c r="J97" s="106"/>
    </row>
    <row r="98" spans="1:10" s="194" customFormat="1" x14ac:dyDescent="0.25">
      <c r="A98" s="277">
        <v>14.010958904109589</v>
      </c>
      <c r="B98" s="277">
        <v>9.4004510245566877</v>
      </c>
      <c r="C98" s="102">
        <v>13.956164383561644</v>
      </c>
      <c r="D98" s="102">
        <v>10.369884569947585</v>
      </c>
      <c r="E98" s="106">
        <v>14.572602739726028</v>
      </c>
      <c r="F98" s="106">
        <v>10.321627417779467</v>
      </c>
      <c r="G98" s="106">
        <v>19.238356164383561</v>
      </c>
      <c r="H98" s="106">
        <v>10.368667593418145</v>
      </c>
      <c r="I98" s="106"/>
      <c r="J98" s="106"/>
    </row>
    <row r="99" spans="1:10" s="194" customFormat="1" x14ac:dyDescent="0.25">
      <c r="A99" s="277">
        <v>14.715068493150685</v>
      </c>
      <c r="B99" s="277">
        <v>9.3946182921153643</v>
      </c>
      <c r="C99" s="102">
        <v>14.66027397260274</v>
      </c>
      <c r="D99" s="102">
        <v>10.371012707619954</v>
      </c>
      <c r="E99" s="106">
        <v>16.054794520547944</v>
      </c>
      <c r="F99" s="106">
        <v>10.314395032361867</v>
      </c>
      <c r="G99" s="106">
        <v>23.758904109589039</v>
      </c>
      <c r="H99" s="106">
        <v>10.368125815344831</v>
      </c>
      <c r="I99" s="106"/>
      <c r="J99" s="106"/>
    </row>
    <row r="100" spans="1:10" s="194" customFormat="1" x14ac:dyDescent="0.25">
      <c r="A100" s="277">
        <v>16.197260273972603</v>
      </c>
      <c r="B100" s="277">
        <v>9.3839971370477393</v>
      </c>
      <c r="C100" s="102">
        <v>16.142465753424659</v>
      </c>
      <c r="D100" s="102">
        <v>10.373065895563037</v>
      </c>
      <c r="E100" s="106">
        <v>16.578082191780823</v>
      </c>
      <c r="F100" s="106">
        <v>10.312150624159244</v>
      </c>
      <c r="G100" s="200"/>
      <c r="H100" s="200"/>
      <c r="I100" s="106"/>
      <c r="J100" s="106"/>
    </row>
    <row r="101" spans="1:10" s="194" customFormat="1" x14ac:dyDescent="0.25">
      <c r="A101" s="277">
        <v>16.720547945205478</v>
      </c>
      <c r="B101" s="277">
        <v>9.380697154923423</v>
      </c>
      <c r="C101" s="102">
        <v>16.665753424657535</v>
      </c>
      <c r="D101" s="102">
        <v>10.373703552716229</v>
      </c>
      <c r="E101" s="106">
        <v>18.410958904109588</v>
      </c>
      <c r="F101" s="106">
        <v>10.305295662524738</v>
      </c>
      <c r="G101" s="200"/>
      <c r="H101" s="200"/>
      <c r="I101" s="106"/>
      <c r="J101" s="106"/>
    </row>
    <row r="102" spans="1:10" s="194" customFormat="1" x14ac:dyDescent="0.25">
      <c r="A102" s="277">
        <v>18.553424657534247</v>
      </c>
      <c r="B102" s="277">
        <v>9.3706068718363067</v>
      </c>
      <c r="C102" s="102">
        <v>18.4986301369863</v>
      </c>
      <c r="D102" s="102">
        <v>10.375652568606597</v>
      </c>
      <c r="E102" s="106">
        <v>19</v>
      </c>
      <c r="F102" s="106">
        <v>10.30337354127553</v>
      </c>
      <c r="G102" s="200"/>
      <c r="H102" s="200"/>
      <c r="I102" s="106"/>
      <c r="J102" s="106"/>
    </row>
    <row r="103" spans="1:10" s="194" customFormat="1" x14ac:dyDescent="0.25">
      <c r="A103" s="277">
        <v>19.142465753424659</v>
      </c>
      <c r="B103" s="277">
        <v>9.3677745231295351</v>
      </c>
      <c r="C103" s="102">
        <v>19.087671232876712</v>
      </c>
      <c r="D103" s="102">
        <v>10.376199464469881</v>
      </c>
      <c r="E103" s="106">
        <v>19.578082191780823</v>
      </c>
      <c r="F103" s="106">
        <v>10.301599663223016</v>
      </c>
      <c r="G103" s="200"/>
      <c r="H103" s="200"/>
      <c r="I103" s="106"/>
      <c r="J103" s="106"/>
    </row>
    <row r="104" spans="1:10" s="194" customFormat="1" x14ac:dyDescent="0.25">
      <c r="A104" s="277">
        <v>19.720547945205478</v>
      </c>
      <c r="B104" s="277">
        <v>9.3651594382220935</v>
      </c>
      <c r="C104" s="102">
        <v>19.665753424657535</v>
      </c>
      <c r="D104" s="102">
        <v>10.376704334606357</v>
      </c>
      <c r="E104" s="106">
        <v>24.098630136986301</v>
      </c>
      <c r="F104" s="106">
        <v>10.290663588436754</v>
      </c>
      <c r="G104" s="200"/>
      <c r="H104" s="200"/>
      <c r="I104" s="106"/>
      <c r="J104" s="106"/>
    </row>
    <row r="105" spans="1:10" x14ac:dyDescent="0.25">
      <c r="A105" s="277">
        <v>24.241095890410961</v>
      </c>
      <c r="B105" s="277">
        <v>9.3490122594182665</v>
      </c>
      <c r="C105" s="102">
        <v>24.186301369863013</v>
      </c>
      <c r="D105" s="102">
        <v>10.37982015044423</v>
      </c>
      <c r="E105" s="200"/>
      <c r="F105" s="200"/>
      <c r="G105" s="200"/>
      <c r="H105" s="200"/>
      <c r="I105" s="74"/>
      <c r="J105" s="74"/>
    </row>
  </sheetData>
  <mergeCells count="9">
    <mergeCell ref="B1:R1"/>
    <mergeCell ref="N22:Q22"/>
    <mergeCell ref="N23:Q23"/>
    <mergeCell ref="N24:Q24"/>
    <mergeCell ref="A2:B2"/>
    <mergeCell ref="C2:D2"/>
    <mergeCell ref="E2:F2"/>
    <mergeCell ref="G2:H2"/>
    <mergeCell ref="I2:J2"/>
  </mergeCells>
  <hyperlinks>
    <hyperlink ref="N24:Q24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N23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482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96" t="s">
        <v>17</v>
      </c>
      <c r="B1" s="311" t="str">
        <f>INDEX(Содержание!B2:G61,MATCH(A1,Содержание!A2:A61,0),1)</f>
        <v>Доходность корпоративных облигаций,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</row>
    <row r="2" spans="1:14" ht="30" x14ac:dyDescent="0.25">
      <c r="A2" s="281" t="s">
        <v>66</v>
      </c>
      <c r="B2" s="279" t="s">
        <v>288</v>
      </c>
      <c r="C2" s="280" t="s">
        <v>117</v>
      </c>
    </row>
    <row r="3" spans="1:14" x14ac:dyDescent="0.25">
      <c r="A3" s="173" t="s">
        <v>736</v>
      </c>
      <c r="B3" s="174">
        <v>10.97</v>
      </c>
      <c r="C3" s="209">
        <v>9.25</v>
      </c>
    </row>
    <row r="4" spans="1:14" x14ac:dyDescent="0.25">
      <c r="A4" s="173" t="s">
        <v>735</v>
      </c>
      <c r="B4" s="174">
        <v>10.97</v>
      </c>
      <c r="C4" s="209">
        <v>9.25</v>
      </c>
    </row>
    <row r="5" spans="1:14" x14ac:dyDescent="0.25">
      <c r="A5" s="173" t="s">
        <v>734</v>
      </c>
      <c r="B5" s="174">
        <v>10.97</v>
      </c>
      <c r="C5" s="209">
        <v>9.25</v>
      </c>
    </row>
    <row r="6" spans="1:14" x14ac:dyDescent="0.25">
      <c r="A6" s="173" t="s">
        <v>733</v>
      </c>
      <c r="B6" s="174">
        <v>10.97</v>
      </c>
      <c r="C6" s="209">
        <v>9.25</v>
      </c>
    </row>
    <row r="7" spans="1:14" x14ac:dyDescent="0.25">
      <c r="A7" s="173" t="s">
        <v>732</v>
      </c>
      <c r="B7" s="174">
        <v>10.93</v>
      </c>
      <c r="C7" s="209">
        <v>9.25</v>
      </c>
    </row>
    <row r="8" spans="1:14" x14ac:dyDescent="0.25">
      <c r="A8" s="173" t="s">
        <v>731</v>
      </c>
      <c r="B8" s="174">
        <v>10.97</v>
      </c>
      <c r="C8" s="209">
        <v>9.25</v>
      </c>
    </row>
    <row r="9" spans="1:14" x14ac:dyDescent="0.25">
      <c r="A9" s="173" t="s">
        <v>730</v>
      </c>
      <c r="B9" s="174">
        <v>10.96</v>
      </c>
      <c r="C9" s="209">
        <v>9.25</v>
      </c>
    </row>
    <row r="10" spans="1:14" x14ac:dyDescent="0.25">
      <c r="A10" s="173" t="s">
        <v>729</v>
      </c>
      <c r="B10" s="174">
        <v>11.04</v>
      </c>
      <c r="C10" s="209">
        <v>9.25</v>
      </c>
    </row>
    <row r="11" spans="1:14" x14ac:dyDescent="0.25">
      <c r="A11" s="173" t="s">
        <v>728</v>
      </c>
      <c r="B11" s="174">
        <v>10.97</v>
      </c>
      <c r="C11" s="209">
        <v>9.25</v>
      </c>
    </row>
    <row r="12" spans="1:14" x14ac:dyDescent="0.25">
      <c r="A12" s="173" t="s">
        <v>727</v>
      </c>
      <c r="B12" s="174">
        <v>10.95</v>
      </c>
      <c r="C12" s="209">
        <v>9.25</v>
      </c>
    </row>
    <row r="13" spans="1:14" x14ac:dyDescent="0.25">
      <c r="A13" s="173" t="s">
        <v>726</v>
      </c>
      <c r="B13" s="174">
        <v>10.99</v>
      </c>
      <c r="C13" s="209">
        <v>9.25</v>
      </c>
    </row>
    <row r="14" spans="1:14" x14ac:dyDescent="0.25">
      <c r="A14" s="173" t="s">
        <v>725</v>
      </c>
      <c r="B14" s="174">
        <v>11.08</v>
      </c>
      <c r="C14" s="209">
        <v>9.25</v>
      </c>
    </row>
    <row r="15" spans="1:14" x14ac:dyDescent="0.25">
      <c r="A15" s="173" t="s">
        <v>724</v>
      </c>
      <c r="B15" s="174">
        <v>10.53</v>
      </c>
      <c r="C15" s="209">
        <v>9.25</v>
      </c>
    </row>
    <row r="16" spans="1:14" x14ac:dyDescent="0.25">
      <c r="A16" s="173" t="s">
        <v>723</v>
      </c>
      <c r="B16" s="174">
        <v>10.5</v>
      </c>
      <c r="C16" s="209">
        <v>9.25</v>
      </c>
    </row>
    <row r="17" spans="1:14" x14ac:dyDescent="0.25">
      <c r="A17" s="173" t="s">
        <v>722</v>
      </c>
      <c r="B17" s="174">
        <v>10.98</v>
      </c>
      <c r="C17" s="209">
        <v>9.25</v>
      </c>
    </row>
    <row r="18" spans="1:14" x14ac:dyDescent="0.25">
      <c r="A18" s="173" t="s">
        <v>721</v>
      </c>
      <c r="B18" s="174">
        <v>10.97</v>
      </c>
      <c r="C18" s="209">
        <v>9.25</v>
      </c>
    </row>
    <row r="19" spans="1:14" ht="15.75" x14ac:dyDescent="0.25">
      <c r="A19" s="173" t="s">
        <v>720</v>
      </c>
      <c r="B19" s="174">
        <v>10.76</v>
      </c>
      <c r="C19" s="209">
        <v>9.25</v>
      </c>
      <c r="K19" s="314" t="s">
        <v>50</v>
      </c>
      <c r="L19" s="315"/>
      <c r="M19" s="315"/>
      <c r="N19" s="316"/>
    </row>
    <row r="20" spans="1:14" ht="15.75" x14ac:dyDescent="0.25">
      <c r="A20" s="173" t="s">
        <v>719</v>
      </c>
      <c r="B20" s="174">
        <v>10.72</v>
      </c>
      <c r="C20" s="209">
        <v>9.25</v>
      </c>
      <c r="K20" s="306" t="s">
        <v>93</v>
      </c>
      <c r="L20" s="307"/>
      <c r="M20" s="307"/>
      <c r="N20" s="308"/>
    </row>
    <row r="21" spans="1:14" x14ac:dyDescent="0.25">
      <c r="A21" s="173" t="s">
        <v>718</v>
      </c>
      <c r="B21" s="174">
        <v>11.26</v>
      </c>
      <c r="C21" s="209">
        <v>9.25</v>
      </c>
      <c r="K21" s="301" t="s">
        <v>0</v>
      </c>
      <c r="L21" s="301"/>
      <c r="M21" s="301"/>
      <c r="N21" s="301"/>
    </row>
    <row r="22" spans="1:14" x14ac:dyDescent="0.25">
      <c r="A22" s="173" t="s">
        <v>717</v>
      </c>
      <c r="B22" s="174">
        <v>11.01</v>
      </c>
      <c r="C22" s="209">
        <v>9.25</v>
      </c>
    </row>
    <row r="23" spans="1:14" x14ac:dyDescent="0.25">
      <c r="A23" s="173" t="s">
        <v>716</v>
      </c>
      <c r="B23" s="174">
        <v>10.99</v>
      </c>
      <c r="C23" s="209">
        <v>9.25</v>
      </c>
    </row>
    <row r="24" spans="1:14" x14ac:dyDescent="0.25">
      <c r="A24" s="173" t="s">
        <v>715</v>
      </c>
      <c r="B24" s="174">
        <v>11.01</v>
      </c>
      <c r="C24" s="209">
        <v>9.25</v>
      </c>
    </row>
    <row r="25" spans="1:14" x14ac:dyDescent="0.25">
      <c r="A25" s="173" t="s">
        <v>714</v>
      </c>
      <c r="B25" s="174">
        <v>11.01</v>
      </c>
      <c r="C25" s="209">
        <v>9.25</v>
      </c>
    </row>
    <row r="26" spans="1:14" x14ac:dyDescent="0.25">
      <c r="A26" s="173" t="s">
        <v>713</v>
      </c>
      <c r="B26" s="174">
        <v>11.01</v>
      </c>
      <c r="C26" s="209">
        <v>9.25</v>
      </c>
    </row>
    <row r="27" spans="1:14" x14ac:dyDescent="0.25">
      <c r="A27" s="173" t="s">
        <v>712</v>
      </c>
      <c r="B27" s="174">
        <v>11.01</v>
      </c>
      <c r="C27" s="209">
        <v>9.25</v>
      </c>
    </row>
    <row r="28" spans="1:14" x14ac:dyDescent="0.25">
      <c r="A28" s="173" t="s">
        <v>711</v>
      </c>
      <c r="B28" s="174">
        <v>11.01</v>
      </c>
      <c r="C28" s="209">
        <v>9.25</v>
      </c>
    </row>
    <row r="29" spans="1:14" x14ac:dyDescent="0.25">
      <c r="A29" s="173" t="s">
        <v>710</v>
      </c>
      <c r="B29" s="174">
        <v>11.06</v>
      </c>
      <c r="C29" s="209">
        <v>9.25</v>
      </c>
    </row>
    <row r="30" spans="1:14" x14ac:dyDescent="0.25">
      <c r="A30" s="173" t="s">
        <v>709</v>
      </c>
      <c r="B30" s="174">
        <v>11.03</v>
      </c>
      <c r="C30" s="209">
        <v>9.25</v>
      </c>
    </row>
    <row r="31" spans="1:14" x14ac:dyDescent="0.25">
      <c r="A31" s="173" t="s">
        <v>708</v>
      </c>
      <c r="B31" s="174">
        <v>11.15</v>
      </c>
      <c r="C31" s="209">
        <v>9.25</v>
      </c>
    </row>
    <row r="32" spans="1:14" x14ac:dyDescent="0.25">
      <c r="A32" s="173" t="s">
        <v>707</v>
      </c>
      <c r="B32" s="174">
        <v>11.1</v>
      </c>
      <c r="C32" s="209">
        <v>9.25</v>
      </c>
    </row>
    <row r="33" spans="1:3" x14ac:dyDescent="0.25">
      <c r="A33" s="173" t="s">
        <v>706</v>
      </c>
      <c r="B33" s="174">
        <v>11.1</v>
      </c>
      <c r="C33" s="209">
        <v>9.25</v>
      </c>
    </row>
    <row r="34" spans="1:3" x14ac:dyDescent="0.25">
      <c r="A34" s="173" t="s">
        <v>705</v>
      </c>
      <c r="B34" s="174">
        <v>11.1</v>
      </c>
      <c r="C34" s="209">
        <v>9.25</v>
      </c>
    </row>
    <row r="35" spans="1:3" x14ac:dyDescent="0.25">
      <c r="A35" s="173" t="s">
        <v>704</v>
      </c>
      <c r="B35" s="174">
        <v>11.07</v>
      </c>
      <c r="C35" s="209">
        <v>9.25</v>
      </c>
    </row>
    <row r="36" spans="1:3" x14ac:dyDescent="0.25">
      <c r="A36" s="173" t="s">
        <v>703</v>
      </c>
      <c r="B36" s="174">
        <v>11.03</v>
      </c>
      <c r="C36" s="209">
        <v>9.25</v>
      </c>
    </row>
    <row r="37" spans="1:3" x14ac:dyDescent="0.25">
      <c r="A37" s="173" t="s">
        <v>702</v>
      </c>
      <c r="B37" s="174">
        <v>11.04</v>
      </c>
      <c r="C37" s="209">
        <v>9.25</v>
      </c>
    </row>
    <row r="38" spans="1:3" x14ac:dyDescent="0.25">
      <c r="A38" s="173" t="s">
        <v>701</v>
      </c>
      <c r="B38" s="174">
        <v>11.03</v>
      </c>
      <c r="C38" s="209">
        <v>9.25</v>
      </c>
    </row>
    <row r="39" spans="1:3" x14ac:dyDescent="0.25">
      <c r="A39" s="173" t="s">
        <v>700</v>
      </c>
      <c r="B39" s="174">
        <v>11.03</v>
      </c>
      <c r="C39" s="209">
        <v>9.25</v>
      </c>
    </row>
    <row r="40" spans="1:3" x14ac:dyDescent="0.25">
      <c r="A40" s="173" t="s">
        <v>699</v>
      </c>
      <c r="B40" s="174">
        <v>11.21</v>
      </c>
      <c r="C40" s="209">
        <v>9.25</v>
      </c>
    </row>
    <row r="41" spans="1:3" x14ac:dyDescent="0.25">
      <c r="A41" s="173" t="s">
        <v>698</v>
      </c>
      <c r="B41" s="174">
        <v>11.15</v>
      </c>
      <c r="C41" s="209">
        <v>9.25</v>
      </c>
    </row>
    <row r="42" spans="1:3" x14ac:dyDescent="0.25">
      <c r="A42" s="173" t="s">
        <v>697</v>
      </c>
      <c r="B42" s="174">
        <v>11</v>
      </c>
      <c r="C42" s="209">
        <v>9.25</v>
      </c>
    </row>
    <row r="43" spans="1:3" x14ac:dyDescent="0.25">
      <c r="A43" s="173" t="s">
        <v>696</v>
      </c>
      <c r="B43" s="174">
        <v>10.77</v>
      </c>
      <c r="C43" s="209">
        <v>9.25</v>
      </c>
    </row>
    <row r="44" spans="1:3" x14ac:dyDescent="0.25">
      <c r="A44" s="173" t="s">
        <v>695</v>
      </c>
      <c r="B44" s="174">
        <v>10.77</v>
      </c>
      <c r="C44" s="209">
        <v>9.25</v>
      </c>
    </row>
    <row r="45" spans="1:3" x14ac:dyDescent="0.25">
      <c r="A45" s="173" t="s">
        <v>694</v>
      </c>
      <c r="B45" s="174">
        <v>10.77</v>
      </c>
      <c r="C45" s="209">
        <v>9.25</v>
      </c>
    </row>
    <row r="46" spans="1:3" x14ac:dyDescent="0.25">
      <c r="A46" s="173" t="s">
        <v>693</v>
      </c>
      <c r="B46" s="174">
        <v>10.73</v>
      </c>
      <c r="C46" s="209">
        <v>9.25</v>
      </c>
    </row>
    <row r="47" spans="1:3" x14ac:dyDescent="0.25">
      <c r="A47" s="173" t="s">
        <v>692</v>
      </c>
      <c r="B47" s="174">
        <v>10.74</v>
      </c>
      <c r="C47" s="209">
        <v>9.25</v>
      </c>
    </row>
    <row r="48" spans="1:3" x14ac:dyDescent="0.25">
      <c r="A48" s="173" t="s">
        <v>691</v>
      </c>
      <c r="B48" s="174">
        <v>10.73</v>
      </c>
      <c r="C48" s="209">
        <v>9.25</v>
      </c>
    </row>
    <row r="49" spans="1:3" x14ac:dyDescent="0.25">
      <c r="A49" s="173" t="s">
        <v>690</v>
      </c>
      <c r="B49" s="174">
        <v>10.71</v>
      </c>
      <c r="C49" s="209">
        <v>9.25</v>
      </c>
    </row>
    <row r="50" spans="1:3" x14ac:dyDescent="0.25">
      <c r="A50" s="173" t="s">
        <v>689</v>
      </c>
      <c r="B50" s="174">
        <v>10.73</v>
      </c>
      <c r="C50" s="209">
        <v>9.25</v>
      </c>
    </row>
    <row r="51" spans="1:3" x14ac:dyDescent="0.25">
      <c r="A51" s="173" t="s">
        <v>688</v>
      </c>
      <c r="B51" s="174">
        <v>10.73</v>
      </c>
      <c r="C51" s="209">
        <v>9.25</v>
      </c>
    </row>
    <row r="52" spans="1:3" x14ac:dyDescent="0.25">
      <c r="A52" s="173" t="s">
        <v>687</v>
      </c>
      <c r="B52" s="174">
        <v>10.73</v>
      </c>
      <c r="C52" s="209">
        <v>9.25</v>
      </c>
    </row>
    <row r="53" spans="1:3" x14ac:dyDescent="0.25">
      <c r="A53" s="173" t="s">
        <v>686</v>
      </c>
      <c r="B53" s="174">
        <v>10.73</v>
      </c>
      <c r="C53" s="209">
        <v>9.25</v>
      </c>
    </row>
    <row r="54" spans="1:3" x14ac:dyDescent="0.25">
      <c r="A54" s="173" t="s">
        <v>685</v>
      </c>
      <c r="B54" s="174">
        <v>10.73</v>
      </c>
      <c r="C54" s="209">
        <v>9.25</v>
      </c>
    </row>
    <row r="55" spans="1:3" x14ac:dyDescent="0.25">
      <c r="A55" s="173" t="s">
        <v>684</v>
      </c>
      <c r="B55" s="174">
        <v>10.73</v>
      </c>
      <c r="C55" s="209">
        <v>9.25</v>
      </c>
    </row>
    <row r="56" spans="1:3" x14ac:dyDescent="0.25">
      <c r="A56" s="173" t="s">
        <v>683</v>
      </c>
      <c r="B56" s="174">
        <v>10.69</v>
      </c>
      <c r="C56" s="209">
        <v>9.25</v>
      </c>
    </row>
    <row r="57" spans="1:3" x14ac:dyDescent="0.25">
      <c r="A57" s="173" t="s">
        <v>682</v>
      </c>
      <c r="B57" s="174">
        <v>10.68</v>
      </c>
      <c r="C57" s="209">
        <v>9.25</v>
      </c>
    </row>
    <row r="58" spans="1:3" x14ac:dyDescent="0.25">
      <c r="A58" s="173" t="s">
        <v>681</v>
      </c>
      <c r="B58" s="174">
        <v>10.66</v>
      </c>
      <c r="C58" s="209">
        <v>9.25</v>
      </c>
    </row>
    <row r="59" spans="1:3" x14ac:dyDescent="0.25">
      <c r="A59" s="173" t="s">
        <v>680</v>
      </c>
      <c r="B59" s="174">
        <v>10.68</v>
      </c>
      <c r="C59" s="209">
        <v>9.25</v>
      </c>
    </row>
    <row r="60" spans="1:3" x14ac:dyDescent="0.25">
      <c r="A60" s="173" t="s">
        <v>679</v>
      </c>
      <c r="B60" s="174">
        <v>10.63</v>
      </c>
      <c r="C60" s="209">
        <v>9.25</v>
      </c>
    </row>
    <row r="61" spans="1:3" x14ac:dyDescent="0.25">
      <c r="A61" s="173" t="s">
        <v>678</v>
      </c>
      <c r="B61" s="174">
        <v>10.63</v>
      </c>
      <c r="C61" s="209">
        <v>9.25</v>
      </c>
    </row>
    <row r="62" spans="1:3" x14ac:dyDescent="0.25">
      <c r="A62" s="173" t="s">
        <v>677</v>
      </c>
      <c r="B62" s="174">
        <v>10.62</v>
      </c>
      <c r="C62" s="209">
        <v>9.25</v>
      </c>
    </row>
    <row r="63" spans="1:3" x14ac:dyDescent="0.25">
      <c r="A63" s="173" t="s">
        <v>676</v>
      </c>
      <c r="B63" s="174">
        <v>10.67</v>
      </c>
      <c r="C63" s="209">
        <v>9.25</v>
      </c>
    </row>
    <row r="64" spans="1:3" x14ac:dyDescent="0.25">
      <c r="A64" s="173" t="s">
        <v>675</v>
      </c>
      <c r="B64" s="174">
        <v>10.71</v>
      </c>
      <c r="C64" s="209">
        <v>9.25</v>
      </c>
    </row>
    <row r="65" spans="1:3" x14ac:dyDescent="0.25">
      <c r="A65" s="173" t="s">
        <v>674</v>
      </c>
      <c r="B65" s="174">
        <v>10.67</v>
      </c>
      <c r="C65" s="209">
        <v>9.25</v>
      </c>
    </row>
    <row r="66" spans="1:3" x14ac:dyDescent="0.25">
      <c r="A66" s="173" t="s">
        <v>673</v>
      </c>
      <c r="B66" s="174">
        <v>10.71</v>
      </c>
      <c r="C66" s="209">
        <v>9.25</v>
      </c>
    </row>
    <row r="67" spans="1:3" x14ac:dyDescent="0.25">
      <c r="A67" s="173" t="s">
        <v>672</v>
      </c>
      <c r="B67" s="174">
        <v>10.65</v>
      </c>
      <c r="C67" s="209">
        <v>9.25</v>
      </c>
    </row>
    <row r="68" spans="1:3" x14ac:dyDescent="0.25">
      <c r="A68" s="173" t="s">
        <v>671</v>
      </c>
      <c r="B68" s="174">
        <v>10.67</v>
      </c>
      <c r="C68" s="209">
        <v>9.25</v>
      </c>
    </row>
    <row r="69" spans="1:3" x14ac:dyDescent="0.25">
      <c r="A69" s="173" t="s">
        <v>670</v>
      </c>
      <c r="B69" s="174">
        <v>10.58</v>
      </c>
      <c r="C69" s="209">
        <v>9.25</v>
      </c>
    </row>
    <row r="70" spans="1:3" x14ac:dyDescent="0.25">
      <c r="A70" s="173" t="s">
        <v>669</v>
      </c>
      <c r="B70" s="174">
        <v>10.61</v>
      </c>
      <c r="C70" s="209">
        <v>9.25</v>
      </c>
    </row>
    <row r="71" spans="1:3" x14ac:dyDescent="0.25">
      <c r="A71" s="173" t="s">
        <v>668</v>
      </c>
      <c r="B71" s="174">
        <v>10.75</v>
      </c>
      <c r="C71" s="209">
        <v>9</v>
      </c>
    </row>
    <row r="72" spans="1:3" x14ac:dyDescent="0.25">
      <c r="A72" s="173" t="s">
        <v>667</v>
      </c>
      <c r="B72" s="174">
        <v>10.73</v>
      </c>
      <c r="C72" s="209">
        <v>9</v>
      </c>
    </row>
    <row r="73" spans="1:3" x14ac:dyDescent="0.25">
      <c r="A73" s="173" t="s">
        <v>666</v>
      </c>
      <c r="B73" s="174">
        <v>10.71</v>
      </c>
      <c r="C73" s="209">
        <v>9</v>
      </c>
    </row>
    <row r="74" spans="1:3" x14ac:dyDescent="0.25">
      <c r="A74" s="173" t="s">
        <v>665</v>
      </c>
      <c r="B74" s="174">
        <v>10.78</v>
      </c>
      <c r="C74" s="209">
        <v>9</v>
      </c>
    </row>
    <row r="75" spans="1:3" x14ac:dyDescent="0.25">
      <c r="A75" s="173" t="s">
        <v>664</v>
      </c>
      <c r="B75" s="174">
        <v>10.74</v>
      </c>
      <c r="C75" s="209">
        <v>9</v>
      </c>
    </row>
    <row r="76" spans="1:3" x14ac:dyDescent="0.25">
      <c r="A76" s="173" t="s">
        <v>663</v>
      </c>
      <c r="B76" s="174">
        <v>10.47</v>
      </c>
      <c r="C76" s="209">
        <v>9</v>
      </c>
    </row>
    <row r="77" spans="1:3" x14ac:dyDescent="0.25">
      <c r="A77" s="173" t="s">
        <v>662</v>
      </c>
      <c r="B77" s="174">
        <v>10.43</v>
      </c>
      <c r="C77" s="209">
        <v>9</v>
      </c>
    </row>
    <row r="78" spans="1:3" x14ac:dyDescent="0.25">
      <c r="A78" s="173" t="s">
        <v>661</v>
      </c>
      <c r="B78" s="174">
        <v>10.43</v>
      </c>
      <c r="C78" s="209">
        <v>9</v>
      </c>
    </row>
    <row r="79" spans="1:3" x14ac:dyDescent="0.25">
      <c r="A79" s="173" t="s">
        <v>660</v>
      </c>
      <c r="B79" s="174">
        <v>10.45</v>
      </c>
      <c r="C79" s="209">
        <v>9</v>
      </c>
    </row>
    <row r="80" spans="1:3" x14ac:dyDescent="0.25">
      <c r="A80" s="173" t="s">
        <v>659</v>
      </c>
      <c r="B80" s="174">
        <v>10.46</v>
      </c>
      <c r="C80" s="209">
        <v>9</v>
      </c>
    </row>
    <row r="81" spans="1:3" x14ac:dyDescent="0.25">
      <c r="A81" s="173" t="s">
        <v>658</v>
      </c>
      <c r="B81" s="174">
        <v>10.54</v>
      </c>
      <c r="C81" s="209">
        <v>9</v>
      </c>
    </row>
    <row r="82" spans="1:3" x14ac:dyDescent="0.25">
      <c r="A82" s="173" t="s">
        <v>657</v>
      </c>
      <c r="B82" s="174">
        <v>10.46</v>
      </c>
      <c r="C82" s="209">
        <v>9</v>
      </c>
    </row>
    <row r="83" spans="1:3" x14ac:dyDescent="0.25">
      <c r="A83" s="173" t="s">
        <v>656</v>
      </c>
      <c r="B83" s="174">
        <v>10.46</v>
      </c>
      <c r="C83" s="209">
        <v>9</v>
      </c>
    </row>
    <row r="84" spans="1:3" x14ac:dyDescent="0.25">
      <c r="A84" s="173" t="s">
        <v>655</v>
      </c>
      <c r="B84" s="174">
        <v>10.43</v>
      </c>
      <c r="C84" s="209">
        <v>9</v>
      </c>
    </row>
    <row r="85" spans="1:3" x14ac:dyDescent="0.25">
      <c r="A85" s="173" t="s">
        <v>654</v>
      </c>
      <c r="B85" s="174">
        <v>10.47</v>
      </c>
      <c r="C85" s="209">
        <v>9</v>
      </c>
    </row>
    <row r="86" spans="1:3" x14ac:dyDescent="0.25">
      <c r="A86" s="173" t="s">
        <v>653</v>
      </c>
      <c r="B86" s="174">
        <v>10.46</v>
      </c>
      <c r="C86" s="209">
        <v>9</v>
      </c>
    </row>
    <row r="87" spans="1:3" x14ac:dyDescent="0.25">
      <c r="A87" s="173" t="s">
        <v>652</v>
      </c>
      <c r="B87" s="174">
        <v>10.46</v>
      </c>
      <c r="C87" s="209">
        <v>9</v>
      </c>
    </row>
    <row r="88" spans="1:3" x14ac:dyDescent="0.25">
      <c r="A88" s="173" t="s">
        <v>651</v>
      </c>
      <c r="B88" s="174">
        <v>10.46</v>
      </c>
      <c r="C88" s="209">
        <v>9</v>
      </c>
    </row>
    <row r="89" spans="1:3" x14ac:dyDescent="0.25">
      <c r="A89" s="173" t="s">
        <v>650</v>
      </c>
      <c r="B89" s="174">
        <v>10.43</v>
      </c>
      <c r="C89" s="209">
        <v>9</v>
      </c>
    </row>
    <row r="90" spans="1:3" x14ac:dyDescent="0.25">
      <c r="A90" s="173" t="s">
        <v>649</v>
      </c>
      <c r="B90" s="174">
        <v>10.45</v>
      </c>
      <c r="C90" s="209">
        <v>9</v>
      </c>
    </row>
    <row r="91" spans="1:3" x14ac:dyDescent="0.25">
      <c r="A91" s="173" t="s">
        <v>648</v>
      </c>
      <c r="B91" s="174">
        <v>10.49</v>
      </c>
      <c r="C91" s="209">
        <v>9</v>
      </c>
    </row>
    <row r="92" spans="1:3" x14ac:dyDescent="0.25">
      <c r="A92" s="173" t="s">
        <v>647</v>
      </c>
      <c r="B92" s="174">
        <v>10.49</v>
      </c>
      <c r="C92" s="209">
        <v>9</v>
      </c>
    </row>
    <row r="93" spans="1:3" x14ac:dyDescent="0.25">
      <c r="A93" s="173" t="s">
        <v>646</v>
      </c>
      <c r="B93" s="174">
        <v>10.49</v>
      </c>
      <c r="C93" s="209">
        <v>9</v>
      </c>
    </row>
    <row r="94" spans="1:3" x14ac:dyDescent="0.25">
      <c r="A94" s="173" t="s">
        <v>645</v>
      </c>
      <c r="B94" s="174">
        <v>10.49</v>
      </c>
      <c r="C94" s="209">
        <v>9</v>
      </c>
    </row>
    <row r="95" spans="1:3" x14ac:dyDescent="0.25">
      <c r="A95" s="173" t="s">
        <v>644</v>
      </c>
      <c r="B95" s="174">
        <v>10.38</v>
      </c>
      <c r="C95" s="209">
        <v>9</v>
      </c>
    </row>
    <row r="96" spans="1:3" x14ac:dyDescent="0.25">
      <c r="A96" s="173" t="s">
        <v>643</v>
      </c>
      <c r="B96" s="174">
        <v>10.47</v>
      </c>
      <c r="C96" s="209">
        <v>9</v>
      </c>
    </row>
    <row r="97" spans="1:3" x14ac:dyDescent="0.25">
      <c r="A97" s="173" t="s">
        <v>642</v>
      </c>
      <c r="B97" s="174">
        <v>10.48</v>
      </c>
      <c r="C97" s="209">
        <v>9</v>
      </c>
    </row>
    <row r="98" spans="1:3" x14ac:dyDescent="0.25">
      <c r="A98" s="173" t="s">
        <v>641</v>
      </c>
      <c r="B98" s="174">
        <v>10.53</v>
      </c>
      <c r="C98" s="209">
        <v>9</v>
      </c>
    </row>
    <row r="99" spans="1:3" x14ac:dyDescent="0.25">
      <c r="A99" s="173" t="s">
        <v>640</v>
      </c>
      <c r="B99" s="174">
        <v>10.43</v>
      </c>
      <c r="C99" s="209">
        <v>9</v>
      </c>
    </row>
    <row r="100" spans="1:3" x14ac:dyDescent="0.25">
      <c r="A100" s="173" t="s">
        <v>639</v>
      </c>
      <c r="B100" s="174">
        <v>10.57</v>
      </c>
      <c r="C100" s="209">
        <v>9</v>
      </c>
    </row>
    <row r="101" spans="1:3" x14ac:dyDescent="0.25">
      <c r="A101" s="173" t="s">
        <v>638</v>
      </c>
      <c r="B101" s="174">
        <v>10.48</v>
      </c>
      <c r="C101" s="209">
        <v>9</v>
      </c>
    </row>
    <row r="102" spans="1:3" x14ac:dyDescent="0.25">
      <c r="A102" s="173" t="s">
        <v>637</v>
      </c>
      <c r="B102" s="174">
        <v>10.6</v>
      </c>
      <c r="C102" s="209">
        <v>9</v>
      </c>
    </row>
    <row r="103" spans="1:3" x14ac:dyDescent="0.25">
      <c r="A103" s="173" t="s">
        <v>636</v>
      </c>
      <c r="B103" s="174">
        <v>10.55</v>
      </c>
      <c r="C103" s="209">
        <v>9</v>
      </c>
    </row>
    <row r="104" spans="1:3" x14ac:dyDescent="0.25">
      <c r="A104" s="173" t="s">
        <v>635</v>
      </c>
      <c r="B104" s="174">
        <v>10.55</v>
      </c>
      <c r="C104" s="209">
        <v>9</v>
      </c>
    </row>
    <row r="105" spans="1:3" x14ac:dyDescent="0.25">
      <c r="A105" s="173" t="s">
        <v>634</v>
      </c>
      <c r="B105" s="174">
        <v>10.55</v>
      </c>
      <c r="C105" s="209">
        <v>9</v>
      </c>
    </row>
    <row r="106" spans="1:3" x14ac:dyDescent="0.25">
      <c r="A106" s="173" t="s">
        <v>633</v>
      </c>
      <c r="B106" s="174">
        <v>10.55</v>
      </c>
      <c r="C106" s="209">
        <v>9</v>
      </c>
    </row>
    <row r="107" spans="1:3" x14ac:dyDescent="0.25">
      <c r="A107" s="173" t="s">
        <v>632</v>
      </c>
      <c r="B107" s="174">
        <v>10.56</v>
      </c>
      <c r="C107" s="209">
        <v>9</v>
      </c>
    </row>
    <row r="108" spans="1:3" x14ac:dyDescent="0.25">
      <c r="A108" s="173" t="s">
        <v>631</v>
      </c>
      <c r="B108" s="174">
        <v>10.56</v>
      </c>
      <c r="C108" s="209">
        <v>9</v>
      </c>
    </row>
    <row r="109" spans="1:3" x14ac:dyDescent="0.25">
      <c r="A109" s="173" t="s">
        <v>630</v>
      </c>
      <c r="B109" s="174">
        <v>10.54</v>
      </c>
      <c r="C109" s="209">
        <v>9</v>
      </c>
    </row>
    <row r="110" spans="1:3" x14ac:dyDescent="0.25">
      <c r="A110" s="173" t="s">
        <v>629</v>
      </c>
      <c r="B110" s="174">
        <v>10.56</v>
      </c>
      <c r="C110" s="209">
        <v>9</v>
      </c>
    </row>
    <row r="111" spans="1:3" x14ac:dyDescent="0.25">
      <c r="A111" s="173" t="s">
        <v>628</v>
      </c>
      <c r="B111" s="174">
        <v>10.56</v>
      </c>
      <c r="C111" s="209">
        <v>9</v>
      </c>
    </row>
    <row r="112" spans="1:3" x14ac:dyDescent="0.25">
      <c r="A112" s="173" t="s">
        <v>627</v>
      </c>
      <c r="B112" s="174">
        <v>10.62</v>
      </c>
      <c r="C112" s="209">
        <v>9</v>
      </c>
    </row>
    <row r="113" spans="1:3" x14ac:dyDescent="0.25">
      <c r="A113" s="173" t="s">
        <v>626</v>
      </c>
      <c r="B113" s="174">
        <v>10.65</v>
      </c>
      <c r="C113" s="209">
        <v>9</v>
      </c>
    </row>
    <row r="114" spans="1:3" x14ac:dyDescent="0.25">
      <c r="A114" s="173" t="s">
        <v>625</v>
      </c>
      <c r="B114" s="174">
        <v>10.68</v>
      </c>
      <c r="C114" s="209">
        <v>9</v>
      </c>
    </row>
    <row r="115" spans="1:3" x14ac:dyDescent="0.25">
      <c r="A115" s="173" t="s">
        <v>624</v>
      </c>
      <c r="B115" s="174">
        <v>10.66</v>
      </c>
      <c r="C115" s="209">
        <v>9</v>
      </c>
    </row>
    <row r="116" spans="1:3" x14ac:dyDescent="0.25">
      <c r="A116" s="173" t="s">
        <v>623</v>
      </c>
      <c r="B116" s="174">
        <v>10.64</v>
      </c>
      <c r="C116" s="209">
        <v>9</v>
      </c>
    </row>
    <row r="117" spans="1:3" x14ac:dyDescent="0.25">
      <c r="A117" s="173" t="s">
        <v>622</v>
      </c>
      <c r="B117" s="174">
        <v>10.71</v>
      </c>
      <c r="C117" s="209">
        <v>9</v>
      </c>
    </row>
    <row r="118" spans="1:3" x14ac:dyDescent="0.25">
      <c r="A118" s="173" t="s">
        <v>621</v>
      </c>
      <c r="B118" s="174">
        <v>10.68</v>
      </c>
      <c r="C118" s="209">
        <v>9</v>
      </c>
    </row>
    <row r="119" spans="1:3" x14ac:dyDescent="0.25">
      <c r="A119" s="173" t="s">
        <v>620</v>
      </c>
      <c r="B119" s="174">
        <v>10.65</v>
      </c>
      <c r="C119" s="209">
        <v>9</v>
      </c>
    </row>
    <row r="120" spans="1:3" x14ac:dyDescent="0.25">
      <c r="A120" s="173" t="s">
        <v>619</v>
      </c>
      <c r="B120" s="174">
        <v>10.67</v>
      </c>
      <c r="C120" s="209">
        <v>9</v>
      </c>
    </row>
    <row r="121" spans="1:3" x14ac:dyDescent="0.25">
      <c r="A121" s="173" t="s">
        <v>618</v>
      </c>
      <c r="B121" s="174">
        <v>10.69</v>
      </c>
      <c r="C121" s="209">
        <v>9</v>
      </c>
    </row>
    <row r="122" spans="1:3" x14ac:dyDescent="0.25">
      <c r="A122" s="173" t="s">
        <v>617</v>
      </c>
      <c r="B122" s="174">
        <v>10.66</v>
      </c>
      <c r="C122" s="209">
        <v>9</v>
      </c>
    </row>
    <row r="123" spans="1:3" x14ac:dyDescent="0.25">
      <c r="A123" s="173" t="s">
        <v>616</v>
      </c>
      <c r="B123" s="174">
        <v>10.68</v>
      </c>
      <c r="C123" s="209">
        <v>9</v>
      </c>
    </row>
    <row r="124" spans="1:3" x14ac:dyDescent="0.25">
      <c r="A124" s="173" t="s">
        <v>615</v>
      </c>
      <c r="B124" s="174">
        <v>10.69</v>
      </c>
      <c r="C124" s="209">
        <v>9</v>
      </c>
    </row>
    <row r="125" spans="1:3" x14ac:dyDescent="0.25">
      <c r="A125" s="173" t="s">
        <v>614</v>
      </c>
      <c r="B125" s="174">
        <v>10.69</v>
      </c>
      <c r="C125" s="209">
        <v>9</v>
      </c>
    </row>
    <row r="126" spans="1:3" x14ac:dyDescent="0.25">
      <c r="A126" s="173" t="s">
        <v>613</v>
      </c>
      <c r="B126" s="174">
        <v>10.7</v>
      </c>
      <c r="C126" s="209">
        <v>9</v>
      </c>
    </row>
    <row r="127" spans="1:3" x14ac:dyDescent="0.25">
      <c r="A127" s="173" t="s">
        <v>612</v>
      </c>
      <c r="B127" s="174">
        <v>10.69</v>
      </c>
      <c r="C127" s="209">
        <v>9</v>
      </c>
    </row>
    <row r="128" spans="1:3" x14ac:dyDescent="0.25">
      <c r="A128" s="173" t="s">
        <v>611</v>
      </c>
      <c r="B128" s="174">
        <v>10.69</v>
      </c>
      <c r="C128" s="209">
        <v>9</v>
      </c>
    </row>
    <row r="129" spans="1:3" x14ac:dyDescent="0.25">
      <c r="A129" s="173" t="s">
        <v>610</v>
      </c>
      <c r="B129" s="174">
        <v>10.69</v>
      </c>
      <c r="C129" s="209">
        <v>9</v>
      </c>
    </row>
    <row r="130" spans="1:3" x14ac:dyDescent="0.25">
      <c r="A130" s="173" t="s">
        <v>609</v>
      </c>
      <c r="B130" s="174">
        <v>10.66</v>
      </c>
      <c r="C130" s="209">
        <v>9</v>
      </c>
    </row>
    <row r="131" spans="1:3" x14ac:dyDescent="0.25">
      <c r="A131" s="173" t="s">
        <v>608</v>
      </c>
      <c r="B131" s="174">
        <v>10.69</v>
      </c>
      <c r="C131" s="209">
        <v>9</v>
      </c>
    </row>
    <row r="132" spans="1:3" x14ac:dyDescent="0.25">
      <c r="A132" s="173" t="s">
        <v>607</v>
      </c>
      <c r="B132" s="174">
        <v>10.71</v>
      </c>
      <c r="C132" s="209">
        <v>9</v>
      </c>
    </row>
    <row r="133" spans="1:3" x14ac:dyDescent="0.25">
      <c r="A133" s="173" t="s">
        <v>606</v>
      </c>
      <c r="B133" s="174">
        <v>10.71</v>
      </c>
      <c r="C133" s="209">
        <v>9</v>
      </c>
    </row>
    <row r="134" spans="1:3" x14ac:dyDescent="0.25">
      <c r="A134" s="173" t="s">
        <v>605</v>
      </c>
      <c r="B134" s="174">
        <v>10.73</v>
      </c>
      <c r="C134" s="209">
        <v>9</v>
      </c>
    </row>
    <row r="135" spans="1:3" x14ac:dyDescent="0.25">
      <c r="A135" s="173" t="s">
        <v>604</v>
      </c>
      <c r="B135" s="174">
        <v>10.67</v>
      </c>
      <c r="C135" s="209">
        <v>9</v>
      </c>
    </row>
    <row r="136" spans="1:3" x14ac:dyDescent="0.25">
      <c r="A136" s="173" t="s">
        <v>603</v>
      </c>
      <c r="B136" s="174">
        <v>10.67</v>
      </c>
      <c r="C136" s="209">
        <v>9</v>
      </c>
    </row>
    <row r="137" spans="1:3" x14ac:dyDescent="0.25">
      <c r="A137" s="173" t="s">
        <v>602</v>
      </c>
      <c r="B137" s="174">
        <v>10.67</v>
      </c>
      <c r="C137" s="209">
        <v>9</v>
      </c>
    </row>
    <row r="138" spans="1:3" x14ac:dyDescent="0.25">
      <c r="A138" s="173" t="s">
        <v>601</v>
      </c>
      <c r="B138" s="174">
        <v>10.67</v>
      </c>
      <c r="C138" s="209">
        <v>9</v>
      </c>
    </row>
    <row r="139" spans="1:3" x14ac:dyDescent="0.25">
      <c r="A139" s="173" t="s">
        <v>600</v>
      </c>
      <c r="B139" s="174">
        <v>10.66</v>
      </c>
      <c r="C139" s="209">
        <v>9</v>
      </c>
    </row>
    <row r="140" spans="1:3" x14ac:dyDescent="0.25">
      <c r="A140" s="173" t="s">
        <v>599</v>
      </c>
      <c r="B140" s="174">
        <v>10.67</v>
      </c>
      <c r="C140" s="209">
        <v>9</v>
      </c>
    </row>
    <row r="141" spans="1:3" x14ac:dyDescent="0.25">
      <c r="A141" s="173" t="s">
        <v>598</v>
      </c>
      <c r="B141" s="174">
        <v>10.67</v>
      </c>
      <c r="C141" s="209">
        <v>9</v>
      </c>
    </row>
    <row r="142" spans="1:3" x14ac:dyDescent="0.25">
      <c r="A142" s="173" t="s">
        <v>597</v>
      </c>
      <c r="B142" s="174">
        <v>10.71</v>
      </c>
      <c r="C142" s="209">
        <v>9</v>
      </c>
    </row>
    <row r="143" spans="1:3" x14ac:dyDescent="0.25">
      <c r="A143" s="173" t="s">
        <v>596</v>
      </c>
      <c r="B143" s="174">
        <v>10.74</v>
      </c>
      <c r="C143" s="209">
        <v>9</v>
      </c>
    </row>
    <row r="144" spans="1:3" x14ac:dyDescent="0.25">
      <c r="A144" s="173" t="s">
        <v>595</v>
      </c>
      <c r="B144" s="174">
        <v>10.64</v>
      </c>
      <c r="C144" s="209">
        <v>9</v>
      </c>
    </row>
    <row r="145" spans="1:3" x14ac:dyDescent="0.25">
      <c r="A145" s="173" t="s">
        <v>594</v>
      </c>
      <c r="B145" s="174">
        <v>10.68</v>
      </c>
      <c r="C145" s="209">
        <v>9</v>
      </c>
    </row>
    <row r="146" spans="1:3" x14ac:dyDescent="0.25">
      <c r="A146" s="173" t="s">
        <v>593</v>
      </c>
      <c r="B146" s="174">
        <v>10.68</v>
      </c>
      <c r="C146" s="209">
        <v>9</v>
      </c>
    </row>
    <row r="147" spans="1:3" x14ac:dyDescent="0.25">
      <c r="A147" s="173" t="s">
        <v>592</v>
      </c>
      <c r="B147" s="174">
        <v>10.67</v>
      </c>
      <c r="C147" s="209">
        <v>9</v>
      </c>
    </row>
    <row r="148" spans="1:3" x14ac:dyDescent="0.25">
      <c r="A148" s="173" t="s">
        <v>591</v>
      </c>
      <c r="B148" s="174">
        <v>10.67</v>
      </c>
      <c r="C148" s="209">
        <v>9</v>
      </c>
    </row>
    <row r="149" spans="1:3" x14ac:dyDescent="0.25">
      <c r="A149" s="173" t="s">
        <v>590</v>
      </c>
      <c r="B149" s="174">
        <v>10.68</v>
      </c>
      <c r="C149" s="209">
        <v>9</v>
      </c>
    </row>
    <row r="150" spans="1:3" x14ac:dyDescent="0.25">
      <c r="A150" s="173" t="s">
        <v>589</v>
      </c>
      <c r="B150" s="174">
        <v>10.69</v>
      </c>
      <c r="C150" s="209">
        <v>9</v>
      </c>
    </row>
    <row r="151" spans="1:3" x14ac:dyDescent="0.25">
      <c r="A151" s="173" t="s">
        <v>588</v>
      </c>
      <c r="B151" s="174">
        <v>10.68</v>
      </c>
      <c r="C151" s="209">
        <v>9</v>
      </c>
    </row>
    <row r="152" spans="1:3" x14ac:dyDescent="0.25">
      <c r="A152" s="173" t="s">
        <v>587</v>
      </c>
      <c r="B152" s="174">
        <v>10.68</v>
      </c>
      <c r="C152" s="209">
        <v>9</v>
      </c>
    </row>
    <row r="153" spans="1:3" x14ac:dyDescent="0.25">
      <c r="A153" s="173" t="s">
        <v>586</v>
      </c>
      <c r="B153" s="174">
        <v>10.68</v>
      </c>
      <c r="C153" s="209">
        <v>9</v>
      </c>
    </row>
    <row r="154" spans="1:3" x14ac:dyDescent="0.25">
      <c r="A154" s="173" t="s">
        <v>585</v>
      </c>
      <c r="B154" s="174">
        <v>10.68</v>
      </c>
      <c r="C154" s="209">
        <v>9</v>
      </c>
    </row>
    <row r="155" spans="1:3" x14ac:dyDescent="0.25">
      <c r="A155" s="173" t="s">
        <v>584</v>
      </c>
      <c r="B155" s="174">
        <v>10.68</v>
      </c>
      <c r="C155" s="209">
        <v>9</v>
      </c>
    </row>
    <row r="156" spans="1:3" x14ac:dyDescent="0.25">
      <c r="A156" s="173" t="s">
        <v>583</v>
      </c>
      <c r="B156" s="174">
        <v>10.68</v>
      </c>
      <c r="C156" s="209">
        <v>9</v>
      </c>
    </row>
    <row r="157" spans="1:3" x14ac:dyDescent="0.25">
      <c r="A157" s="173" t="s">
        <v>582</v>
      </c>
      <c r="B157" s="174">
        <v>10.68</v>
      </c>
      <c r="C157" s="209">
        <v>9</v>
      </c>
    </row>
    <row r="158" spans="1:3" x14ac:dyDescent="0.25">
      <c r="A158" s="173" t="s">
        <v>581</v>
      </c>
      <c r="B158" s="174">
        <v>10.68</v>
      </c>
      <c r="C158" s="209">
        <v>9</v>
      </c>
    </row>
    <row r="159" spans="1:3" x14ac:dyDescent="0.25">
      <c r="A159" s="173" t="s">
        <v>580</v>
      </c>
      <c r="B159" s="174">
        <v>10.68</v>
      </c>
      <c r="C159" s="209">
        <v>9</v>
      </c>
    </row>
    <row r="160" spans="1:3" x14ac:dyDescent="0.25">
      <c r="A160" s="173" t="s">
        <v>579</v>
      </c>
      <c r="B160" s="174">
        <v>10.68</v>
      </c>
      <c r="C160" s="209">
        <v>9</v>
      </c>
    </row>
    <row r="161" spans="1:3" x14ac:dyDescent="0.25">
      <c r="A161" s="173" t="s">
        <v>578</v>
      </c>
      <c r="B161" s="174">
        <v>10.71</v>
      </c>
      <c r="C161" s="209">
        <v>9</v>
      </c>
    </row>
    <row r="162" spans="1:3" x14ac:dyDescent="0.25">
      <c r="A162" s="173" t="s">
        <v>577</v>
      </c>
      <c r="B162" s="174">
        <v>10.68</v>
      </c>
      <c r="C162" s="209">
        <v>9</v>
      </c>
    </row>
    <row r="163" spans="1:3" x14ac:dyDescent="0.25">
      <c r="A163" s="173" t="s">
        <v>576</v>
      </c>
      <c r="B163" s="174">
        <v>10.69</v>
      </c>
      <c r="C163" s="209">
        <v>9</v>
      </c>
    </row>
    <row r="164" spans="1:3" x14ac:dyDescent="0.25">
      <c r="A164" s="173" t="s">
        <v>575</v>
      </c>
      <c r="B164" s="174">
        <v>10.75</v>
      </c>
      <c r="C164" s="209">
        <v>9</v>
      </c>
    </row>
    <row r="165" spans="1:3" x14ac:dyDescent="0.25">
      <c r="A165" s="173" t="s">
        <v>574</v>
      </c>
      <c r="B165" s="174">
        <v>10.68</v>
      </c>
      <c r="C165" s="209">
        <v>9</v>
      </c>
    </row>
    <row r="166" spans="1:3" x14ac:dyDescent="0.25">
      <c r="A166" s="173" t="s">
        <v>573</v>
      </c>
      <c r="B166" s="174">
        <v>10.68</v>
      </c>
      <c r="C166" s="209">
        <v>9</v>
      </c>
    </row>
    <row r="167" spans="1:3" x14ac:dyDescent="0.25">
      <c r="A167" s="173" t="s">
        <v>572</v>
      </c>
      <c r="B167" s="174">
        <v>10.68</v>
      </c>
      <c r="C167" s="209">
        <v>9</v>
      </c>
    </row>
    <row r="168" spans="1:3" x14ac:dyDescent="0.25">
      <c r="A168" s="173" t="s">
        <v>571</v>
      </c>
      <c r="B168" s="174">
        <v>10.68</v>
      </c>
      <c r="C168" s="209">
        <v>9</v>
      </c>
    </row>
    <row r="169" spans="1:3" x14ac:dyDescent="0.25">
      <c r="A169" s="173" t="s">
        <v>570</v>
      </c>
      <c r="B169" s="174">
        <v>10.7</v>
      </c>
      <c r="C169" s="209">
        <v>9</v>
      </c>
    </row>
    <row r="170" spans="1:3" x14ac:dyDescent="0.25">
      <c r="A170" s="173" t="s">
        <v>569</v>
      </c>
      <c r="B170" s="174">
        <v>10.66</v>
      </c>
      <c r="C170" s="209">
        <v>9</v>
      </c>
    </row>
    <row r="171" spans="1:3" x14ac:dyDescent="0.25">
      <c r="A171" s="173" t="s">
        <v>568</v>
      </c>
      <c r="B171" s="174">
        <v>10.66</v>
      </c>
      <c r="C171" s="209">
        <v>9.25</v>
      </c>
    </row>
    <row r="172" spans="1:3" x14ac:dyDescent="0.25">
      <c r="A172" s="173" t="s">
        <v>567</v>
      </c>
      <c r="B172" s="174">
        <v>10.67</v>
      </c>
      <c r="C172" s="209">
        <v>9.25</v>
      </c>
    </row>
    <row r="173" spans="1:3" x14ac:dyDescent="0.25">
      <c r="A173" s="173" t="s">
        <v>566</v>
      </c>
      <c r="B173" s="174">
        <v>10.66</v>
      </c>
      <c r="C173" s="209">
        <v>9.25</v>
      </c>
    </row>
    <row r="174" spans="1:3" x14ac:dyDescent="0.25">
      <c r="A174" s="173" t="s">
        <v>565</v>
      </c>
      <c r="B174" s="174">
        <v>10.64</v>
      </c>
      <c r="C174" s="209">
        <v>9.25</v>
      </c>
    </row>
    <row r="175" spans="1:3" x14ac:dyDescent="0.25">
      <c r="A175" s="173" t="s">
        <v>564</v>
      </c>
      <c r="B175" s="174">
        <v>10.64</v>
      </c>
      <c r="C175" s="209">
        <v>9.25</v>
      </c>
    </row>
    <row r="176" spans="1:3" x14ac:dyDescent="0.25">
      <c r="A176" s="173" t="s">
        <v>563</v>
      </c>
      <c r="B176" s="174">
        <v>10.64</v>
      </c>
      <c r="C176" s="209">
        <v>9.25</v>
      </c>
    </row>
    <row r="177" spans="1:3" x14ac:dyDescent="0.25">
      <c r="A177" s="173" t="s">
        <v>562</v>
      </c>
      <c r="B177" s="174">
        <v>10.64</v>
      </c>
      <c r="C177" s="209">
        <v>9.25</v>
      </c>
    </row>
    <row r="178" spans="1:3" x14ac:dyDescent="0.25">
      <c r="A178" s="173" t="s">
        <v>561</v>
      </c>
      <c r="B178" s="174">
        <v>10.64</v>
      </c>
      <c r="C178" s="209">
        <v>9.25</v>
      </c>
    </row>
    <row r="179" spans="1:3" x14ac:dyDescent="0.25">
      <c r="A179" s="173" t="s">
        <v>560</v>
      </c>
      <c r="B179" s="174">
        <v>10.64</v>
      </c>
      <c r="C179" s="209">
        <v>9.25</v>
      </c>
    </row>
    <row r="180" spans="1:3" x14ac:dyDescent="0.25">
      <c r="A180" s="173" t="s">
        <v>559</v>
      </c>
      <c r="B180" s="174">
        <v>10.64</v>
      </c>
      <c r="C180" s="209">
        <v>9.25</v>
      </c>
    </row>
    <row r="181" spans="1:3" x14ac:dyDescent="0.25">
      <c r="A181" s="173" t="s">
        <v>558</v>
      </c>
      <c r="B181" s="174">
        <v>10.64</v>
      </c>
      <c r="C181" s="209">
        <v>9.25</v>
      </c>
    </row>
    <row r="182" spans="1:3" x14ac:dyDescent="0.25">
      <c r="A182" s="173" t="s">
        <v>557</v>
      </c>
      <c r="B182" s="174">
        <v>10.64</v>
      </c>
      <c r="C182" s="209">
        <v>9.25</v>
      </c>
    </row>
    <row r="183" spans="1:3" x14ac:dyDescent="0.25">
      <c r="A183" s="173" t="s">
        <v>556</v>
      </c>
      <c r="B183" s="174">
        <v>10.61</v>
      </c>
      <c r="C183" s="209">
        <v>9.25</v>
      </c>
    </row>
    <row r="184" spans="1:3" x14ac:dyDescent="0.25">
      <c r="A184" s="173" t="s">
        <v>555</v>
      </c>
      <c r="B184" s="174">
        <v>10.62</v>
      </c>
      <c r="C184" s="209">
        <v>9.25</v>
      </c>
    </row>
    <row r="185" spans="1:3" x14ac:dyDescent="0.25">
      <c r="A185" s="173" t="s">
        <v>554</v>
      </c>
      <c r="B185" s="174">
        <v>10.63</v>
      </c>
      <c r="C185" s="209">
        <v>9.25</v>
      </c>
    </row>
    <row r="186" spans="1:3" x14ac:dyDescent="0.25">
      <c r="A186" s="173" t="s">
        <v>553</v>
      </c>
      <c r="B186" s="174">
        <v>10.65</v>
      </c>
      <c r="C186" s="209">
        <v>9.25</v>
      </c>
    </row>
    <row r="187" spans="1:3" x14ac:dyDescent="0.25">
      <c r="A187" s="173" t="s">
        <v>552</v>
      </c>
      <c r="B187" s="174">
        <v>10.65</v>
      </c>
      <c r="C187" s="209">
        <v>9.25</v>
      </c>
    </row>
    <row r="188" spans="1:3" x14ac:dyDescent="0.25">
      <c r="A188" s="173" t="s">
        <v>551</v>
      </c>
      <c r="B188" s="174">
        <v>10.65</v>
      </c>
      <c r="C188" s="209">
        <v>9.25</v>
      </c>
    </row>
    <row r="189" spans="1:3" x14ac:dyDescent="0.25">
      <c r="A189" s="173" t="s">
        <v>550</v>
      </c>
      <c r="B189" s="174">
        <v>10.65</v>
      </c>
      <c r="C189" s="209">
        <v>9.25</v>
      </c>
    </row>
    <row r="190" spans="1:3" x14ac:dyDescent="0.25">
      <c r="A190" s="173" t="s">
        <v>549</v>
      </c>
      <c r="B190" s="174">
        <v>10.65</v>
      </c>
      <c r="C190" s="209">
        <v>9.25</v>
      </c>
    </row>
    <row r="191" spans="1:3" x14ac:dyDescent="0.25">
      <c r="A191" s="173" t="s">
        <v>548</v>
      </c>
      <c r="B191" s="174">
        <v>10.65</v>
      </c>
      <c r="C191" s="209">
        <v>9.25</v>
      </c>
    </row>
    <row r="192" spans="1:3" x14ac:dyDescent="0.25">
      <c r="A192" s="173" t="s">
        <v>547</v>
      </c>
      <c r="B192" s="174">
        <v>10.62</v>
      </c>
      <c r="C192" s="209">
        <v>9.25</v>
      </c>
    </row>
    <row r="193" spans="1:3" x14ac:dyDescent="0.25">
      <c r="A193" s="173" t="s">
        <v>546</v>
      </c>
      <c r="B193" s="174">
        <v>10.65</v>
      </c>
      <c r="C193" s="209">
        <v>9.25</v>
      </c>
    </row>
    <row r="194" spans="1:3" x14ac:dyDescent="0.25">
      <c r="A194" s="173" t="s">
        <v>545</v>
      </c>
      <c r="B194" s="174">
        <v>10.65</v>
      </c>
      <c r="C194" s="209">
        <v>9.25</v>
      </c>
    </row>
    <row r="195" spans="1:3" x14ac:dyDescent="0.25">
      <c r="A195" s="173" t="s">
        <v>544</v>
      </c>
      <c r="B195" s="174">
        <v>10.65</v>
      </c>
      <c r="C195" s="209">
        <v>9.25</v>
      </c>
    </row>
    <row r="196" spans="1:3" x14ac:dyDescent="0.25">
      <c r="A196" s="173" t="s">
        <v>543</v>
      </c>
      <c r="B196" s="174">
        <v>10.59</v>
      </c>
      <c r="C196" s="209">
        <v>9.25</v>
      </c>
    </row>
    <row r="197" spans="1:3" x14ac:dyDescent="0.25">
      <c r="A197" s="173" t="s">
        <v>542</v>
      </c>
      <c r="B197" s="174">
        <v>10.52</v>
      </c>
      <c r="C197" s="209">
        <v>9.25</v>
      </c>
    </row>
    <row r="198" spans="1:3" x14ac:dyDescent="0.25">
      <c r="A198" s="173" t="s">
        <v>541</v>
      </c>
      <c r="B198" s="174">
        <v>10.59</v>
      </c>
      <c r="C198" s="209">
        <v>9.25</v>
      </c>
    </row>
    <row r="199" spans="1:3" x14ac:dyDescent="0.25">
      <c r="A199" s="173" t="s">
        <v>540</v>
      </c>
      <c r="B199" s="174">
        <v>10.59</v>
      </c>
      <c r="C199" s="209">
        <v>9.25</v>
      </c>
    </row>
    <row r="200" spans="1:3" x14ac:dyDescent="0.25">
      <c r="A200" s="173" t="s">
        <v>539</v>
      </c>
      <c r="B200" s="174">
        <v>10.52</v>
      </c>
      <c r="C200" s="209">
        <v>9.25</v>
      </c>
    </row>
    <row r="201" spans="1:3" x14ac:dyDescent="0.25">
      <c r="A201" s="173" t="s">
        <v>538</v>
      </c>
      <c r="B201" s="174">
        <v>10.59</v>
      </c>
      <c r="C201" s="209">
        <v>9.25</v>
      </c>
    </row>
    <row r="202" spans="1:3" x14ac:dyDescent="0.25">
      <c r="A202" s="173" t="s">
        <v>537</v>
      </c>
      <c r="B202" s="174">
        <v>10.59</v>
      </c>
      <c r="C202" s="209">
        <v>9.25</v>
      </c>
    </row>
    <row r="203" spans="1:3" x14ac:dyDescent="0.25">
      <c r="A203" s="173" t="s">
        <v>536</v>
      </c>
      <c r="B203" s="174">
        <v>10.59</v>
      </c>
      <c r="C203" s="209">
        <v>9.25</v>
      </c>
    </row>
    <row r="204" spans="1:3" x14ac:dyDescent="0.25">
      <c r="A204" s="173" t="s">
        <v>535</v>
      </c>
      <c r="B204" s="174">
        <v>10.52</v>
      </c>
      <c r="C204" s="209">
        <v>9.25</v>
      </c>
    </row>
    <row r="205" spans="1:3" x14ac:dyDescent="0.25">
      <c r="A205" s="173" t="s">
        <v>534</v>
      </c>
      <c r="B205" s="174">
        <v>10.6</v>
      </c>
      <c r="C205" s="209">
        <v>9.25</v>
      </c>
    </row>
    <row r="206" spans="1:3" x14ac:dyDescent="0.25">
      <c r="A206" s="173" t="s">
        <v>533</v>
      </c>
      <c r="B206" s="174">
        <v>10.57</v>
      </c>
      <c r="C206" s="209">
        <v>9.25</v>
      </c>
    </row>
    <row r="207" spans="1:3" x14ac:dyDescent="0.25">
      <c r="A207" s="173" t="s">
        <v>532</v>
      </c>
      <c r="B207" s="174">
        <v>10.66</v>
      </c>
      <c r="C207" s="209">
        <v>9.25</v>
      </c>
    </row>
    <row r="208" spans="1:3" x14ac:dyDescent="0.25">
      <c r="A208" s="173" t="s">
        <v>531</v>
      </c>
      <c r="B208" s="174">
        <v>10.71</v>
      </c>
      <c r="C208" s="209">
        <v>9.25</v>
      </c>
    </row>
    <row r="209" spans="1:12" x14ac:dyDescent="0.25">
      <c r="A209" s="173" t="s">
        <v>530</v>
      </c>
      <c r="B209" s="174">
        <v>10.54</v>
      </c>
      <c r="C209" s="209">
        <v>9.25</v>
      </c>
    </row>
    <row r="210" spans="1:12" x14ac:dyDescent="0.25">
      <c r="A210" s="173" t="s">
        <v>529</v>
      </c>
      <c r="B210" s="174">
        <v>10.59</v>
      </c>
      <c r="C210" s="209">
        <v>9.25</v>
      </c>
    </row>
    <row r="211" spans="1:12" x14ac:dyDescent="0.25">
      <c r="A211" s="173" t="s">
        <v>528</v>
      </c>
      <c r="B211" s="174">
        <v>10.65</v>
      </c>
      <c r="C211" s="209">
        <v>9.25</v>
      </c>
    </row>
    <row r="212" spans="1:12" x14ac:dyDescent="0.25">
      <c r="A212" s="173" t="s">
        <v>527</v>
      </c>
      <c r="B212" s="174">
        <v>10.54</v>
      </c>
      <c r="C212" s="209">
        <v>9.25</v>
      </c>
    </row>
    <row r="213" spans="1:12" x14ac:dyDescent="0.25">
      <c r="A213" s="173" t="s">
        <v>526</v>
      </c>
      <c r="B213" s="174">
        <v>10.54</v>
      </c>
      <c r="C213" s="209">
        <v>9.25</v>
      </c>
    </row>
    <row r="214" spans="1:12" x14ac:dyDescent="0.25">
      <c r="A214" s="173" t="s">
        <v>525</v>
      </c>
      <c r="B214" s="174">
        <v>10.6</v>
      </c>
      <c r="C214" s="209">
        <v>9.25</v>
      </c>
    </row>
    <row r="215" spans="1:12" x14ac:dyDescent="0.25">
      <c r="A215" s="173" t="s">
        <v>524</v>
      </c>
      <c r="B215" s="174">
        <v>10.55</v>
      </c>
      <c r="C215" s="209">
        <v>9.25</v>
      </c>
      <c r="L215">
        <v>100</v>
      </c>
    </row>
    <row r="216" spans="1:12" x14ac:dyDescent="0.25">
      <c r="A216" s="173" t="s">
        <v>523</v>
      </c>
      <c r="B216" s="174">
        <v>10.61</v>
      </c>
      <c r="C216" s="209">
        <v>9.25</v>
      </c>
    </row>
    <row r="217" spans="1:12" x14ac:dyDescent="0.25">
      <c r="A217" s="173" t="s">
        <v>522</v>
      </c>
      <c r="B217" s="174">
        <v>10.61</v>
      </c>
      <c r="C217" s="209">
        <v>9.25</v>
      </c>
    </row>
    <row r="218" spans="1:12" x14ac:dyDescent="0.25">
      <c r="A218" s="173" t="s">
        <v>521</v>
      </c>
      <c r="B218" s="174">
        <v>10.61</v>
      </c>
      <c r="C218" s="209">
        <v>9.25</v>
      </c>
    </row>
    <row r="219" spans="1:12" x14ac:dyDescent="0.25">
      <c r="A219" s="173" t="s">
        <v>520</v>
      </c>
      <c r="B219" s="174">
        <v>10.51</v>
      </c>
      <c r="C219" s="209">
        <v>9.25</v>
      </c>
    </row>
    <row r="220" spans="1:12" x14ac:dyDescent="0.25">
      <c r="A220" s="173" t="s">
        <v>519</v>
      </c>
      <c r="B220" s="174">
        <v>10.61</v>
      </c>
      <c r="C220" s="209">
        <v>9.25</v>
      </c>
    </row>
    <row r="221" spans="1:12" x14ac:dyDescent="0.25">
      <c r="A221" s="173" t="s">
        <v>518</v>
      </c>
      <c r="B221" s="174">
        <v>10.65</v>
      </c>
      <c r="C221" s="209">
        <v>9.25</v>
      </c>
    </row>
    <row r="222" spans="1:12" x14ac:dyDescent="0.25">
      <c r="A222" s="173" t="s">
        <v>517</v>
      </c>
      <c r="B222" s="174">
        <v>10.57</v>
      </c>
      <c r="C222" s="209">
        <v>9.25</v>
      </c>
    </row>
    <row r="223" spans="1:12" x14ac:dyDescent="0.25">
      <c r="A223" s="173" t="s">
        <v>516</v>
      </c>
      <c r="B223" s="174">
        <v>10.61</v>
      </c>
      <c r="C223" s="209">
        <v>9.25</v>
      </c>
    </row>
    <row r="224" spans="1:12" x14ac:dyDescent="0.25">
      <c r="A224" s="173" t="s">
        <v>515</v>
      </c>
      <c r="B224" s="174">
        <v>10.62</v>
      </c>
      <c r="C224" s="209">
        <v>9.25</v>
      </c>
    </row>
    <row r="225" spans="1:3" x14ac:dyDescent="0.25">
      <c r="A225" s="173" t="s">
        <v>514</v>
      </c>
      <c r="B225" s="174">
        <v>10.67</v>
      </c>
      <c r="C225" s="209">
        <v>9.25</v>
      </c>
    </row>
    <row r="226" spans="1:3" x14ac:dyDescent="0.25">
      <c r="A226" s="173" t="s">
        <v>513</v>
      </c>
      <c r="B226" s="174">
        <v>10.62</v>
      </c>
      <c r="C226" s="209">
        <v>9.25</v>
      </c>
    </row>
    <row r="227" spans="1:3" x14ac:dyDescent="0.25">
      <c r="A227" s="173" t="s">
        <v>512</v>
      </c>
      <c r="B227" s="174">
        <v>10.62</v>
      </c>
      <c r="C227" s="209">
        <v>9.25</v>
      </c>
    </row>
    <row r="228" spans="1:3" x14ac:dyDescent="0.25">
      <c r="A228" s="173" t="s">
        <v>511</v>
      </c>
      <c r="B228" s="174">
        <v>10.56</v>
      </c>
      <c r="C228" s="209">
        <v>9.25</v>
      </c>
    </row>
    <row r="229" spans="1:3" x14ac:dyDescent="0.25">
      <c r="A229" s="173" t="s">
        <v>510</v>
      </c>
      <c r="B229" s="174">
        <v>10.68</v>
      </c>
      <c r="C229" s="209">
        <v>9.25</v>
      </c>
    </row>
    <row r="230" spans="1:3" x14ac:dyDescent="0.25">
      <c r="A230" s="173" t="s">
        <v>509</v>
      </c>
      <c r="B230" s="174">
        <v>10.58</v>
      </c>
      <c r="C230" s="209">
        <v>9.25</v>
      </c>
    </row>
    <row r="231" spans="1:3" x14ac:dyDescent="0.25">
      <c r="A231" s="173" t="s">
        <v>508</v>
      </c>
      <c r="B231" s="174">
        <v>10.58</v>
      </c>
      <c r="C231" s="209">
        <v>9.25</v>
      </c>
    </row>
    <row r="232" spans="1:3" x14ac:dyDescent="0.25">
      <c r="A232" s="173" t="s">
        <v>507</v>
      </c>
      <c r="B232" s="174">
        <v>10.55</v>
      </c>
      <c r="C232" s="209">
        <v>9.25</v>
      </c>
    </row>
    <row r="233" spans="1:3" x14ac:dyDescent="0.25">
      <c r="A233" s="173" t="s">
        <v>506</v>
      </c>
      <c r="B233" s="174">
        <v>10.58</v>
      </c>
      <c r="C233" s="209">
        <v>9.25</v>
      </c>
    </row>
    <row r="234" spans="1:3" x14ac:dyDescent="0.25">
      <c r="A234" s="173" t="s">
        <v>505</v>
      </c>
      <c r="B234" s="174">
        <v>10.63</v>
      </c>
      <c r="C234" s="209">
        <v>9.25</v>
      </c>
    </row>
    <row r="235" spans="1:3" x14ac:dyDescent="0.25">
      <c r="A235" s="173" t="s">
        <v>504</v>
      </c>
      <c r="B235" s="174">
        <v>10.57</v>
      </c>
      <c r="C235" s="209">
        <v>9.25</v>
      </c>
    </row>
    <row r="236" spans="1:3" x14ac:dyDescent="0.25">
      <c r="A236" s="173" t="s">
        <v>503</v>
      </c>
      <c r="B236" s="174">
        <v>10.57</v>
      </c>
      <c r="C236" s="209">
        <v>9.25</v>
      </c>
    </row>
    <row r="237" spans="1:3" x14ac:dyDescent="0.25">
      <c r="A237" s="173" t="s">
        <v>502</v>
      </c>
      <c r="B237" s="174">
        <v>10.63</v>
      </c>
      <c r="C237" s="209">
        <v>9.25</v>
      </c>
    </row>
    <row r="238" spans="1:3" x14ac:dyDescent="0.25">
      <c r="A238" s="173" t="s">
        <v>501</v>
      </c>
      <c r="B238" s="174">
        <v>10.57</v>
      </c>
      <c r="C238" s="209">
        <v>9.25</v>
      </c>
    </row>
    <row r="239" spans="1:3" x14ac:dyDescent="0.25">
      <c r="A239" s="173" t="s">
        <v>500</v>
      </c>
      <c r="B239" s="174">
        <v>10.57</v>
      </c>
      <c r="C239" s="209">
        <v>9.25</v>
      </c>
    </row>
    <row r="240" spans="1:3" x14ac:dyDescent="0.25">
      <c r="A240" s="173" t="s">
        <v>499</v>
      </c>
      <c r="B240" s="174">
        <v>10.57</v>
      </c>
      <c r="C240" s="209">
        <v>9.25</v>
      </c>
    </row>
    <row r="241" spans="1:3" x14ac:dyDescent="0.25">
      <c r="A241" s="173" t="s">
        <v>498</v>
      </c>
      <c r="B241" s="174">
        <v>10.57</v>
      </c>
      <c r="C241" s="209">
        <v>9.25</v>
      </c>
    </row>
    <row r="242" spans="1:3" x14ac:dyDescent="0.25">
      <c r="A242" s="173" t="s">
        <v>497</v>
      </c>
      <c r="B242" s="174">
        <v>10.57</v>
      </c>
      <c r="C242" s="209">
        <v>9.25</v>
      </c>
    </row>
    <row r="243" spans="1:3" x14ac:dyDescent="0.25">
      <c r="A243" s="173" t="s">
        <v>496</v>
      </c>
      <c r="B243" s="174">
        <v>10.6</v>
      </c>
      <c r="C243" s="209">
        <v>9.25</v>
      </c>
    </row>
    <row r="244" spans="1:3" x14ac:dyDescent="0.25">
      <c r="A244" s="173" t="s">
        <v>495</v>
      </c>
      <c r="B244" s="174">
        <v>10.75</v>
      </c>
      <c r="C244" s="209">
        <v>9.25</v>
      </c>
    </row>
    <row r="245" spans="1:3" x14ac:dyDescent="0.25">
      <c r="A245" s="173" t="s">
        <v>494</v>
      </c>
      <c r="B245" s="174">
        <v>10.74</v>
      </c>
      <c r="C245" s="209">
        <v>9.25</v>
      </c>
    </row>
    <row r="246" spans="1:3" x14ac:dyDescent="0.25">
      <c r="A246" s="173" t="s">
        <v>493</v>
      </c>
      <c r="B246" s="174">
        <v>10.66</v>
      </c>
      <c r="C246" s="209">
        <v>9.25</v>
      </c>
    </row>
    <row r="247" spans="1:3" x14ac:dyDescent="0.25">
      <c r="A247" s="173" t="s">
        <v>492</v>
      </c>
      <c r="B247" s="174">
        <v>10.76</v>
      </c>
      <c r="C247" s="209">
        <v>9.25</v>
      </c>
    </row>
    <row r="248" spans="1:3" x14ac:dyDescent="0.25">
      <c r="A248" s="173" t="s">
        <v>491</v>
      </c>
      <c r="B248" s="174">
        <v>10.84</v>
      </c>
      <c r="C248" s="209">
        <v>9.25</v>
      </c>
    </row>
    <row r="249" spans="1:3" x14ac:dyDescent="0.25">
      <c r="A249" s="173" t="s">
        <v>289</v>
      </c>
      <c r="B249" s="174">
        <v>10.68</v>
      </c>
      <c r="C249" s="209">
        <v>9.25</v>
      </c>
    </row>
    <row r="250" spans="1:3" x14ac:dyDescent="0.25">
      <c r="A250" s="173" t="s">
        <v>290</v>
      </c>
      <c r="B250" s="174">
        <v>10.68</v>
      </c>
      <c r="C250" s="209">
        <v>9.25</v>
      </c>
    </row>
    <row r="251" spans="1:3" x14ac:dyDescent="0.25">
      <c r="A251" s="173" t="s">
        <v>291</v>
      </c>
      <c r="B251" s="174">
        <v>10.68</v>
      </c>
      <c r="C251" s="209">
        <v>9.25</v>
      </c>
    </row>
    <row r="252" spans="1:3" x14ac:dyDescent="0.25">
      <c r="A252" s="173" t="s">
        <v>292</v>
      </c>
      <c r="B252" s="174">
        <v>10.68</v>
      </c>
      <c r="C252" s="209">
        <v>9.25</v>
      </c>
    </row>
    <row r="253" spans="1:3" x14ac:dyDescent="0.25">
      <c r="A253" s="173" t="s">
        <v>293</v>
      </c>
      <c r="B253" s="174">
        <v>10.68</v>
      </c>
      <c r="C253" s="209">
        <v>9.25</v>
      </c>
    </row>
    <row r="254" spans="1:3" x14ac:dyDescent="0.25">
      <c r="A254" s="173" t="s">
        <v>294</v>
      </c>
      <c r="B254" s="174">
        <v>10.68</v>
      </c>
      <c r="C254" s="209">
        <v>9.25</v>
      </c>
    </row>
    <row r="255" spans="1:3" x14ac:dyDescent="0.25">
      <c r="A255" s="173" t="s">
        <v>295</v>
      </c>
      <c r="B255" s="174">
        <v>10.68</v>
      </c>
      <c r="C255" s="209">
        <v>9.25</v>
      </c>
    </row>
    <row r="256" spans="1:3" x14ac:dyDescent="0.25">
      <c r="A256" s="173" t="s">
        <v>296</v>
      </c>
      <c r="B256" s="174">
        <v>10.72</v>
      </c>
      <c r="C256" s="209">
        <v>9.25</v>
      </c>
    </row>
    <row r="257" spans="1:3" x14ac:dyDescent="0.25">
      <c r="A257" s="173" t="s">
        <v>297</v>
      </c>
      <c r="B257" s="174">
        <v>10.68</v>
      </c>
      <c r="C257" s="209">
        <v>9.25</v>
      </c>
    </row>
    <row r="258" spans="1:3" x14ac:dyDescent="0.25">
      <c r="A258" s="173" t="s">
        <v>298</v>
      </c>
      <c r="B258" s="174">
        <v>10.68</v>
      </c>
      <c r="C258" s="209">
        <v>9.25</v>
      </c>
    </row>
    <row r="259" spans="1:3" x14ac:dyDescent="0.25">
      <c r="A259" s="173" t="s">
        <v>299</v>
      </c>
      <c r="B259" s="174">
        <v>10.68</v>
      </c>
      <c r="C259" s="209">
        <v>9.25</v>
      </c>
    </row>
    <row r="260" spans="1:3" x14ac:dyDescent="0.25">
      <c r="A260" s="173" t="s">
        <v>300</v>
      </c>
      <c r="B260" s="174">
        <v>10.68</v>
      </c>
      <c r="C260" s="209">
        <v>9.25</v>
      </c>
    </row>
    <row r="261" spans="1:3" x14ac:dyDescent="0.25">
      <c r="A261" s="173" t="s">
        <v>301</v>
      </c>
      <c r="B261" s="174">
        <v>10.64</v>
      </c>
      <c r="C261" s="209">
        <v>9.25</v>
      </c>
    </row>
    <row r="262" spans="1:3" x14ac:dyDescent="0.25">
      <c r="A262" s="173" t="s">
        <v>302</v>
      </c>
      <c r="B262" s="174">
        <v>10.69</v>
      </c>
      <c r="C262" s="209">
        <v>9.25</v>
      </c>
    </row>
    <row r="263" spans="1:3" x14ac:dyDescent="0.25">
      <c r="A263" s="173" t="s">
        <v>303</v>
      </c>
      <c r="B263" s="174">
        <v>10.67</v>
      </c>
      <c r="C263" s="209">
        <v>9.25</v>
      </c>
    </row>
    <row r="264" spans="1:3" x14ac:dyDescent="0.25">
      <c r="A264" s="173" t="s">
        <v>304</v>
      </c>
      <c r="B264" s="174">
        <v>10.69</v>
      </c>
      <c r="C264" s="209">
        <v>9.25</v>
      </c>
    </row>
    <row r="265" spans="1:3" x14ac:dyDescent="0.25">
      <c r="A265" s="173" t="s">
        <v>305</v>
      </c>
      <c r="B265" s="174">
        <v>10.69</v>
      </c>
      <c r="C265" s="209">
        <v>9.25</v>
      </c>
    </row>
    <row r="266" spans="1:3" x14ac:dyDescent="0.25">
      <c r="A266" s="173" t="s">
        <v>306</v>
      </c>
      <c r="B266" s="174">
        <v>10.71</v>
      </c>
      <c r="C266" s="209">
        <v>9.25</v>
      </c>
    </row>
    <row r="267" spans="1:3" x14ac:dyDescent="0.25">
      <c r="A267" s="173" t="s">
        <v>307</v>
      </c>
      <c r="B267" s="174">
        <v>10.81</v>
      </c>
      <c r="C267" s="209">
        <v>9.25</v>
      </c>
    </row>
    <row r="268" spans="1:3" x14ac:dyDescent="0.25">
      <c r="A268" s="173" t="s">
        <v>308</v>
      </c>
      <c r="B268" s="174">
        <v>10.69</v>
      </c>
      <c r="C268" s="209">
        <v>9.25</v>
      </c>
    </row>
    <row r="269" spans="1:3" x14ac:dyDescent="0.25">
      <c r="A269" s="173" t="s">
        <v>309</v>
      </c>
      <c r="B269" s="174">
        <v>10.69</v>
      </c>
      <c r="C269" s="209">
        <v>9.25</v>
      </c>
    </row>
    <row r="270" spans="1:3" x14ac:dyDescent="0.25">
      <c r="A270" s="173" t="s">
        <v>310</v>
      </c>
      <c r="B270" s="174">
        <v>10.69</v>
      </c>
      <c r="C270" s="209">
        <v>9.25</v>
      </c>
    </row>
    <row r="271" spans="1:3" x14ac:dyDescent="0.25">
      <c r="A271" s="173" t="s">
        <v>311</v>
      </c>
      <c r="B271" s="174">
        <v>10.69</v>
      </c>
      <c r="C271" s="209">
        <v>9.25</v>
      </c>
    </row>
    <row r="272" spans="1:3" x14ac:dyDescent="0.25">
      <c r="A272" s="173" t="s">
        <v>312</v>
      </c>
      <c r="B272" s="174">
        <v>10.69</v>
      </c>
      <c r="C272" s="209">
        <v>9.25</v>
      </c>
    </row>
    <row r="273" spans="1:3" x14ac:dyDescent="0.25">
      <c r="A273" s="173" t="s">
        <v>313</v>
      </c>
      <c r="B273" s="174">
        <v>10.72</v>
      </c>
      <c r="C273" s="209">
        <v>9.25</v>
      </c>
    </row>
    <row r="274" spans="1:3" x14ac:dyDescent="0.25">
      <c r="A274" s="173" t="s">
        <v>314</v>
      </c>
      <c r="B274" s="174">
        <v>10.72</v>
      </c>
      <c r="C274" s="209">
        <v>9.25</v>
      </c>
    </row>
    <row r="275" spans="1:3" x14ac:dyDescent="0.25">
      <c r="A275" s="173" t="s">
        <v>315</v>
      </c>
      <c r="B275" s="174">
        <v>10.71</v>
      </c>
      <c r="C275" s="209">
        <v>9.25</v>
      </c>
    </row>
    <row r="276" spans="1:3" x14ac:dyDescent="0.25">
      <c r="A276" s="173" t="s">
        <v>316</v>
      </c>
      <c r="B276" s="174">
        <v>10.72</v>
      </c>
      <c r="C276" s="209">
        <v>9.25</v>
      </c>
    </row>
    <row r="277" spans="1:3" x14ac:dyDescent="0.25">
      <c r="A277" s="173" t="s">
        <v>317</v>
      </c>
      <c r="B277" s="174">
        <v>10.71</v>
      </c>
      <c r="C277" s="209">
        <v>9.25</v>
      </c>
    </row>
    <row r="278" spans="1:3" x14ac:dyDescent="0.25">
      <c r="A278" s="173" t="s">
        <v>318</v>
      </c>
      <c r="B278" s="174">
        <v>10.72</v>
      </c>
      <c r="C278" s="209">
        <v>9.25</v>
      </c>
    </row>
    <row r="279" spans="1:3" x14ac:dyDescent="0.25">
      <c r="A279" s="173" t="s">
        <v>319</v>
      </c>
      <c r="B279" s="174">
        <v>10.72</v>
      </c>
      <c r="C279" s="209">
        <v>9.25</v>
      </c>
    </row>
    <row r="280" spans="1:3" x14ac:dyDescent="0.25">
      <c r="A280" s="173" t="s">
        <v>320</v>
      </c>
      <c r="B280" s="174">
        <v>10.71</v>
      </c>
      <c r="C280" s="209">
        <v>9.25</v>
      </c>
    </row>
    <row r="281" spans="1:3" x14ac:dyDescent="0.25">
      <c r="A281" s="173" t="s">
        <v>321</v>
      </c>
      <c r="B281" s="174">
        <v>10.73</v>
      </c>
      <c r="C281" s="209">
        <v>9.25</v>
      </c>
    </row>
    <row r="282" spans="1:3" x14ac:dyDescent="0.25">
      <c r="A282" s="173" t="s">
        <v>322</v>
      </c>
      <c r="B282" s="174">
        <v>10.73</v>
      </c>
      <c r="C282" s="209">
        <v>9.25</v>
      </c>
    </row>
    <row r="283" spans="1:3" x14ac:dyDescent="0.25">
      <c r="A283" s="173" t="s">
        <v>323</v>
      </c>
      <c r="B283" s="174">
        <v>10.73</v>
      </c>
      <c r="C283" s="209">
        <v>9.25</v>
      </c>
    </row>
    <row r="284" spans="1:3" x14ac:dyDescent="0.25">
      <c r="A284" s="173" t="s">
        <v>324</v>
      </c>
      <c r="B284" s="174">
        <v>10.73</v>
      </c>
      <c r="C284" s="209">
        <v>9.25</v>
      </c>
    </row>
    <row r="285" spans="1:3" x14ac:dyDescent="0.25">
      <c r="A285" s="173" t="s">
        <v>325</v>
      </c>
      <c r="B285" s="174">
        <v>10.74</v>
      </c>
      <c r="C285" s="209">
        <v>9.25</v>
      </c>
    </row>
    <row r="286" spans="1:3" x14ac:dyDescent="0.25">
      <c r="A286" s="173" t="s">
        <v>326</v>
      </c>
      <c r="B286" s="174">
        <v>10.73</v>
      </c>
      <c r="C286" s="209">
        <v>9.25</v>
      </c>
    </row>
    <row r="287" spans="1:3" x14ac:dyDescent="0.25">
      <c r="A287" s="173" t="s">
        <v>327</v>
      </c>
      <c r="B287" s="174">
        <v>10.72</v>
      </c>
      <c r="C287" s="209">
        <v>9.25</v>
      </c>
    </row>
    <row r="288" spans="1:3" x14ac:dyDescent="0.25">
      <c r="A288" s="173" t="s">
        <v>328</v>
      </c>
      <c r="B288" s="174">
        <v>10.72</v>
      </c>
      <c r="C288" s="209">
        <v>9.25</v>
      </c>
    </row>
    <row r="289" spans="1:3" x14ac:dyDescent="0.25">
      <c r="A289" s="173" t="s">
        <v>329</v>
      </c>
      <c r="B289" s="174">
        <v>10.45</v>
      </c>
      <c r="C289" s="209">
        <v>9.25</v>
      </c>
    </row>
    <row r="290" spans="1:3" x14ac:dyDescent="0.25">
      <c r="A290" s="173" t="s">
        <v>330</v>
      </c>
      <c r="B290" s="174">
        <v>10.46</v>
      </c>
      <c r="C290" s="209">
        <v>9.25</v>
      </c>
    </row>
    <row r="291" spans="1:3" x14ac:dyDescent="0.25">
      <c r="A291" s="173" t="s">
        <v>331</v>
      </c>
      <c r="B291" s="174">
        <v>10.43</v>
      </c>
      <c r="C291" s="209">
        <v>9.25</v>
      </c>
    </row>
    <row r="292" spans="1:3" x14ac:dyDescent="0.25">
      <c r="A292" s="173" t="s">
        <v>332</v>
      </c>
      <c r="B292" s="174">
        <v>10.43</v>
      </c>
      <c r="C292" s="209">
        <v>9.25</v>
      </c>
    </row>
    <row r="293" spans="1:3" x14ac:dyDescent="0.25">
      <c r="A293" s="173" t="s">
        <v>333</v>
      </c>
      <c r="B293" s="174">
        <v>10.43</v>
      </c>
      <c r="C293" s="209">
        <v>9.25</v>
      </c>
    </row>
    <row r="294" spans="1:3" x14ac:dyDescent="0.25">
      <c r="A294" s="173" t="s">
        <v>334</v>
      </c>
      <c r="B294" s="174">
        <v>10.98</v>
      </c>
      <c r="C294" s="209">
        <v>12</v>
      </c>
    </row>
    <row r="295" spans="1:3" x14ac:dyDescent="0.25">
      <c r="A295" s="173" t="s">
        <v>335</v>
      </c>
      <c r="B295" s="174">
        <v>10.93</v>
      </c>
      <c r="C295" s="209">
        <v>12</v>
      </c>
    </row>
    <row r="296" spans="1:3" x14ac:dyDescent="0.25">
      <c r="A296" s="173" t="s">
        <v>336</v>
      </c>
      <c r="B296" s="174">
        <v>10.91</v>
      </c>
      <c r="C296" s="209">
        <v>12</v>
      </c>
    </row>
    <row r="297" spans="1:3" x14ac:dyDescent="0.25">
      <c r="A297" s="173" t="s">
        <v>337</v>
      </c>
      <c r="B297" s="174">
        <v>10.91</v>
      </c>
      <c r="C297" s="209">
        <v>12</v>
      </c>
    </row>
    <row r="298" spans="1:3" x14ac:dyDescent="0.25">
      <c r="A298" s="173" t="s">
        <v>338</v>
      </c>
      <c r="B298" s="174">
        <v>10.93</v>
      </c>
      <c r="C298" s="209">
        <v>12</v>
      </c>
    </row>
    <row r="299" spans="1:3" x14ac:dyDescent="0.25">
      <c r="A299" s="173" t="s">
        <v>339</v>
      </c>
      <c r="B299" s="174">
        <v>10.87</v>
      </c>
      <c r="C299" s="209">
        <v>12</v>
      </c>
    </row>
    <row r="300" spans="1:3" x14ac:dyDescent="0.25">
      <c r="A300" s="173" t="s">
        <v>340</v>
      </c>
      <c r="B300" s="174">
        <v>11.03</v>
      </c>
      <c r="C300" s="209">
        <v>12</v>
      </c>
    </row>
    <row r="301" spans="1:3" x14ac:dyDescent="0.25">
      <c r="A301" s="173" t="s">
        <v>341</v>
      </c>
      <c r="B301" s="174">
        <v>10.95</v>
      </c>
      <c r="C301" s="209">
        <v>12</v>
      </c>
    </row>
    <row r="302" spans="1:3" x14ac:dyDescent="0.25">
      <c r="A302" s="173" t="s">
        <v>342</v>
      </c>
      <c r="B302" s="174">
        <v>10.95</v>
      </c>
      <c r="C302" s="209">
        <v>12</v>
      </c>
    </row>
    <row r="303" spans="1:3" x14ac:dyDescent="0.25">
      <c r="A303" s="173" t="s">
        <v>343</v>
      </c>
      <c r="B303" s="174">
        <v>11.17</v>
      </c>
      <c r="C303" s="209">
        <v>12</v>
      </c>
    </row>
    <row r="304" spans="1:3" x14ac:dyDescent="0.25">
      <c r="A304" s="173" t="s">
        <v>344</v>
      </c>
      <c r="B304" s="174">
        <v>11.2</v>
      </c>
      <c r="C304" s="209">
        <v>12</v>
      </c>
    </row>
    <row r="305" spans="1:3" x14ac:dyDescent="0.25">
      <c r="A305" s="173" t="s">
        <v>345</v>
      </c>
      <c r="B305" s="174">
        <v>11.2</v>
      </c>
      <c r="C305" s="209">
        <v>12</v>
      </c>
    </row>
    <row r="306" spans="1:3" x14ac:dyDescent="0.25">
      <c r="A306" s="173" t="s">
        <v>346</v>
      </c>
      <c r="B306" s="174">
        <v>11.2</v>
      </c>
      <c r="C306" s="209">
        <v>12</v>
      </c>
    </row>
    <row r="307" spans="1:3" x14ac:dyDescent="0.25">
      <c r="A307" s="173" t="s">
        <v>347</v>
      </c>
      <c r="B307" s="174">
        <v>11.3</v>
      </c>
      <c r="C307" s="209">
        <v>12</v>
      </c>
    </row>
    <row r="308" spans="1:3" x14ac:dyDescent="0.25">
      <c r="A308" s="173" t="s">
        <v>348</v>
      </c>
      <c r="B308" s="174">
        <v>11.33</v>
      </c>
      <c r="C308" s="209">
        <v>12</v>
      </c>
    </row>
    <row r="309" spans="1:3" x14ac:dyDescent="0.25">
      <c r="A309" s="173" t="s">
        <v>349</v>
      </c>
      <c r="B309" s="174">
        <v>11.33</v>
      </c>
      <c r="C309" s="209">
        <v>12</v>
      </c>
    </row>
    <row r="310" spans="1:3" x14ac:dyDescent="0.25">
      <c r="A310" s="173" t="s">
        <v>350</v>
      </c>
      <c r="B310" s="174">
        <v>11.33</v>
      </c>
      <c r="C310" s="209">
        <v>9.5</v>
      </c>
    </row>
    <row r="311" spans="1:3" x14ac:dyDescent="0.25">
      <c r="A311" s="173" t="s">
        <v>351</v>
      </c>
      <c r="B311" s="174">
        <v>11.33</v>
      </c>
      <c r="C311" s="209">
        <v>9.5</v>
      </c>
    </row>
    <row r="312" spans="1:3" x14ac:dyDescent="0.25">
      <c r="A312" s="173" t="s">
        <v>352</v>
      </c>
      <c r="B312" s="174">
        <v>11.33</v>
      </c>
      <c r="C312" s="209">
        <v>9.5</v>
      </c>
    </row>
    <row r="313" spans="1:3" x14ac:dyDescent="0.25">
      <c r="A313" s="173" t="s">
        <v>353</v>
      </c>
      <c r="B313" s="174">
        <v>11.33</v>
      </c>
      <c r="C313" s="209">
        <v>9.5</v>
      </c>
    </row>
    <row r="314" spans="1:3" x14ac:dyDescent="0.25">
      <c r="A314" s="173" t="s">
        <v>354</v>
      </c>
      <c r="B314" s="174">
        <v>11.33</v>
      </c>
      <c r="C314" s="209">
        <v>9.5</v>
      </c>
    </row>
    <row r="315" spans="1:3" x14ac:dyDescent="0.25">
      <c r="A315" s="173" t="s">
        <v>355</v>
      </c>
      <c r="B315" s="174">
        <v>11.33</v>
      </c>
      <c r="C315" s="209">
        <v>9.5</v>
      </c>
    </row>
    <row r="316" spans="1:3" x14ac:dyDescent="0.25">
      <c r="A316" s="173" t="s">
        <v>356</v>
      </c>
      <c r="B316" s="174">
        <v>11.33</v>
      </c>
      <c r="C316" s="209">
        <v>9.5</v>
      </c>
    </row>
    <row r="317" spans="1:3" x14ac:dyDescent="0.25">
      <c r="A317" s="173" t="s">
        <v>357</v>
      </c>
      <c r="B317" s="174">
        <v>11.25</v>
      </c>
      <c r="C317" s="209">
        <v>9.5</v>
      </c>
    </row>
    <row r="318" spans="1:3" x14ac:dyDescent="0.25">
      <c r="A318" s="173" t="s">
        <v>358</v>
      </c>
      <c r="B318" s="174">
        <v>11.37</v>
      </c>
      <c r="C318" s="209">
        <v>9.5</v>
      </c>
    </row>
    <row r="319" spans="1:3" x14ac:dyDescent="0.25">
      <c r="A319" s="173" t="s">
        <v>359</v>
      </c>
      <c r="B319" s="174">
        <v>11.24</v>
      </c>
      <c r="C319" s="209">
        <v>9.5</v>
      </c>
    </row>
    <row r="320" spans="1:3" x14ac:dyDescent="0.25">
      <c r="A320" s="173" t="s">
        <v>360</v>
      </c>
      <c r="B320" s="174">
        <v>11.25</v>
      </c>
      <c r="C320" s="209">
        <v>9.5</v>
      </c>
    </row>
    <row r="321" spans="1:3" x14ac:dyDescent="0.25">
      <c r="A321" s="173" t="s">
        <v>361</v>
      </c>
      <c r="B321" s="174">
        <v>11.25</v>
      </c>
      <c r="C321" s="209">
        <v>9.5</v>
      </c>
    </row>
    <row r="322" spans="1:3" x14ac:dyDescent="0.25">
      <c r="A322" s="173" t="s">
        <v>362</v>
      </c>
      <c r="B322" s="174">
        <v>11.24</v>
      </c>
      <c r="C322" s="209">
        <v>9.5</v>
      </c>
    </row>
    <row r="323" spans="1:3" x14ac:dyDescent="0.25">
      <c r="A323" s="173" t="s">
        <v>363</v>
      </c>
      <c r="B323" s="174">
        <v>11.25</v>
      </c>
      <c r="C323" s="209">
        <v>9.5</v>
      </c>
    </row>
    <row r="324" spans="1:3" x14ac:dyDescent="0.25">
      <c r="A324" s="173" t="s">
        <v>364</v>
      </c>
      <c r="B324" s="174">
        <v>11.25</v>
      </c>
      <c r="C324" s="209">
        <v>9.5</v>
      </c>
    </row>
    <row r="325" spans="1:3" x14ac:dyDescent="0.25">
      <c r="A325" s="173" t="s">
        <v>365</v>
      </c>
      <c r="B325" s="174">
        <v>11.23</v>
      </c>
      <c r="C325" s="209">
        <v>9.5</v>
      </c>
    </row>
    <row r="326" spans="1:3" x14ac:dyDescent="0.25">
      <c r="A326" s="173" t="s">
        <v>366</v>
      </c>
      <c r="B326" s="174">
        <v>11.23</v>
      </c>
      <c r="C326" s="209">
        <v>9.5</v>
      </c>
    </row>
    <row r="327" spans="1:3" x14ac:dyDescent="0.25">
      <c r="A327" s="173" t="s">
        <v>367</v>
      </c>
      <c r="B327" s="174">
        <v>11.23</v>
      </c>
      <c r="C327" s="209">
        <v>9.5</v>
      </c>
    </row>
    <row r="328" spans="1:3" x14ac:dyDescent="0.25">
      <c r="A328" s="173" t="s">
        <v>368</v>
      </c>
      <c r="B328" s="174">
        <v>11.23</v>
      </c>
      <c r="C328" s="209">
        <v>9.5</v>
      </c>
    </row>
    <row r="329" spans="1:3" x14ac:dyDescent="0.25">
      <c r="A329" s="173" t="s">
        <v>369</v>
      </c>
      <c r="B329" s="174">
        <v>11.22</v>
      </c>
      <c r="C329" s="209">
        <v>9.5</v>
      </c>
    </row>
    <row r="330" spans="1:3" x14ac:dyDescent="0.25">
      <c r="A330" s="173" t="s">
        <v>370</v>
      </c>
      <c r="B330" s="174">
        <v>11.25</v>
      </c>
      <c r="C330" s="209">
        <v>9.5</v>
      </c>
    </row>
    <row r="331" spans="1:3" x14ac:dyDescent="0.25">
      <c r="A331" s="173" t="s">
        <v>371</v>
      </c>
      <c r="B331" s="174">
        <v>11.25</v>
      </c>
      <c r="C331" s="209">
        <v>9.5</v>
      </c>
    </row>
    <row r="332" spans="1:3" x14ac:dyDescent="0.25">
      <c r="A332" s="173" t="s">
        <v>372</v>
      </c>
      <c r="B332" s="174">
        <v>11.24</v>
      </c>
      <c r="C332" s="209">
        <v>9.5</v>
      </c>
    </row>
    <row r="333" spans="1:3" x14ac:dyDescent="0.25">
      <c r="A333" s="173" t="s">
        <v>373</v>
      </c>
      <c r="B333" s="174">
        <v>11.26</v>
      </c>
      <c r="C333" s="209">
        <v>9.5</v>
      </c>
    </row>
    <row r="334" spans="1:3" x14ac:dyDescent="0.25">
      <c r="A334" s="173" t="s">
        <v>374</v>
      </c>
      <c r="B334" s="174">
        <v>11.26</v>
      </c>
      <c r="C334" s="209">
        <v>9.5</v>
      </c>
    </row>
    <row r="335" spans="1:3" x14ac:dyDescent="0.25">
      <c r="A335" s="173" t="s">
        <v>375</v>
      </c>
      <c r="B335" s="174">
        <v>11.26</v>
      </c>
      <c r="C335" s="209">
        <v>9.5</v>
      </c>
    </row>
    <row r="336" spans="1:3" x14ac:dyDescent="0.25">
      <c r="A336" s="173" t="s">
        <v>376</v>
      </c>
      <c r="B336" s="174">
        <v>11.26</v>
      </c>
      <c r="C336" s="209">
        <v>9.5</v>
      </c>
    </row>
    <row r="337" spans="1:3" x14ac:dyDescent="0.25">
      <c r="A337" s="173" t="s">
        <v>377</v>
      </c>
      <c r="B337" s="174">
        <v>11.19</v>
      </c>
      <c r="C337" s="209">
        <v>9.5</v>
      </c>
    </row>
    <row r="338" spans="1:3" x14ac:dyDescent="0.25">
      <c r="A338" s="173" t="s">
        <v>378</v>
      </c>
      <c r="B338" s="174">
        <v>11.26</v>
      </c>
      <c r="C338" s="209">
        <v>9.5</v>
      </c>
    </row>
    <row r="339" spans="1:3" x14ac:dyDescent="0.25">
      <c r="A339" s="173" t="s">
        <v>379</v>
      </c>
      <c r="B339" s="174">
        <v>11.19</v>
      </c>
      <c r="C339" s="209">
        <v>9.5</v>
      </c>
    </row>
    <row r="340" spans="1:3" x14ac:dyDescent="0.25">
      <c r="A340" s="173" t="s">
        <v>380</v>
      </c>
      <c r="B340" s="174">
        <v>11.19</v>
      </c>
      <c r="C340" s="209">
        <v>9.5</v>
      </c>
    </row>
    <row r="341" spans="1:3" x14ac:dyDescent="0.25">
      <c r="A341" s="173" t="s">
        <v>381</v>
      </c>
      <c r="B341" s="174">
        <v>11.19</v>
      </c>
      <c r="C341" s="209">
        <v>9.5</v>
      </c>
    </row>
    <row r="342" spans="1:3" x14ac:dyDescent="0.25">
      <c r="A342" s="173" t="s">
        <v>382</v>
      </c>
      <c r="B342" s="174">
        <v>11.14</v>
      </c>
      <c r="C342" s="209">
        <v>9.5</v>
      </c>
    </row>
    <row r="343" spans="1:3" x14ac:dyDescent="0.25">
      <c r="A343" s="173" t="s">
        <v>383</v>
      </c>
      <c r="B343" s="174">
        <v>11.14</v>
      </c>
      <c r="C343" s="209">
        <v>9.5</v>
      </c>
    </row>
    <row r="344" spans="1:3" x14ac:dyDescent="0.25">
      <c r="A344" s="173" t="s">
        <v>384</v>
      </c>
      <c r="B344" s="174">
        <v>11.14</v>
      </c>
      <c r="C344" s="209">
        <v>9.5</v>
      </c>
    </row>
    <row r="345" spans="1:3" x14ac:dyDescent="0.25">
      <c r="A345" s="173" t="s">
        <v>385</v>
      </c>
      <c r="B345" s="174">
        <v>11.14</v>
      </c>
      <c r="C345" s="209">
        <v>9.5</v>
      </c>
    </row>
    <row r="346" spans="1:3" x14ac:dyDescent="0.25">
      <c r="A346" s="173" t="s">
        <v>386</v>
      </c>
      <c r="B346" s="174">
        <v>10.94</v>
      </c>
      <c r="C346" s="209">
        <v>9.5</v>
      </c>
    </row>
    <row r="347" spans="1:3" x14ac:dyDescent="0.25">
      <c r="A347" s="173" t="s">
        <v>387</v>
      </c>
      <c r="B347" s="174">
        <v>10.94</v>
      </c>
      <c r="C347" s="209">
        <v>9.5</v>
      </c>
    </row>
    <row r="348" spans="1:3" x14ac:dyDescent="0.25">
      <c r="A348" s="173" t="s">
        <v>388</v>
      </c>
      <c r="B348" s="174">
        <v>10.94</v>
      </c>
      <c r="C348" s="209">
        <v>9.5</v>
      </c>
    </row>
    <row r="349" spans="1:3" x14ac:dyDescent="0.25">
      <c r="A349" s="173" t="s">
        <v>389</v>
      </c>
      <c r="B349" s="174">
        <v>10.94</v>
      </c>
      <c r="C349" s="209">
        <v>9.5</v>
      </c>
    </row>
    <row r="350" spans="1:3" x14ac:dyDescent="0.25">
      <c r="A350" s="173" t="s">
        <v>390</v>
      </c>
      <c r="B350" s="174">
        <v>10.94</v>
      </c>
      <c r="C350" s="209">
        <v>9.5</v>
      </c>
    </row>
    <row r="351" spans="1:3" x14ac:dyDescent="0.25">
      <c r="A351" s="173" t="s">
        <v>391</v>
      </c>
      <c r="B351" s="174">
        <v>10.94</v>
      </c>
      <c r="C351" s="209">
        <v>9.5</v>
      </c>
    </row>
    <row r="352" spans="1:3" x14ac:dyDescent="0.25">
      <c r="A352" s="173" t="s">
        <v>392</v>
      </c>
      <c r="B352" s="174">
        <v>10.94</v>
      </c>
      <c r="C352" s="209">
        <v>9.5</v>
      </c>
    </row>
    <row r="353" spans="1:3" x14ac:dyDescent="0.25">
      <c r="A353" s="173" t="s">
        <v>393</v>
      </c>
      <c r="B353" s="174">
        <v>10.94</v>
      </c>
      <c r="C353" s="209">
        <v>9.5</v>
      </c>
    </row>
    <row r="354" spans="1:3" x14ac:dyDescent="0.25">
      <c r="A354" s="173" t="s">
        <v>394</v>
      </c>
      <c r="B354" s="174">
        <v>10.94</v>
      </c>
      <c r="C354" s="209">
        <v>9.5</v>
      </c>
    </row>
    <row r="355" spans="1:3" x14ac:dyDescent="0.25">
      <c r="A355" s="173" t="s">
        <v>395</v>
      </c>
      <c r="B355" s="174">
        <v>10.94</v>
      </c>
      <c r="C355" s="209">
        <v>9.5</v>
      </c>
    </row>
    <row r="356" spans="1:3" x14ac:dyDescent="0.25">
      <c r="A356" s="173" t="s">
        <v>396</v>
      </c>
      <c r="B356" s="174">
        <v>10.94</v>
      </c>
      <c r="C356" s="209">
        <v>9.5</v>
      </c>
    </row>
    <row r="357" spans="1:3" x14ac:dyDescent="0.25">
      <c r="A357" s="173" t="s">
        <v>397</v>
      </c>
      <c r="B357" s="174">
        <v>10.94</v>
      </c>
      <c r="C357" s="209">
        <v>9.5</v>
      </c>
    </row>
    <row r="358" spans="1:3" x14ac:dyDescent="0.25">
      <c r="A358" s="173" t="s">
        <v>398</v>
      </c>
      <c r="B358" s="174">
        <v>10.94</v>
      </c>
      <c r="C358" s="209">
        <v>9.5</v>
      </c>
    </row>
    <row r="359" spans="1:3" x14ac:dyDescent="0.25">
      <c r="A359" s="173" t="s">
        <v>399</v>
      </c>
      <c r="B359" s="174">
        <v>10.94</v>
      </c>
      <c r="C359" s="209">
        <v>9.5</v>
      </c>
    </row>
    <row r="360" spans="1:3" x14ac:dyDescent="0.25">
      <c r="A360" s="173" t="s">
        <v>400</v>
      </c>
      <c r="B360" s="174">
        <v>10.94</v>
      </c>
      <c r="C360" s="209">
        <v>9.5</v>
      </c>
    </row>
    <row r="361" spans="1:3" x14ac:dyDescent="0.25">
      <c r="A361" s="173" t="s">
        <v>401</v>
      </c>
      <c r="B361" s="174">
        <v>10.94</v>
      </c>
      <c r="C361" s="209">
        <v>9.5</v>
      </c>
    </row>
    <row r="362" spans="1:3" x14ac:dyDescent="0.25">
      <c r="A362" s="173" t="s">
        <v>402</v>
      </c>
      <c r="B362" s="174">
        <v>10.96</v>
      </c>
      <c r="C362" s="209">
        <v>9.5</v>
      </c>
    </row>
    <row r="363" spans="1:3" x14ac:dyDescent="0.25">
      <c r="A363" s="173" t="s">
        <v>403</v>
      </c>
      <c r="B363" s="174">
        <v>10.96</v>
      </c>
      <c r="C363" s="209">
        <v>9.5</v>
      </c>
    </row>
    <row r="364" spans="1:3" x14ac:dyDescent="0.25">
      <c r="A364" s="173" t="s">
        <v>404</v>
      </c>
      <c r="B364" s="174">
        <v>10.96</v>
      </c>
      <c r="C364" s="209">
        <v>9.5</v>
      </c>
    </row>
    <row r="365" spans="1:3" x14ac:dyDescent="0.25">
      <c r="A365" s="173" t="s">
        <v>405</v>
      </c>
      <c r="B365" s="174">
        <v>10.96</v>
      </c>
      <c r="C365" s="209">
        <v>9.5</v>
      </c>
    </row>
    <row r="366" spans="1:3" x14ac:dyDescent="0.25">
      <c r="A366" s="173" t="s">
        <v>406</v>
      </c>
      <c r="B366" s="174">
        <v>11.02</v>
      </c>
      <c r="C366" s="209">
        <v>9.5</v>
      </c>
    </row>
    <row r="367" spans="1:3" x14ac:dyDescent="0.25">
      <c r="A367" s="173" t="s">
        <v>407</v>
      </c>
      <c r="B367" s="174">
        <v>10.99</v>
      </c>
      <c r="C367" s="209">
        <v>9.5</v>
      </c>
    </row>
    <row r="368" spans="1:3" x14ac:dyDescent="0.25">
      <c r="A368" s="173" t="s">
        <v>408</v>
      </c>
      <c r="B368" s="174">
        <v>10.99</v>
      </c>
      <c r="C368" s="209">
        <v>9.5</v>
      </c>
    </row>
    <row r="369" spans="1:3" x14ac:dyDescent="0.25">
      <c r="A369" s="173" t="s">
        <v>409</v>
      </c>
      <c r="B369" s="174">
        <v>10.99</v>
      </c>
      <c r="C369" s="209">
        <v>9.5</v>
      </c>
    </row>
    <row r="370" spans="1:3" x14ac:dyDescent="0.25">
      <c r="A370" s="173" t="s">
        <v>410</v>
      </c>
      <c r="B370" s="174">
        <v>10.99</v>
      </c>
      <c r="C370" s="209">
        <v>9.5</v>
      </c>
    </row>
    <row r="371" spans="1:3" x14ac:dyDescent="0.25">
      <c r="A371" s="173" t="s">
        <v>411</v>
      </c>
      <c r="B371" s="174">
        <v>10.99</v>
      </c>
      <c r="C371" s="209">
        <v>9.5</v>
      </c>
    </row>
    <row r="372" spans="1:3" x14ac:dyDescent="0.25">
      <c r="A372" s="173" t="s">
        <v>412</v>
      </c>
      <c r="B372" s="174">
        <v>10.99</v>
      </c>
      <c r="C372" s="209">
        <v>9.5</v>
      </c>
    </row>
    <row r="373" spans="1:3" x14ac:dyDescent="0.25">
      <c r="A373" s="173" t="s">
        <v>413</v>
      </c>
      <c r="B373" s="174">
        <v>10.99</v>
      </c>
      <c r="C373" s="209">
        <v>9.5</v>
      </c>
    </row>
    <row r="374" spans="1:3" x14ac:dyDescent="0.25">
      <c r="A374" s="173" t="s">
        <v>414</v>
      </c>
      <c r="B374" s="174">
        <v>10.99</v>
      </c>
      <c r="C374" s="209">
        <v>9.5</v>
      </c>
    </row>
    <row r="375" spans="1:3" x14ac:dyDescent="0.25">
      <c r="A375" s="173" t="s">
        <v>415</v>
      </c>
      <c r="B375" s="174">
        <v>10.99</v>
      </c>
      <c r="C375" s="209">
        <v>9.5</v>
      </c>
    </row>
    <row r="376" spans="1:3" x14ac:dyDescent="0.25">
      <c r="A376" s="173" t="s">
        <v>416</v>
      </c>
      <c r="B376" s="174">
        <v>10.99</v>
      </c>
      <c r="C376" s="209">
        <v>9.5</v>
      </c>
    </row>
    <row r="377" spans="1:3" x14ac:dyDescent="0.25">
      <c r="A377" s="173" t="s">
        <v>417</v>
      </c>
      <c r="B377" s="174">
        <v>10.99</v>
      </c>
      <c r="C377" s="209">
        <v>9.5</v>
      </c>
    </row>
    <row r="378" spans="1:3" x14ac:dyDescent="0.25">
      <c r="A378" s="173" t="s">
        <v>418</v>
      </c>
      <c r="B378" s="174">
        <v>10.99</v>
      </c>
      <c r="C378" s="209">
        <v>9.5</v>
      </c>
    </row>
    <row r="379" spans="1:3" x14ac:dyDescent="0.25">
      <c r="A379" s="173" t="s">
        <v>419</v>
      </c>
      <c r="B379" s="174">
        <v>10.99</v>
      </c>
      <c r="C379" s="209">
        <v>9.5</v>
      </c>
    </row>
    <row r="380" spans="1:3" x14ac:dyDescent="0.25">
      <c r="A380" s="173" t="s">
        <v>420</v>
      </c>
      <c r="B380" s="174">
        <v>10.99</v>
      </c>
      <c r="C380" s="209">
        <v>9.5</v>
      </c>
    </row>
    <row r="381" spans="1:3" x14ac:dyDescent="0.25">
      <c r="A381" s="173" t="s">
        <v>421</v>
      </c>
      <c r="B381" s="174">
        <v>10.91</v>
      </c>
      <c r="C381" s="209">
        <v>9.5</v>
      </c>
    </row>
    <row r="382" spans="1:3" x14ac:dyDescent="0.25">
      <c r="A382" s="173" t="s">
        <v>422</v>
      </c>
      <c r="B382" s="174">
        <v>10.93</v>
      </c>
      <c r="C382" s="209">
        <v>9</v>
      </c>
    </row>
    <row r="383" spans="1:3" x14ac:dyDescent="0.25">
      <c r="A383" s="173" t="s">
        <v>423</v>
      </c>
      <c r="B383" s="174">
        <v>10.91</v>
      </c>
      <c r="C383" s="209">
        <v>9</v>
      </c>
    </row>
    <row r="384" spans="1:3" x14ac:dyDescent="0.25">
      <c r="A384" s="173" t="s">
        <v>424</v>
      </c>
      <c r="B384" s="174">
        <v>10.87</v>
      </c>
      <c r="C384" s="209">
        <v>9</v>
      </c>
    </row>
    <row r="385" spans="1:3" x14ac:dyDescent="0.25">
      <c r="A385" s="173" t="s">
        <v>425</v>
      </c>
      <c r="B385" s="174">
        <v>10.87</v>
      </c>
      <c r="C385" s="209">
        <v>9</v>
      </c>
    </row>
    <row r="386" spans="1:3" x14ac:dyDescent="0.25">
      <c r="A386" s="173" t="s">
        <v>426</v>
      </c>
      <c r="B386" s="174">
        <v>10.98</v>
      </c>
      <c r="C386" s="209">
        <v>9</v>
      </c>
    </row>
    <row r="387" spans="1:3" x14ac:dyDescent="0.25">
      <c r="A387" s="173" t="s">
        <v>427</v>
      </c>
      <c r="B387" s="174">
        <v>10.92</v>
      </c>
      <c r="C387" s="209">
        <v>9</v>
      </c>
    </row>
    <row r="388" spans="1:3" x14ac:dyDescent="0.25">
      <c r="A388" s="173" t="s">
        <v>428</v>
      </c>
      <c r="B388" s="174">
        <v>10.92</v>
      </c>
      <c r="C388" s="209">
        <v>9</v>
      </c>
    </row>
    <row r="389" spans="1:3" x14ac:dyDescent="0.25">
      <c r="A389" s="173" t="s">
        <v>429</v>
      </c>
      <c r="B389" s="174">
        <v>10.92</v>
      </c>
      <c r="C389" s="209">
        <v>9</v>
      </c>
    </row>
    <row r="390" spans="1:3" x14ac:dyDescent="0.25">
      <c r="A390" s="173" t="s">
        <v>430</v>
      </c>
      <c r="B390" s="174">
        <v>10.9137</v>
      </c>
      <c r="C390" s="209">
        <v>9</v>
      </c>
    </row>
    <row r="391" spans="1:3" x14ac:dyDescent="0.25">
      <c r="A391" s="173" t="s">
        <v>431</v>
      </c>
      <c r="B391" s="174">
        <v>10.947100000000001</v>
      </c>
      <c r="C391" s="209">
        <v>9</v>
      </c>
    </row>
    <row r="392" spans="1:3" x14ac:dyDescent="0.25">
      <c r="A392" s="173" t="s">
        <v>432</v>
      </c>
      <c r="B392" s="174">
        <v>10.9937</v>
      </c>
      <c r="C392" s="209">
        <v>9</v>
      </c>
    </row>
    <row r="393" spans="1:3" x14ac:dyDescent="0.25">
      <c r="A393" s="173" t="s">
        <v>433</v>
      </c>
      <c r="B393" s="174">
        <v>10.999599999999999</v>
      </c>
      <c r="C393" s="209">
        <v>9</v>
      </c>
    </row>
    <row r="394" spans="1:3" x14ac:dyDescent="0.25">
      <c r="A394" s="173" t="s">
        <v>434</v>
      </c>
      <c r="B394" s="174">
        <v>11.0055</v>
      </c>
      <c r="C394" s="209">
        <v>9</v>
      </c>
    </row>
    <row r="395" spans="1:3" x14ac:dyDescent="0.25">
      <c r="A395" s="173" t="s">
        <v>435</v>
      </c>
      <c r="B395" s="174">
        <v>11.005699999999999</v>
      </c>
      <c r="C395" s="209">
        <v>9</v>
      </c>
    </row>
    <row r="396" spans="1:3" x14ac:dyDescent="0.25">
      <c r="A396" s="173" t="s">
        <v>436</v>
      </c>
      <c r="B396" s="174">
        <v>11.005699999999999</v>
      </c>
      <c r="C396" s="209">
        <v>9</v>
      </c>
    </row>
    <row r="397" spans="1:3" x14ac:dyDescent="0.25">
      <c r="A397" s="173" t="s">
        <v>437</v>
      </c>
      <c r="B397" s="174">
        <v>11.008800000000001</v>
      </c>
      <c r="C397" s="209">
        <v>9</v>
      </c>
    </row>
    <row r="398" spans="1:3" x14ac:dyDescent="0.25">
      <c r="A398" s="173" t="s">
        <v>438</v>
      </c>
      <c r="B398" s="174">
        <v>10.965400000000001</v>
      </c>
      <c r="C398" s="209">
        <v>9</v>
      </c>
    </row>
    <row r="399" spans="1:3" x14ac:dyDescent="0.25">
      <c r="A399" s="173" t="s">
        <v>439</v>
      </c>
      <c r="B399" s="174">
        <v>11.0037</v>
      </c>
      <c r="C399" s="209">
        <v>9</v>
      </c>
    </row>
    <row r="400" spans="1:3" x14ac:dyDescent="0.25">
      <c r="A400" s="173" t="s">
        <v>440</v>
      </c>
      <c r="B400" s="174">
        <v>11.0238</v>
      </c>
      <c r="C400" s="209">
        <v>9</v>
      </c>
    </row>
    <row r="401" spans="1:3" x14ac:dyDescent="0.25">
      <c r="A401" s="173" t="s">
        <v>441</v>
      </c>
      <c r="B401" s="174">
        <v>10.9976</v>
      </c>
      <c r="C401" s="209">
        <v>9</v>
      </c>
    </row>
    <row r="402" spans="1:3" x14ac:dyDescent="0.25">
      <c r="A402" s="173" t="s">
        <v>442</v>
      </c>
      <c r="B402" s="174">
        <v>11.0618</v>
      </c>
      <c r="C402" s="209">
        <v>9</v>
      </c>
    </row>
    <row r="403" spans="1:3" x14ac:dyDescent="0.25">
      <c r="A403" s="173" t="s">
        <v>443</v>
      </c>
      <c r="B403" s="174">
        <v>11.0619</v>
      </c>
      <c r="C403" s="209">
        <v>9</v>
      </c>
    </row>
    <row r="404" spans="1:3" x14ac:dyDescent="0.25">
      <c r="A404" s="173" t="s">
        <v>444</v>
      </c>
      <c r="B404" s="174">
        <v>10.9978</v>
      </c>
      <c r="C404" s="209">
        <v>9</v>
      </c>
    </row>
    <row r="405" spans="1:3" x14ac:dyDescent="0.25">
      <c r="A405" s="173" t="s">
        <v>445</v>
      </c>
      <c r="B405" s="174">
        <v>10.9979</v>
      </c>
      <c r="C405" s="209">
        <v>9</v>
      </c>
    </row>
    <row r="406" spans="1:3" x14ac:dyDescent="0.25">
      <c r="A406" s="173" t="s">
        <v>446</v>
      </c>
      <c r="B406" s="174">
        <v>10.998900000000001</v>
      </c>
      <c r="C406" s="209">
        <v>9</v>
      </c>
    </row>
    <row r="407" spans="1:3" x14ac:dyDescent="0.25">
      <c r="A407" s="173" t="s">
        <v>488</v>
      </c>
      <c r="B407" s="174">
        <v>10.9673</v>
      </c>
      <c r="C407" s="209">
        <v>9</v>
      </c>
    </row>
    <row r="408" spans="1:3" x14ac:dyDescent="0.25">
      <c r="A408" s="173" t="s">
        <v>489</v>
      </c>
      <c r="B408" s="174">
        <v>10.999000000000001</v>
      </c>
      <c r="C408" s="209">
        <v>9</v>
      </c>
    </row>
    <row r="409" spans="1:3" x14ac:dyDescent="0.25">
      <c r="A409" s="173" t="s">
        <v>490</v>
      </c>
      <c r="B409" s="174">
        <v>10.985799999999999</v>
      </c>
      <c r="C409" s="209">
        <v>9</v>
      </c>
    </row>
    <row r="410" spans="1:3" x14ac:dyDescent="0.25">
      <c r="A410" s="173" t="s">
        <v>784</v>
      </c>
      <c r="B410" s="174">
        <v>10.8179</v>
      </c>
      <c r="C410" s="209">
        <v>9</v>
      </c>
    </row>
    <row r="411" spans="1:3" x14ac:dyDescent="0.25">
      <c r="A411" s="173" t="s">
        <v>785</v>
      </c>
      <c r="B411" s="174">
        <v>10.8218</v>
      </c>
      <c r="C411" s="209">
        <v>9</v>
      </c>
    </row>
    <row r="412" spans="1:3" x14ac:dyDescent="0.25">
      <c r="A412" s="173" t="s">
        <v>786</v>
      </c>
      <c r="B412" s="174">
        <v>10.8026</v>
      </c>
      <c r="C412" s="209">
        <v>9</v>
      </c>
    </row>
    <row r="413" spans="1:3" x14ac:dyDescent="0.25">
      <c r="A413" s="173" t="s">
        <v>787</v>
      </c>
      <c r="B413" s="174">
        <v>10.8026</v>
      </c>
      <c r="C413" s="209">
        <v>9</v>
      </c>
    </row>
    <row r="414" spans="1:3" x14ac:dyDescent="0.25">
      <c r="A414" s="173" t="s">
        <v>788</v>
      </c>
      <c r="B414" s="174">
        <v>10.803900000000001</v>
      </c>
      <c r="C414" s="209">
        <v>9</v>
      </c>
    </row>
    <row r="415" spans="1:3" x14ac:dyDescent="0.25">
      <c r="A415" s="173" t="s">
        <v>789</v>
      </c>
      <c r="B415" s="174">
        <v>10.797700000000001</v>
      </c>
      <c r="C415" s="209">
        <v>9</v>
      </c>
    </row>
    <row r="416" spans="1:3" x14ac:dyDescent="0.25">
      <c r="A416" s="173" t="s">
        <v>790</v>
      </c>
      <c r="B416" s="174">
        <v>10.797700000000001</v>
      </c>
      <c r="C416" s="209">
        <v>9</v>
      </c>
    </row>
    <row r="417" spans="1:3" x14ac:dyDescent="0.25">
      <c r="A417" s="173" t="s">
        <v>791</v>
      </c>
      <c r="B417" s="174">
        <v>10.796099999999999</v>
      </c>
      <c r="C417" s="209">
        <v>9</v>
      </c>
    </row>
    <row r="418" spans="1:3" x14ac:dyDescent="0.25">
      <c r="A418" s="173" t="s">
        <v>792</v>
      </c>
      <c r="B418" s="174">
        <v>10.7994</v>
      </c>
      <c r="C418" s="209">
        <v>9</v>
      </c>
    </row>
    <row r="419" spans="1:3" x14ac:dyDescent="0.25">
      <c r="A419" s="173" t="s">
        <v>793</v>
      </c>
      <c r="B419" s="174">
        <v>10.8279</v>
      </c>
      <c r="C419" s="209">
        <v>9</v>
      </c>
    </row>
    <row r="420" spans="1:3" x14ac:dyDescent="0.25">
      <c r="A420" s="173" t="s">
        <v>794</v>
      </c>
      <c r="B420" s="174">
        <v>10.822100000000001</v>
      </c>
      <c r="C420" s="209">
        <v>9</v>
      </c>
    </row>
    <row r="421" spans="1:3" x14ac:dyDescent="0.25">
      <c r="A421" s="173" t="s">
        <v>795</v>
      </c>
      <c r="B421" s="174">
        <v>10.7995</v>
      </c>
      <c r="C421" s="209">
        <v>9</v>
      </c>
    </row>
    <row r="422" spans="1:3" x14ac:dyDescent="0.25">
      <c r="A422" s="173" t="s">
        <v>796</v>
      </c>
      <c r="B422" s="174">
        <v>10.806900000000001</v>
      </c>
      <c r="C422" s="209">
        <v>9</v>
      </c>
    </row>
    <row r="423" spans="1:3" x14ac:dyDescent="0.25">
      <c r="A423" s="173" t="s">
        <v>797</v>
      </c>
      <c r="B423" s="174">
        <v>10.7995</v>
      </c>
      <c r="C423" s="209">
        <v>9</v>
      </c>
    </row>
    <row r="424" spans="1:3" x14ac:dyDescent="0.25">
      <c r="A424" s="173" t="s">
        <v>798</v>
      </c>
      <c r="B424" s="174">
        <v>10.790699999999999</v>
      </c>
      <c r="C424" s="209">
        <v>9</v>
      </c>
    </row>
    <row r="425" spans="1:3" x14ac:dyDescent="0.25">
      <c r="A425" s="173" t="s">
        <v>799</v>
      </c>
      <c r="B425" s="174">
        <v>10.366400000000001</v>
      </c>
      <c r="C425" s="209">
        <v>9</v>
      </c>
    </row>
    <row r="426" spans="1:3" x14ac:dyDescent="0.25">
      <c r="A426" s="173" t="s">
        <v>800</v>
      </c>
      <c r="B426" s="174">
        <v>10.451599999999999</v>
      </c>
      <c r="C426" s="209">
        <v>9</v>
      </c>
    </row>
    <row r="427" spans="1:3" x14ac:dyDescent="0.25">
      <c r="A427" s="173" t="s">
        <v>801</v>
      </c>
      <c r="B427" s="174">
        <v>10.910299999999999</v>
      </c>
      <c r="C427" s="209">
        <v>9</v>
      </c>
    </row>
    <row r="428" spans="1:3" x14ac:dyDescent="0.25">
      <c r="A428" s="173" t="s">
        <v>802</v>
      </c>
      <c r="B428" s="174">
        <v>10.9274</v>
      </c>
      <c r="C428" s="209">
        <v>9</v>
      </c>
    </row>
    <row r="429" spans="1:3" x14ac:dyDescent="0.25">
      <c r="A429" s="173" t="s">
        <v>803</v>
      </c>
      <c r="B429" s="174">
        <v>10.9237</v>
      </c>
      <c r="C429" s="209">
        <v>9</v>
      </c>
    </row>
    <row r="430" spans="1:3" x14ac:dyDescent="0.25">
      <c r="A430" s="173" t="s">
        <v>804</v>
      </c>
      <c r="B430" s="174">
        <v>10.922599999999999</v>
      </c>
      <c r="C430" s="209">
        <v>9</v>
      </c>
    </row>
    <row r="431" spans="1:3" x14ac:dyDescent="0.25">
      <c r="A431" s="173" t="s">
        <v>805</v>
      </c>
      <c r="B431" s="174">
        <v>10.922599999999999</v>
      </c>
      <c r="C431" s="209">
        <v>9</v>
      </c>
    </row>
    <row r="432" spans="1:3" x14ac:dyDescent="0.25">
      <c r="A432" s="173" t="s">
        <v>828</v>
      </c>
      <c r="B432" s="174">
        <v>10.888500000000001</v>
      </c>
      <c r="C432" s="209">
        <v>9</v>
      </c>
    </row>
    <row r="433" spans="1:3" x14ac:dyDescent="0.25">
      <c r="A433" s="173" t="s">
        <v>806</v>
      </c>
      <c r="B433" s="174">
        <v>10.9255</v>
      </c>
      <c r="C433" s="209">
        <v>9</v>
      </c>
    </row>
    <row r="434" spans="1:3" x14ac:dyDescent="0.25">
      <c r="A434" s="173" t="s">
        <v>807</v>
      </c>
      <c r="B434" s="174">
        <v>10.9232</v>
      </c>
      <c r="C434" s="209">
        <v>9</v>
      </c>
    </row>
    <row r="435" spans="1:3" x14ac:dyDescent="0.25">
      <c r="A435" s="173" t="s">
        <v>808</v>
      </c>
      <c r="B435" s="174">
        <v>10.9155</v>
      </c>
      <c r="C435" s="209">
        <v>9</v>
      </c>
    </row>
    <row r="436" spans="1:3" x14ac:dyDescent="0.25">
      <c r="A436" s="173" t="s">
        <v>829</v>
      </c>
      <c r="B436" s="174">
        <v>10.9232</v>
      </c>
      <c r="C436" s="209">
        <v>9</v>
      </c>
    </row>
    <row r="437" spans="1:3" x14ac:dyDescent="0.25">
      <c r="A437" s="173" t="s">
        <v>809</v>
      </c>
      <c r="B437" s="174">
        <v>10.9236</v>
      </c>
      <c r="C437" s="209">
        <v>9</v>
      </c>
    </row>
    <row r="438" spans="1:3" x14ac:dyDescent="0.25">
      <c r="A438" s="173" t="s">
        <v>830</v>
      </c>
      <c r="B438" s="174">
        <v>10.9091</v>
      </c>
      <c r="C438" s="209">
        <v>9</v>
      </c>
    </row>
    <row r="439" spans="1:3" x14ac:dyDescent="0.25">
      <c r="A439" s="173" t="s">
        <v>831</v>
      </c>
      <c r="B439" s="174">
        <v>10.867000000000001</v>
      </c>
      <c r="C439" s="209">
        <v>9</v>
      </c>
    </row>
    <row r="440" spans="1:3" x14ac:dyDescent="0.25">
      <c r="A440" s="173" t="s">
        <v>810</v>
      </c>
      <c r="B440" s="174">
        <v>10.9473</v>
      </c>
      <c r="C440" s="209">
        <v>9</v>
      </c>
    </row>
    <row r="441" spans="1:3" x14ac:dyDescent="0.25">
      <c r="A441" s="173" t="s">
        <v>832</v>
      </c>
      <c r="B441" s="174">
        <v>10.9437</v>
      </c>
      <c r="C441" s="209">
        <v>9</v>
      </c>
    </row>
    <row r="442" spans="1:3" x14ac:dyDescent="0.25">
      <c r="A442" s="173" t="s">
        <v>833</v>
      </c>
      <c r="B442" s="174">
        <v>10.8896</v>
      </c>
      <c r="C442" s="209">
        <v>9</v>
      </c>
    </row>
    <row r="443" spans="1:3" x14ac:dyDescent="0.25">
      <c r="A443" s="173" t="s">
        <v>811</v>
      </c>
      <c r="B443" s="174">
        <v>10.9596</v>
      </c>
      <c r="C443" s="209">
        <v>9</v>
      </c>
    </row>
    <row r="444" spans="1:3" x14ac:dyDescent="0.25">
      <c r="A444" s="173" t="s">
        <v>834</v>
      </c>
      <c r="B444" s="174">
        <v>10.945600000000001</v>
      </c>
      <c r="C444" s="209">
        <v>9</v>
      </c>
    </row>
    <row r="445" spans="1:3" x14ac:dyDescent="0.25">
      <c r="A445" s="173" t="s">
        <v>835</v>
      </c>
      <c r="B445" s="174">
        <v>10.9381</v>
      </c>
      <c r="C445" s="209">
        <v>9</v>
      </c>
    </row>
    <row r="446" spans="1:3" x14ac:dyDescent="0.25">
      <c r="A446" s="173" t="s">
        <v>812</v>
      </c>
      <c r="B446" s="174">
        <v>10.9382</v>
      </c>
      <c r="C446" s="209">
        <v>9</v>
      </c>
    </row>
    <row r="447" spans="1:3" x14ac:dyDescent="0.25">
      <c r="A447" s="173" t="s">
        <v>813</v>
      </c>
      <c r="B447" s="174">
        <v>10.852</v>
      </c>
      <c r="C447" s="209">
        <v>9</v>
      </c>
    </row>
    <row r="448" spans="1:3" x14ac:dyDescent="0.25">
      <c r="A448" s="173" t="s">
        <v>814</v>
      </c>
      <c r="B448" s="174">
        <v>10.922700000000001</v>
      </c>
      <c r="C448" s="209">
        <v>9</v>
      </c>
    </row>
    <row r="449" spans="1:3" x14ac:dyDescent="0.25">
      <c r="A449" s="173" t="s">
        <v>836</v>
      </c>
      <c r="B449" s="174">
        <v>10.924200000000001</v>
      </c>
      <c r="C449" s="209">
        <v>9</v>
      </c>
    </row>
    <row r="450" spans="1:3" x14ac:dyDescent="0.25">
      <c r="A450" s="173" t="s">
        <v>815</v>
      </c>
      <c r="B450" s="174">
        <v>10.9383</v>
      </c>
      <c r="C450" s="209">
        <v>9</v>
      </c>
    </row>
    <row r="451" spans="1:3" x14ac:dyDescent="0.25">
      <c r="A451" s="173" t="s">
        <v>837</v>
      </c>
      <c r="B451" s="174">
        <v>10.952400000000001</v>
      </c>
      <c r="C451" s="209">
        <v>9</v>
      </c>
    </row>
    <row r="452" spans="1:3" x14ac:dyDescent="0.25">
      <c r="A452" s="173" t="s">
        <v>838</v>
      </c>
      <c r="B452" s="174">
        <v>10.925000000000001</v>
      </c>
      <c r="C452" s="209">
        <v>9</v>
      </c>
    </row>
    <row r="453" spans="1:3" x14ac:dyDescent="0.25">
      <c r="A453" s="173" t="s">
        <v>816</v>
      </c>
      <c r="B453" s="174">
        <v>10.9269</v>
      </c>
      <c r="C453" s="209">
        <v>9</v>
      </c>
    </row>
    <row r="454" spans="1:3" x14ac:dyDescent="0.25">
      <c r="A454" s="173" t="s">
        <v>839</v>
      </c>
      <c r="B454" s="174">
        <v>10.8805</v>
      </c>
      <c r="C454" s="209">
        <v>9</v>
      </c>
    </row>
    <row r="455" spans="1:3" x14ac:dyDescent="0.25">
      <c r="A455" s="173" t="s">
        <v>840</v>
      </c>
      <c r="B455" s="174">
        <v>10.8459</v>
      </c>
      <c r="C455" s="209">
        <v>9</v>
      </c>
    </row>
    <row r="456" spans="1:3" x14ac:dyDescent="0.25">
      <c r="A456" s="173" t="s">
        <v>841</v>
      </c>
      <c r="B456" s="174">
        <v>10.902799999999999</v>
      </c>
      <c r="C456" s="209">
        <v>9</v>
      </c>
    </row>
    <row r="457" spans="1:3" x14ac:dyDescent="0.25">
      <c r="A457" s="173" t="s">
        <v>842</v>
      </c>
      <c r="B457" s="174">
        <v>10.8847</v>
      </c>
      <c r="C457" s="209">
        <v>9</v>
      </c>
    </row>
    <row r="458" spans="1:3" x14ac:dyDescent="0.25">
      <c r="A458" s="173" t="s">
        <v>817</v>
      </c>
      <c r="B458" s="174">
        <v>10.9312</v>
      </c>
      <c r="C458" s="209">
        <v>9</v>
      </c>
    </row>
    <row r="459" spans="1:3" x14ac:dyDescent="0.25">
      <c r="A459" s="173" t="s">
        <v>843</v>
      </c>
      <c r="B459" s="174">
        <v>10.931800000000001</v>
      </c>
      <c r="C459" s="209">
        <v>9</v>
      </c>
    </row>
    <row r="460" spans="1:3" x14ac:dyDescent="0.25">
      <c r="A460" s="173" t="s">
        <v>844</v>
      </c>
      <c r="B460" s="174">
        <v>10.9354</v>
      </c>
      <c r="C460" s="209">
        <v>9</v>
      </c>
    </row>
    <row r="461" spans="1:3" x14ac:dyDescent="0.25">
      <c r="A461" s="173" t="s">
        <v>818</v>
      </c>
      <c r="B461" s="174">
        <v>10.876300000000001</v>
      </c>
      <c r="C461" s="209">
        <v>9</v>
      </c>
    </row>
    <row r="462" spans="1:3" x14ac:dyDescent="0.25">
      <c r="A462" s="173" t="s">
        <v>845</v>
      </c>
      <c r="B462" s="174">
        <v>10.893700000000001</v>
      </c>
      <c r="C462" s="209">
        <v>9</v>
      </c>
    </row>
    <row r="463" spans="1:3" x14ac:dyDescent="0.25">
      <c r="A463" s="173" t="s">
        <v>819</v>
      </c>
      <c r="B463" s="174">
        <v>10.8962</v>
      </c>
      <c r="C463" s="209">
        <v>9</v>
      </c>
    </row>
    <row r="464" spans="1:3" x14ac:dyDescent="0.25">
      <c r="A464" s="173" t="s">
        <v>846</v>
      </c>
      <c r="B464" s="174">
        <v>10.8416</v>
      </c>
      <c r="C464" s="209">
        <v>9</v>
      </c>
    </row>
    <row r="465" spans="1:3" x14ac:dyDescent="0.25">
      <c r="A465" s="173" t="s">
        <v>847</v>
      </c>
      <c r="B465" s="174">
        <v>10.8758</v>
      </c>
      <c r="C465" s="209">
        <v>9</v>
      </c>
    </row>
    <row r="466" spans="1:3" x14ac:dyDescent="0.25">
      <c r="A466" s="173" t="s">
        <v>848</v>
      </c>
      <c r="B466" s="174">
        <v>10.891400000000001</v>
      </c>
      <c r="C466" s="209">
        <v>9</v>
      </c>
    </row>
    <row r="467" spans="1:3" x14ac:dyDescent="0.25">
      <c r="A467" s="173" t="s">
        <v>849</v>
      </c>
      <c r="B467" s="174">
        <v>10.928000000000001</v>
      </c>
      <c r="C467" s="209">
        <v>9</v>
      </c>
    </row>
    <row r="468" spans="1:3" x14ac:dyDescent="0.25">
      <c r="A468" s="173" t="s">
        <v>820</v>
      </c>
      <c r="B468" s="174">
        <v>10.9246</v>
      </c>
      <c r="C468" s="209">
        <v>9</v>
      </c>
    </row>
    <row r="469" spans="1:3" x14ac:dyDescent="0.25">
      <c r="A469" s="173" t="s">
        <v>850</v>
      </c>
      <c r="B469" s="174">
        <v>10.897</v>
      </c>
      <c r="C469" s="209">
        <v>9</v>
      </c>
    </row>
    <row r="470" spans="1:3" x14ac:dyDescent="0.25">
      <c r="A470" s="273">
        <v>44159</v>
      </c>
      <c r="B470" s="174">
        <v>10.9382</v>
      </c>
      <c r="C470" s="209">
        <v>9</v>
      </c>
    </row>
    <row r="471" spans="1:3" x14ac:dyDescent="0.25">
      <c r="A471" s="273">
        <v>44160</v>
      </c>
      <c r="B471" s="174">
        <v>10.914199999999999</v>
      </c>
      <c r="C471" s="209">
        <v>9</v>
      </c>
    </row>
    <row r="472" spans="1:3" x14ac:dyDescent="0.25">
      <c r="A472" s="273">
        <v>44161</v>
      </c>
      <c r="B472" s="174">
        <v>10.9274</v>
      </c>
      <c r="C472" s="209">
        <v>9</v>
      </c>
    </row>
    <row r="473" spans="1:3" x14ac:dyDescent="0.25">
      <c r="A473" s="273">
        <v>44162</v>
      </c>
      <c r="B473" s="174">
        <v>10.9422</v>
      </c>
      <c r="C473" s="209">
        <v>9</v>
      </c>
    </row>
    <row r="474" spans="1:3" x14ac:dyDescent="0.25">
      <c r="A474" s="273">
        <v>44165</v>
      </c>
      <c r="B474" s="174">
        <v>10.989100000000001</v>
      </c>
      <c r="C474" s="209">
        <v>9</v>
      </c>
    </row>
    <row r="475" spans="1:3" x14ac:dyDescent="0.25">
      <c r="A475" s="274">
        <v>44167</v>
      </c>
      <c r="B475" s="74">
        <v>10.7935</v>
      </c>
      <c r="C475" s="272">
        <v>9</v>
      </c>
    </row>
    <row r="476" spans="1:3" x14ac:dyDescent="0.25">
      <c r="A476" s="274">
        <v>44168</v>
      </c>
      <c r="B476" s="74">
        <v>10.837300000000001</v>
      </c>
      <c r="C476" s="272">
        <v>9</v>
      </c>
    </row>
    <row r="477" spans="1:3" x14ac:dyDescent="0.25">
      <c r="A477" s="274">
        <v>44169</v>
      </c>
      <c r="B477" s="74">
        <v>10.726800000000001</v>
      </c>
      <c r="C477" s="272">
        <v>9</v>
      </c>
    </row>
    <row r="478" spans="1:3" x14ac:dyDescent="0.25">
      <c r="A478" s="274">
        <v>44172</v>
      </c>
      <c r="B478" s="74">
        <v>10.7476</v>
      </c>
      <c r="C478" s="272">
        <v>9</v>
      </c>
    </row>
    <row r="479" spans="1:3" x14ac:dyDescent="0.25">
      <c r="A479" s="274">
        <v>44173</v>
      </c>
      <c r="B479" s="74">
        <v>10.7273</v>
      </c>
      <c r="C479" s="272">
        <v>9</v>
      </c>
    </row>
    <row r="480" spans="1:3" x14ac:dyDescent="0.25">
      <c r="A480" s="274">
        <v>44174</v>
      </c>
      <c r="B480" s="74">
        <v>10.7286</v>
      </c>
      <c r="C480" s="272">
        <v>9</v>
      </c>
    </row>
    <row r="481" spans="1:3" x14ac:dyDescent="0.25">
      <c r="A481" s="274">
        <v>44175</v>
      </c>
      <c r="B481" s="74">
        <v>10.772500000000001</v>
      </c>
      <c r="C481" s="272">
        <v>9</v>
      </c>
    </row>
    <row r="482" spans="1:3" x14ac:dyDescent="0.25">
      <c r="A482" s="74"/>
      <c r="B482" s="74"/>
    </row>
  </sheetData>
  <mergeCells count="4">
    <mergeCell ref="B1:N1"/>
    <mergeCell ref="K19:N19"/>
    <mergeCell ref="K20:N20"/>
    <mergeCell ref="K21:N21"/>
  </mergeCells>
  <hyperlinks>
    <hyperlink ref="K21:N21" location="Содержание!A1" display="Содержание"/>
  </hyperlinks>
  <pageMargins left="0.7" right="0.7" top="0.75" bottom="0.75" header="0.3" footer="0.3"/>
  <pageSetup paperSize="9" scale="49" orientation="portrait" r:id="rId1"/>
  <rowBreaks count="1" manualBreakCount="1">
    <brk id="379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'Z:\04_Обзор инфляции\2020\03.Сентябрь\Таблицы\[Статистическая информация ДоДКП (сентябрь 2020).xlsx]Содержание'!#REF!</xm:f>
          </x14:formula1>
          <xm:sqref>K20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R59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</cols>
  <sheetData>
    <row r="1" spans="1:18" ht="15.75" x14ac:dyDescent="0.25">
      <c r="A1" s="96" t="s">
        <v>287</v>
      </c>
      <c r="B1" s="311" t="str">
        <f>INDEX(Содержание!B2:G61,MATCH(A1,Содержание!A2:A61,0),1)</f>
        <v>Темпы роста ВВП Китая, ЕС, России в реальном выражении*, г/г,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8" ht="45" x14ac:dyDescent="0.25">
      <c r="A2" s="3" t="s">
        <v>48</v>
      </c>
      <c r="B2" s="3" t="s">
        <v>49</v>
      </c>
      <c r="C2" s="3" t="s">
        <v>82</v>
      </c>
      <c r="D2" s="3" t="s">
        <v>81</v>
      </c>
      <c r="E2" s="3" t="s">
        <v>80</v>
      </c>
    </row>
    <row r="3" spans="1:18" x14ac:dyDescent="0.25">
      <c r="A3" s="302">
        <v>2017</v>
      </c>
      <c r="B3" s="29">
        <v>1</v>
      </c>
      <c r="C3" s="4">
        <v>7.0000000000000007E-2</v>
      </c>
      <c r="D3" s="4">
        <v>0.03</v>
      </c>
      <c r="E3" s="4">
        <v>1.3126511568356279E-2</v>
      </c>
      <c r="O3" s="13"/>
      <c r="P3" s="226"/>
      <c r="Q3" s="226"/>
      <c r="R3" s="226"/>
    </row>
    <row r="4" spans="1:18" x14ac:dyDescent="0.25">
      <c r="A4" s="303"/>
      <c r="B4" s="29">
        <v>2</v>
      </c>
      <c r="C4" s="4">
        <v>7.0000000000000007E-2</v>
      </c>
      <c r="D4" s="4">
        <v>2.1000000000000001E-2</v>
      </c>
      <c r="E4" s="4">
        <v>2.3437820417428555E-2</v>
      </c>
      <c r="O4" s="13"/>
      <c r="P4" s="226"/>
      <c r="Q4" s="226"/>
      <c r="R4" s="226"/>
    </row>
    <row r="5" spans="1:18" x14ac:dyDescent="0.25">
      <c r="A5" s="303"/>
      <c r="B5" s="29">
        <v>3</v>
      </c>
      <c r="C5" s="4">
        <v>6.9000000000000006E-2</v>
      </c>
      <c r="D5" s="4">
        <v>2.8999999999999998E-2</v>
      </c>
      <c r="E5" s="4">
        <v>2.639310802834487E-2</v>
      </c>
      <c r="O5" s="13"/>
      <c r="P5" s="226"/>
      <c r="Q5" s="226"/>
      <c r="R5" s="226"/>
    </row>
    <row r="6" spans="1:18" x14ac:dyDescent="0.25">
      <c r="A6" s="304"/>
      <c r="B6" s="29">
        <v>4</v>
      </c>
      <c r="C6" s="4">
        <v>6.8000000000000005E-2</v>
      </c>
      <c r="D6" s="4">
        <v>2.6000000000000002E-2</v>
      </c>
      <c r="E6" s="4">
        <v>1.0418225050719059E-2</v>
      </c>
      <c r="O6" s="13"/>
      <c r="P6" s="226"/>
      <c r="Q6" s="226"/>
      <c r="R6" s="226"/>
    </row>
    <row r="7" spans="1:18" x14ac:dyDescent="0.25">
      <c r="A7" s="302">
        <v>2018</v>
      </c>
      <c r="B7" s="29">
        <v>1</v>
      </c>
      <c r="C7" s="4">
        <v>6.9000000000000006E-2</v>
      </c>
      <c r="D7" s="4">
        <v>2.1000000000000001E-2</v>
      </c>
      <c r="E7" s="4">
        <v>2.2262187582732906E-2</v>
      </c>
      <c r="O7" s="13"/>
      <c r="P7" s="226"/>
      <c r="Q7" s="226"/>
      <c r="R7" s="226"/>
    </row>
    <row r="8" spans="1:18" x14ac:dyDescent="0.25">
      <c r="A8" s="303"/>
      <c r="B8" s="29">
        <v>2</v>
      </c>
      <c r="C8" s="4">
        <v>6.9000000000000006E-2</v>
      </c>
      <c r="D8" s="4">
        <v>2.3E-2</v>
      </c>
      <c r="E8" s="4">
        <v>2.5859726926590127E-2</v>
      </c>
      <c r="O8" s="13"/>
      <c r="P8" s="226"/>
      <c r="Q8" s="226"/>
      <c r="R8" s="226"/>
    </row>
    <row r="9" spans="1:18" x14ac:dyDescent="0.25">
      <c r="A9" s="303"/>
      <c r="B9" s="29">
        <v>3</v>
      </c>
      <c r="C9" s="4">
        <v>6.7000000000000004E-2</v>
      </c>
      <c r="D9" s="4">
        <v>1.8000000000000002E-2</v>
      </c>
      <c r="E9" s="4">
        <v>2.4812554961826976E-2</v>
      </c>
      <c r="O9" s="13"/>
      <c r="P9" s="226"/>
      <c r="Q9" s="226"/>
      <c r="R9" s="226"/>
    </row>
    <row r="10" spans="1:18" x14ac:dyDescent="0.25">
      <c r="A10" s="304"/>
      <c r="B10" s="29">
        <v>4</v>
      </c>
      <c r="C10" s="4">
        <v>6.5000000000000002E-2</v>
      </c>
      <c r="D10" s="4">
        <v>1.6E-2</v>
      </c>
      <c r="E10" s="4">
        <v>2.7984463792512598E-2</v>
      </c>
      <c r="O10" s="13"/>
      <c r="P10" s="226"/>
      <c r="Q10" s="226"/>
      <c r="R10" s="226"/>
    </row>
    <row r="11" spans="1:18" x14ac:dyDescent="0.25">
      <c r="A11" s="302">
        <v>2019</v>
      </c>
      <c r="B11" s="29">
        <v>1</v>
      </c>
      <c r="C11" s="4">
        <v>6.4000000000000001E-2</v>
      </c>
      <c r="D11" s="4">
        <v>1.8000000000000002E-2</v>
      </c>
      <c r="E11" s="4">
        <v>3.8631768816055965E-3</v>
      </c>
      <c r="O11" s="13"/>
      <c r="P11" s="226"/>
      <c r="Q11" s="226"/>
      <c r="R11" s="226"/>
    </row>
    <row r="12" spans="1:18" x14ac:dyDescent="0.25">
      <c r="A12" s="303"/>
      <c r="B12" s="29">
        <v>2</v>
      </c>
      <c r="C12" s="4">
        <v>6.2E-2</v>
      </c>
      <c r="D12" s="4">
        <v>1.3000000000000001E-2</v>
      </c>
      <c r="E12" s="4">
        <v>1.1381903865267162E-2</v>
      </c>
      <c r="O12" s="13"/>
      <c r="P12" s="226"/>
      <c r="Q12" s="226"/>
      <c r="R12" s="226"/>
    </row>
    <row r="13" spans="1:18" x14ac:dyDescent="0.25">
      <c r="A13" s="303"/>
      <c r="B13" s="29">
        <v>3</v>
      </c>
      <c r="C13" s="4">
        <v>0.06</v>
      </c>
      <c r="D13" s="4">
        <v>1.8000000000000002E-2</v>
      </c>
      <c r="E13" s="4">
        <v>1.5395381407062132E-2</v>
      </c>
      <c r="O13" s="13"/>
      <c r="P13" s="226"/>
      <c r="Q13" s="226"/>
      <c r="R13" s="226"/>
    </row>
    <row r="14" spans="1:18" x14ac:dyDescent="0.25">
      <c r="A14" s="304"/>
      <c r="B14" s="29">
        <v>4</v>
      </c>
      <c r="C14" s="4">
        <v>0.06</v>
      </c>
      <c r="D14" s="4">
        <v>1.2E-2</v>
      </c>
      <c r="E14" s="4">
        <v>2.1126344741717987E-2</v>
      </c>
      <c r="O14" s="13"/>
      <c r="P14" s="226"/>
      <c r="Q14" s="226"/>
      <c r="R14" s="226"/>
    </row>
    <row r="15" spans="1:18" x14ac:dyDescent="0.25">
      <c r="A15" s="302">
        <v>2020</v>
      </c>
      <c r="B15" s="29">
        <v>1</v>
      </c>
      <c r="C15" s="4">
        <v>-6.8000000000000005E-2</v>
      </c>
      <c r="D15" s="4">
        <v>-2.5000000000000001E-2</v>
      </c>
      <c r="E15" s="4">
        <v>1.6E-2</v>
      </c>
      <c r="O15" s="13"/>
      <c r="P15" s="226"/>
      <c r="Q15" s="226"/>
      <c r="R15" s="226"/>
    </row>
    <row r="16" spans="1:18" x14ac:dyDescent="0.25">
      <c r="A16" s="303"/>
      <c r="B16" s="29">
        <v>2</v>
      </c>
      <c r="C16" s="4">
        <v>3.2000000000000001E-2</v>
      </c>
      <c r="D16" s="4">
        <v>-0.14000000000000001</v>
      </c>
      <c r="E16" s="4">
        <v>-0.08</v>
      </c>
      <c r="O16" s="13"/>
      <c r="P16" s="226"/>
      <c r="Q16" s="226"/>
      <c r="R16" s="226"/>
    </row>
    <row r="17" spans="1:18" x14ac:dyDescent="0.25">
      <c r="A17" s="303"/>
      <c r="B17" s="29">
        <v>3</v>
      </c>
      <c r="C17" s="4">
        <v>4.9000000000000002E-2</v>
      </c>
      <c r="D17" s="4">
        <v>-3.9E-2</v>
      </c>
      <c r="E17" s="4">
        <v>-3.6000000000000004E-2</v>
      </c>
      <c r="O17" s="13"/>
      <c r="P17" s="226"/>
      <c r="Q17" s="226"/>
      <c r="R17" s="226"/>
    </row>
    <row r="18" spans="1:18" x14ac:dyDescent="0.25">
      <c r="A18" s="304"/>
      <c r="B18" s="29">
        <v>4</v>
      </c>
      <c r="C18" s="4">
        <v>6.5000000000000002E-2</v>
      </c>
      <c r="D18" s="4">
        <v>-8.8000000000000009E-2</v>
      </c>
      <c r="E18" s="4">
        <v>-5.0999999999999997E-2</v>
      </c>
      <c r="O18" s="13"/>
      <c r="P18" s="226"/>
      <c r="Q18" s="226"/>
      <c r="R18" s="226"/>
    </row>
    <row r="19" spans="1:18" x14ac:dyDescent="0.25">
      <c r="A19" s="305">
        <v>2021</v>
      </c>
      <c r="B19" s="59">
        <v>1</v>
      </c>
      <c r="C19" s="4">
        <v>0.16099999999999998</v>
      </c>
      <c r="D19" s="4">
        <v>-1.8000000000000002E-2</v>
      </c>
      <c r="E19" s="4">
        <v>-1.2E-2</v>
      </c>
      <c r="O19" s="13"/>
      <c r="P19" s="226"/>
      <c r="Q19" s="226"/>
      <c r="R19" s="226"/>
    </row>
    <row r="20" spans="1:18" x14ac:dyDescent="0.25">
      <c r="A20" s="305"/>
      <c r="B20" s="59">
        <v>2</v>
      </c>
      <c r="C20" s="4">
        <v>6.7000000000000004E-2</v>
      </c>
      <c r="D20" s="4">
        <v>0.12899999999999998</v>
      </c>
      <c r="E20" s="4">
        <v>5.5E-2</v>
      </c>
      <c r="O20" s="13"/>
      <c r="P20" s="226"/>
      <c r="Q20" s="226"/>
      <c r="R20" s="226"/>
    </row>
    <row r="21" spans="1:18" x14ac:dyDescent="0.25">
      <c r="A21" s="305"/>
      <c r="B21" s="59">
        <v>3</v>
      </c>
      <c r="C21" s="4">
        <v>4.8000000000000008E-2</v>
      </c>
      <c r="D21" s="4">
        <v>4.2000000000000003E-2</v>
      </c>
      <c r="E21" s="4">
        <v>3.6000000000000004E-2</v>
      </c>
      <c r="O21" s="13"/>
      <c r="P21" s="226"/>
      <c r="Q21" s="226"/>
      <c r="R21" s="226"/>
    </row>
    <row r="22" spans="1:18" x14ac:dyDescent="0.25">
      <c r="A22" s="305"/>
      <c r="B22" s="59">
        <v>4</v>
      </c>
      <c r="C22" s="4">
        <v>4.1000000000000009E-2</v>
      </c>
      <c r="D22" s="4">
        <v>2.5000000000000001E-2</v>
      </c>
      <c r="E22" s="4">
        <v>4.4999999999999998E-2</v>
      </c>
      <c r="O22" s="13"/>
      <c r="P22" s="226"/>
      <c r="Q22" s="226"/>
      <c r="R22" s="226"/>
    </row>
    <row r="23" spans="1:18" ht="15.75" x14ac:dyDescent="0.25">
      <c r="A23" s="309">
        <v>2022</v>
      </c>
      <c r="B23" s="12">
        <v>1</v>
      </c>
      <c r="C23" s="4">
        <v>5.2999999999999999E-2</v>
      </c>
      <c r="D23" s="4">
        <v>3.4000000000000002E-2</v>
      </c>
      <c r="E23" s="4">
        <v>2.6000000000000002E-2</v>
      </c>
      <c r="J23" s="314" t="s">
        <v>50</v>
      </c>
      <c r="K23" s="315"/>
      <c r="L23" s="315"/>
      <c r="M23" s="316"/>
      <c r="P23" s="226"/>
      <c r="Q23" s="226"/>
      <c r="R23" s="226"/>
    </row>
    <row r="24" spans="1:18" ht="15.75" x14ac:dyDescent="0.25">
      <c r="A24" s="310"/>
      <c r="B24" s="12">
        <v>2</v>
      </c>
      <c r="C24" s="4">
        <v>5.2999999999999999E-2</v>
      </c>
      <c r="D24" s="4">
        <v>2.7000000000000003E-2</v>
      </c>
      <c r="E24" s="4">
        <v>2.2000000000000002E-2</v>
      </c>
      <c r="J24" s="306" t="s">
        <v>226</v>
      </c>
      <c r="K24" s="307"/>
      <c r="L24" s="307"/>
      <c r="M24" s="308"/>
      <c r="P24" s="226"/>
      <c r="Q24" s="226"/>
      <c r="R24" s="226"/>
    </row>
    <row r="25" spans="1:18" ht="17.25" customHeight="1" x14ac:dyDescent="0.25">
      <c r="J25" s="306" t="s">
        <v>228</v>
      </c>
      <c r="K25" s="307"/>
      <c r="L25" s="307"/>
      <c r="M25" s="308"/>
    </row>
    <row r="26" spans="1:18" ht="17.25" customHeight="1" x14ac:dyDescent="0.25">
      <c r="J26" s="306" t="s">
        <v>227</v>
      </c>
      <c r="K26" s="307"/>
      <c r="L26" s="307"/>
      <c r="M26" s="308"/>
    </row>
    <row r="27" spans="1:18" ht="15.75" customHeight="1" x14ac:dyDescent="0.25">
      <c r="J27" s="306" t="s">
        <v>229</v>
      </c>
      <c r="K27" s="307"/>
      <c r="L27" s="307"/>
      <c r="M27" s="308"/>
    </row>
    <row r="28" spans="1:18" x14ac:dyDescent="0.25">
      <c r="J28" s="301" t="s">
        <v>0</v>
      </c>
      <c r="K28" s="301"/>
      <c r="L28" s="301"/>
      <c r="M28" s="301"/>
    </row>
    <row r="38" spans="1:4" s="6" customFormat="1" x14ac:dyDescent="0.25">
      <c r="A38" s="6">
        <v>1</v>
      </c>
    </row>
    <row r="39" spans="1:4" s="6" customFormat="1" x14ac:dyDescent="0.25">
      <c r="A39" s="6">
        <v>2</v>
      </c>
    </row>
    <row r="40" spans="1:4" s="6" customFormat="1" x14ac:dyDescent="0.25">
      <c r="A40" s="6">
        <v>3</v>
      </c>
    </row>
    <row r="41" spans="1:4" s="6" customFormat="1" x14ac:dyDescent="0.25">
      <c r="A41" s="6">
        <v>4</v>
      </c>
    </row>
    <row r="42" spans="1:4" s="6" customFormat="1" x14ac:dyDescent="0.25">
      <c r="A42" s="6">
        <v>1</v>
      </c>
    </row>
    <row r="43" spans="1:4" s="6" customFormat="1" x14ac:dyDescent="0.25">
      <c r="A43" s="6">
        <v>2</v>
      </c>
    </row>
    <row r="44" spans="1:4" s="6" customFormat="1" x14ac:dyDescent="0.25">
      <c r="A44" s="6">
        <v>3</v>
      </c>
    </row>
    <row r="45" spans="1:4" s="6" customFormat="1" x14ac:dyDescent="0.25">
      <c r="A45" s="6">
        <v>4</v>
      </c>
      <c r="C45" s="6">
        <v>0.2</v>
      </c>
      <c r="D45" s="6">
        <v>-0.2</v>
      </c>
    </row>
    <row r="46" spans="1:4" s="6" customFormat="1" x14ac:dyDescent="0.25">
      <c r="A46" s="6">
        <v>1</v>
      </c>
      <c r="C46" s="6">
        <v>0.2</v>
      </c>
      <c r="D46" s="6">
        <v>-0.2</v>
      </c>
    </row>
    <row r="47" spans="1:4" s="6" customFormat="1" x14ac:dyDescent="0.25">
      <c r="A47" s="6">
        <v>2</v>
      </c>
      <c r="C47" s="6">
        <v>0.2</v>
      </c>
      <c r="D47" s="6">
        <v>-0.2</v>
      </c>
    </row>
    <row r="48" spans="1:4" s="6" customFormat="1" x14ac:dyDescent="0.25">
      <c r="A48" s="6">
        <v>3</v>
      </c>
      <c r="C48" s="6">
        <v>0.2</v>
      </c>
      <c r="D48" s="6">
        <v>-0.2</v>
      </c>
    </row>
    <row r="49" spans="1:4" s="6" customFormat="1" x14ac:dyDescent="0.25">
      <c r="A49" s="6">
        <v>4</v>
      </c>
      <c r="C49" s="6">
        <v>0.2</v>
      </c>
      <c r="D49" s="6">
        <v>-0.2</v>
      </c>
    </row>
    <row r="50" spans="1:4" s="6" customFormat="1" x14ac:dyDescent="0.25">
      <c r="A50" s="6">
        <v>1</v>
      </c>
      <c r="C50" s="6">
        <v>0.2</v>
      </c>
      <c r="D50" s="6">
        <v>-0.2</v>
      </c>
    </row>
    <row r="51" spans="1:4" s="6" customFormat="1" x14ac:dyDescent="0.25">
      <c r="A51" s="6">
        <v>2</v>
      </c>
      <c r="C51" s="6">
        <v>0.2</v>
      </c>
      <c r="D51" s="6">
        <v>-0.2</v>
      </c>
    </row>
    <row r="52" spans="1:4" s="6" customFormat="1" x14ac:dyDescent="0.25">
      <c r="A52" s="6">
        <v>3</v>
      </c>
      <c r="C52" s="6">
        <v>0.2</v>
      </c>
      <c r="D52" s="6">
        <v>-0.2</v>
      </c>
    </row>
    <row r="53" spans="1:4" s="6" customFormat="1" x14ac:dyDescent="0.25">
      <c r="A53" s="6">
        <v>4</v>
      </c>
      <c r="C53" s="6">
        <v>0.2</v>
      </c>
      <c r="D53" s="6">
        <v>-0.2</v>
      </c>
    </row>
    <row r="54" spans="1:4" s="6" customFormat="1" x14ac:dyDescent="0.25">
      <c r="A54" s="6">
        <v>1</v>
      </c>
      <c r="C54" s="6">
        <v>0.2</v>
      </c>
      <c r="D54" s="6">
        <v>-0.2</v>
      </c>
    </row>
    <row r="55" spans="1:4" s="6" customFormat="1" x14ac:dyDescent="0.25">
      <c r="A55" s="6">
        <v>2</v>
      </c>
      <c r="C55" s="6">
        <v>0.2</v>
      </c>
      <c r="D55" s="6">
        <v>-0.2</v>
      </c>
    </row>
    <row r="56" spans="1:4" s="6" customFormat="1" x14ac:dyDescent="0.25">
      <c r="A56" s="6">
        <v>3</v>
      </c>
      <c r="C56" s="6">
        <v>0.2</v>
      </c>
      <c r="D56" s="6">
        <v>-0.2</v>
      </c>
    </row>
    <row r="57" spans="1:4" x14ac:dyDescent="0.25">
      <c r="A57" s="6">
        <v>4</v>
      </c>
      <c r="C57" s="6">
        <v>0.2</v>
      </c>
      <c r="D57" s="6">
        <v>-0.2</v>
      </c>
    </row>
    <row r="58" spans="1:4" x14ac:dyDescent="0.25">
      <c r="A58" s="6">
        <v>1</v>
      </c>
      <c r="C58" s="6">
        <v>0.2</v>
      </c>
      <c r="D58" s="6">
        <v>-0.2</v>
      </c>
    </row>
    <row r="59" spans="1:4" x14ac:dyDescent="0.25">
      <c r="A59" s="6">
        <v>2</v>
      </c>
      <c r="C59" s="6">
        <v>0.2</v>
      </c>
      <c r="D59" s="6">
        <v>-0.2</v>
      </c>
    </row>
  </sheetData>
  <mergeCells count="13">
    <mergeCell ref="B1:M1"/>
    <mergeCell ref="J23:M23"/>
    <mergeCell ref="J24:M24"/>
    <mergeCell ref="J25:M25"/>
    <mergeCell ref="J27:M27"/>
    <mergeCell ref="J28:M28"/>
    <mergeCell ref="A3:A6"/>
    <mergeCell ref="A7:A10"/>
    <mergeCell ref="A11:A14"/>
    <mergeCell ref="A15:A18"/>
    <mergeCell ref="A19:A22"/>
    <mergeCell ref="J26:M26"/>
    <mergeCell ref="A23:A24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J24:J27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214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1.42578125" customWidth="1"/>
    <col min="3" max="3" width="11.7109375" customWidth="1"/>
    <col min="4" max="4" width="10" customWidth="1"/>
  </cols>
  <sheetData>
    <row r="1" spans="1:22" ht="15.75" x14ac:dyDescent="0.25">
      <c r="A1" s="96" t="s">
        <v>18</v>
      </c>
      <c r="B1" s="325" t="str">
        <f>INDEX(Содержание!B2:G61,MATCH(A1,Содержание!A2:A61,0),1)</f>
        <v>Годовая доходность эмитентов, %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1:22" ht="30" x14ac:dyDescent="0.25">
      <c r="A2" s="205" t="s">
        <v>66</v>
      </c>
      <c r="B2" s="270" t="s">
        <v>117</v>
      </c>
      <c r="C2" s="270" t="s">
        <v>288</v>
      </c>
      <c r="D2" s="270" t="s">
        <v>483</v>
      </c>
      <c r="E2" s="270" t="s">
        <v>484</v>
      </c>
      <c r="F2" s="270" t="s">
        <v>852</v>
      </c>
      <c r="G2" s="270" t="s">
        <v>827</v>
      </c>
      <c r="H2" s="271" t="s">
        <v>485</v>
      </c>
      <c r="I2" s="271" t="s">
        <v>486</v>
      </c>
      <c r="J2" s="271" t="s">
        <v>824</v>
      </c>
      <c r="K2" s="271" t="s">
        <v>825</v>
      </c>
      <c r="L2" s="270" t="s">
        <v>487</v>
      </c>
      <c r="M2" s="270" t="s">
        <v>822</v>
      </c>
      <c r="N2" s="270" t="s">
        <v>823</v>
      </c>
      <c r="O2" s="270" t="s">
        <v>826</v>
      </c>
    </row>
    <row r="3" spans="1:22" x14ac:dyDescent="0.25">
      <c r="A3" s="173" t="s">
        <v>409</v>
      </c>
      <c r="B3" s="206">
        <v>9.5</v>
      </c>
      <c r="C3" s="174">
        <v>10.99</v>
      </c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22" x14ac:dyDescent="0.25">
      <c r="A4" s="173" t="s">
        <v>410</v>
      </c>
      <c r="B4" s="206">
        <v>9.5</v>
      </c>
      <c r="C4" s="174">
        <v>10.99</v>
      </c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22" x14ac:dyDescent="0.25">
      <c r="A5" s="173" t="s">
        <v>411</v>
      </c>
      <c r="B5" s="206">
        <v>9.5</v>
      </c>
      <c r="C5" s="174">
        <v>10.99</v>
      </c>
      <c r="D5" s="108">
        <v>11.25</v>
      </c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</row>
    <row r="6" spans="1:22" x14ac:dyDescent="0.25">
      <c r="A6" s="173" t="s">
        <v>412</v>
      </c>
      <c r="B6" s="206">
        <v>9.5</v>
      </c>
      <c r="C6" s="174">
        <v>10.99</v>
      </c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</row>
    <row r="7" spans="1:22" x14ac:dyDescent="0.25">
      <c r="A7" s="173" t="s">
        <v>413</v>
      </c>
      <c r="B7" s="206">
        <v>9.5</v>
      </c>
      <c r="C7" s="174">
        <v>10.99</v>
      </c>
      <c r="D7" s="269"/>
      <c r="E7" s="269">
        <v>10.75</v>
      </c>
      <c r="F7" s="269"/>
      <c r="G7" s="269"/>
      <c r="H7" s="269"/>
      <c r="I7" s="269"/>
      <c r="J7" s="269"/>
      <c r="K7" s="269"/>
      <c r="L7" s="269"/>
      <c r="M7" s="269"/>
      <c r="N7" s="269"/>
      <c r="O7" s="269"/>
    </row>
    <row r="8" spans="1:22" x14ac:dyDescent="0.25">
      <c r="A8" s="173" t="s">
        <v>414</v>
      </c>
      <c r="B8" s="206">
        <v>9.5</v>
      </c>
      <c r="C8" s="174">
        <v>10.99</v>
      </c>
      <c r="D8" s="269"/>
      <c r="E8" s="269"/>
      <c r="F8" s="269">
        <v>12</v>
      </c>
      <c r="G8" s="269"/>
      <c r="H8" s="269"/>
      <c r="I8" s="269"/>
      <c r="J8" s="269"/>
      <c r="K8" s="269"/>
      <c r="L8" s="269"/>
      <c r="M8" s="269"/>
      <c r="N8" s="269"/>
      <c r="O8" s="269"/>
    </row>
    <row r="9" spans="1:22" x14ac:dyDescent="0.25">
      <c r="A9" s="173" t="s">
        <v>415</v>
      </c>
      <c r="B9" s="206">
        <v>9.5</v>
      </c>
      <c r="C9" s="174">
        <v>10.99</v>
      </c>
      <c r="D9" s="269">
        <v>11.26</v>
      </c>
      <c r="E9" s="269"/>
      <c r="F9" s="269"/>
      <c r="G9" s="269">
        <v>18</v>
      </c>
      <c r="H9" s="269"/>
      <c r="I9" s="269"/>
      <c r="J9" s="269"/>
      <c r="K9" s="269"/>
      <c r="L9" s="269"/>
      <c r="M9" s="269"/>
      <c r="N9" s="269"/>
      <c r="O9" s="269"/>
    </row>
    <row r="10" spans="1:22" x14ac:dyDescent="0.25">
      <c r="A10" s="173" t="s">
        <v>416</v>
      </c>
      <c r="B10" s="206">
        <v>9.5</v>
      </c>
      <c r="C10" s="174">
        <v>10.99</v>
      </c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</row>
    <row r="11" spans="1:22" x14ac:dyDescent="0.25">
      <c r="A11" s="173" t="s">
        <v>417</v>
      </c>
      <c r="B11" s="206">
        <v>9.5</v>
      </c>
      <c r="C11" s="174">
        <v>10.99</v>
      </c>
      <c r="D11" s="269"/>
      <c r="E11" s="269"/>
      <c r="F11" s="269"/>
      <c r="G11" s="269"/>
      <c r="H11" s="269">
        <v>10.5</v>
      </c>
      <c r="I11" s="269"/>
      <c r="J11" s="269"/>
      <c r="K11" s="269"/>
      <c r="L11" s="269"/>
      <c r="M11" s="269"/>
      <c r="N11" s="269"/>
      <c r="O11" s="269"/>
    </row>
    <row r="12" spans="1:22" x14ac:dyDescent="0.25">
      <c r="A12" s="173" t="s">
        <v>418</v>
      </c>
      <c r="B12" s="206">
        <v>9.5</v>
      </c>
      <c r="C12" s="174">
        <v>10.99</v>
      </c>
      <c r="D12" s="269"/>
      <c r="E12" s="269"/>
      <c r="F12" s="269">
        <v>12</v>
      </c>
      <c r="G12" s="269"/>
      <c r="H12" s="269"/>
      <c r="I12" s="269"/>
      <c r="J12" s="269"/>
      <c r="K12" s="269"/>
      <c r="L12" s="269"/>
      <c r="M12" s="269"/>
      <c r="N12" s="269"/>
      <c r="O12" s="269"/>
    </row>
    <row r="13" spans="1:22" x14ac:dyDescent="0.25">
      <c r="A13" s="173" t="s">
        <v>419</v>
      </c>
      <c r="B13" s="206">
        <v>9.5</v>
      </c>
      <c r="C13" s="174">
        <v>10.99</v>
      </c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</row>
    <row r="14" spans="1:22" x14ac:dyDescent="0.25">
      <c r="A14" s="173" t="s">
        <v>420</v>
      </c>
      <c r="B14" s="206">
        <v>9.5</v>
      </c>
      <c r="C14" s="174">
        <v>10.99</v>
      </c>
      <c r="D14" s="269"/>
      <c r="E14" s="269">
        <v>10.75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</row>
    <row r="15" spans="1:22" x14ac:dyDescent="0.25">
      <c r="A15" s="173" t="s">
        <v>421</v>
      </c>
      <c r="B15" s="206">
        <v>9.5</v>
      </c>
      <c r="C15" s="174">
        <v>10.91</v>
      </c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69"/>
    </row>
    <row r="16" spans="1:22" x14ac:dyDescent="0.25">
      <c r="A16" s="173" t="s">
        <v>422</v>
      </c>
      <c r="B16" s="206">
        <v>9.5</v>
      </c>
      <c r="C16" s="174">
        <v>10.93</v>
      </c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</row>
    <row r="17" spans="1:22" x14ac:dyDescent="0.25">
      <c r="A17" s="173" t="s">
        <v>423</v>
      </c>
      <c r="B17" s="206">
        <v>9.5</v>
      </c>
      <c r="C17" s="174">
        <v>10.91</v>
      </c>
      <c r="D17" s="108"/>
      <c r="E17" s="269"/>
      <c r="F17" s="269"/>
      <c r="G17" s="269"/>
      <c r="H17" s="269"/>
      <c r="I17" s="108"/>
      <c r="J17" s="269"/>
      <c r="K17" s="269"/>
      <c r="L17" s="269"/>
      <c r="M17" s="269"/>
      <c r="N17" s="269"/>
      <c r="O17" s="269"/>
    </row>
    <row r="18" spans="1:22" x14ac:dyDescent="0.25">
      <c r="A18" s="173" t="s">
        <v>424</v>
      </c>
      <c r="B18" s="206">
        <v>9.5</v>
      </c>
      <c r="C18" s="174">
        <v>10.87</v>
      </c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</row>
    <row r="19" spans="1:22" x14ac:dyDescent="0.25">
      <c r="A19" s="173" t="s">
        <v>425</v>
      </c>
      <c r="B19" s="206">
        <v>9.5</v>
      </c>
      <c r="C19" s="174">
        <v>10.87</v>
      </c>
      <c r="D19" s="269">
        <v>11.1</v>
      </c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</row>
    <row r="20" spans="1:22" x14ac:dyDescent="0.25">
      <c r="A20" s="173" t="s">
        <v>426</v>
      </c>
      <c r="B20" s="206">
        <v>9</v>
      </c>
      <c r="C20" s="174">
        <v>10.98</v>
      </c>
      <c r="D20" s="269"/>
      <c r="E20" s="269"/>
      <c r="F20" s="269"/>
      <c r="G20" s="269"/>
      <c r="H20" s="269"/>
      <c r="I20" s="269"/>
      <c r="J20" s="269"/>
      <c r="K20" s="269"/>
      <c r="L20" s="269"/>
      <c r="M20" s="108"/>
      <c r="N20" s="269"/>
      <c r="O20" s="269"/>
    </row>
    <row r="21" spans="1:22" x14ac:dyDescent="0.25">
      <c r="A21" s="173" t="s">
        <v>427</v>
      </c>
      <c r="B21" s="206">
        <v>9</v>
      </c>
      <c r="C21" s="174">
        <v>10.92</v>
      </c>
      <c r="D21" s="269"/>
      <c r="E21" s="269"/>
      <c r="F21" s="269"/>
      <c r="G21" s="269"/>
      <c r="H21" s="269"/>
      <c r="I21" s="269">
        <v>11.8</v>
      </c>
      <c r="J21" s="269"/>
      <c r="K21" s="269"/>
      <c r="L21" s="269"/>
      <c r="M21" s="269"/>
      <c r="N21" s="269"/>
      <c r="O21" s="269"/>
    </row>
    <row r="22" spans="1:22" x14ac:dyDescent="0.25">
      <c r="A22" s="173" t="s">
        <v>428</v>
      </c>
      <c r="B22" s="206">
        <v>9</v>
      </c>
      <c r="C22" s="174">
        <v>10.92</v>
      </c>
      <c r="D22" s="269"/>
      <c r="E22" s="269"/>
      <c r="F22" s="269">
        <v>12</v>
      </c>
      <c r="G22" s="269"/>
      <c r="H22" s="269"/>
      <c r="I22" s="269"/>
      <c r="J22" s="269"/>
      <c r="K22" s="269"/>
      <c r="L22" s="269"/>
      <c r="M22" s="269"/>
      <c r="N22" s="269"/>
      <c r="O22" s="269"/>
    </row>
    <row r="23" spans="1:22" x14ac:dyDescent="0.25">
      <c r="A23" s="173" t="s">
        <v>429</v>
      </c>
      <c r="B23" s="206">
        <v>9</v>
      </c>
      <c r="C23" s="174">
        <v>10.92</v>
      </c>
      <c r="D23" s="269">
        <v>11.1</v>
      </c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</row>
    <row r="24" spans="1:22" x14ac:dyDescent="0.25">
      <c r="A24" s="173" t="s">
        <v>430</v>
      </c>
      <c r="B24" s="206">
        <v>9</v>
      </c>
      <c r="C24" s="208">
        <v>10.9137</v>
      </c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</row>
    <row r="25" spans="1:22" x14ac:dyDescent="0.25">
      <c r="A25" s="173" t="s">
        <v>431</v>
      </c>
      <c r="B25" s="206">
        <v>9</v>
      </c>
      <c r="C25" s="208">
        <v>10.947100000000001</v>
      </c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</row>
    <row r="26" spans="1:22" x14ac:dyDescent="0.25">
      <c r="A26" s="173" t="s">
        <v>432</v>
      </c>
      <c r="B26" s="206">
        <v>9</v>
      </c>
      <c r="C26" s="208">
        <v>10.9937</v>
      </c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</row>
    <row r="27" spans="1:22" ht="15.75" x14ac:dyDescent="0.25">
      <c r="A27" s="173" t="s">
        <v>433</v>
      </c>
      <c r="B27" s="206">
        <v>9</v>
      </c>
      <c r="C27" s="208">
        <v>10.999599999999999</v>
      </c>
      <c r="D27" s="269"/>
      <c r="E27" s="269"/>
      <c r="F27" s="269"/>
      <c r="G27" s="269"/>
      <c r="H27" s="269"/>
      <c r="I27" s="269"/>
      <c r="J27" s="269">
        <v>0.1</v>
      </c>
      <c r="K27" s="269"/>
      <c r="L27" s="269"/>
      <c r="M27" s="269"/>
      <c r="N27" s="269"/>
      <c r="O27" s="269"/>
      <c r="S27" s="314" t="s">
        <v>50</v>
      </c>
      <c r="T27" s="315"/>
      <c r="U27" s="315"/>
      <c r="V27" s="316"/>
    </row>
    <row r="28" spans="1:22" ht="15.75" x14ac:dyDescent="0.25">
      <c r="A28" s="173" t="s">
        <v>434</v>
      </c>
      <c r="B28" s="206">
        <v>9</v>
      </c>
      <c r="C28" s="208">
        <v>11.0055</v>
      </c>
      <c r="D28" s="108">
        <v>10.9854</v>
      </c>
      <c r="E28" s="269"/>
      <c r="F28" s="269">
        <v>12.7</v>
      </c>
      <c r="G28" s="269"/>
      <c r="H28" s="269"/>
      <c r="I28" s="108"/>
      <c r="J28" s="269"/>
      <c r="K28" s="269"/>
      <c r="L28" s="269"/>
      <c r="M28" s="269"/>
      <c r="N28" s="269"/>
      <c r="O28" s="269"/>
      <c r="S28" s="306" t="s">
        <v>93</v>
      </c>
      <c r="T28" s="307"/>
      <c r="U28" s="307"/>
      <c r="V28" s="308"/>
    </row>
    <row r="29" spans="1:22" ht="15.75" x14ac:dyDescent="0.25">
      <c r="A29" s="173" t="s">
        <v>435</v>
      </c>
      <c r="B29" s="206">
        <v>9</v>
      </c>
      <c r="C29" s="208">
        <v>11.005699999999999</v>
      </c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S29" s="306" t="s">
        <v>93</v>
      </c>
      <c r="T29" s="307"/>
      <c r="U29" s="307"/>
      <c r="V29" s="308"/>
    </row>
    <row r="30" spans="1:22" x14ac:dyDescent="0.25">
      <c r="A30" s="173" t="s">
        <v>436</v>
      </c>
      <c r="B30" s="206">
        <v>9</v>
      </c>
      <c r="C30" s="208">
        <v>11.005699999999999</v>
      </c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S30" s="301" t="s">
        <v>0</v>
      </c>
      <c r="T30" s="301"/>
      <c r="U30" s="301"/>
      <c r="V30" s="301"/>
    </row>
    <row r="31" spans="1:22" x14ac:dyDescent="0.25">
      <c r="A31" s="173" t="s">
        <v>437</v>
      </c>
      <c r="B31" s="206">
        <v>9</v>
      </c>
      <c r="C31" s="208">
        <v>11.008800000000001</v>
      </c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</row>
    <row r="32" spans="1:22" x14ac:dyDescent="0.25">
      <c r="A32" s="173" t="s">
        <v>438</v>
      </c>
      <c r="B32" s="206">
        <v>9</v>
      </c>
      <c r="C32" s="208">
        <v>10.965400000000001</v>
      </c>
      <c r="D32" s="269"/>
      <c r="E32" s="269"/>
      <c r="F32" s="269">
        <v>12.7</v>
      </c>
      <c r="G32" s="269"/>
      <c r="H32" s="269"/>
      <c r="I32" s="269"/>
      <c r="J32" s="269"/>
      <c r="K32" s="269"/>
      <c r="L32" s="269"/>
      <c r="M32" s="269"/>
      <c r="N32" s="269"/>
      <c r="O32" s="269"/>
    </row>
    <row r="33" spans="1:15" x14ac:dyDescent="0.25">
      <c r="A33" s="173" t="s">
        <v>439</v>
      </c>
      <c r="B33" s="206">
        <v>9</v>
      </c>
      <c r="C33" s="208">
        <v>11.0037</v>
      </c>
      <c r="D33" s="269"/>
      <c r="E33" s="269"/>
      <c r="F33" s="269"/>
      <c r="G33" s="269"/>
      <c r="H33" s="269"/>
      <c r="I33" s="269"/>
      <c r="J33" s="269">
        <v>6.02</v>
      </c>
      <c r="K33" s="269"/>
      <c r="L33" s="269"/>
      <c r="M33" s="269"/>
      <c r="N33" s="269"/>
      <c r="O33" s="269"/>
    </row>
    <row r="34" spans="1:15" x14ac:dyDescent="0.25">
      <c r="A34" s="173" t="s">
        <v>440</v>
      </c>
      <c r="B34" s="206">
        <v>9</v>
      </c>
      <c r="C34" s="208">
        <v>11.0238</v>
      </c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</row>
    <row r="35" spans="1:15" x14ac:dyDescent="0.25">
      <c r="A35" s="173" t="s">
        <v>441</v>
      </c>
      <c r="B35" s="206">
        <v>9</v>
      </c>
      <c r="C35" s="208">
        <v>10.9976</v>
      </c>
      <c r="D35" s="108"/>
      <c r="E35" s="269"/>
      <c r="F35" s="269"/>
      <c r="G35" s="269"/>
      <c r="H35" s="269"/>
      <c r="I35" s="269"/>
      <c r="J35" s="269"/>
      <c r="K35" s="269"/>
      <c r="L35" s="269"/>
      <c r="M35" s="108"/>
      <c r="N35" s="269"/>
      <c r="O35" s="269"/>
    </row>
    <row r="36" spans="1:15" x14ac:dyDescent="0.25">
      <c r="A36" s="173" t="s">
        <v>442</v>
      </c>
      <c r="B36" s="206">
        <v>9</v>
      </c>
      <c r="C36" s="208">
        <v>11.0618</v>
      </c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</row>
    <row r="37" spans="1:15" x14ac:dyDescent="0.25">
      <c r="A37" s="173" t="s">
        <v>443</v>
      </c>
      <c r="B37" s="206">
        <v>9</v>
      </c>
      <c r="C37" s="208">
        <v>11.0619</v>
      </c>
      <c r="D37" s="269"/>
      <c r="E37" s="269"/>
      <c r="F37" s="269"/>
      <c r="G37" s="269"/>
      <c r="H37" s="269"/>
      <c r="I37" s="269"/>
      <c r="J37" s="269"/>
      <c r="K37" s="269">
        <v>19</v>
      </c>
      <c r="L37" s="269"/>
      <c r="M37" s="269"/>
      <c r="N37" s="269"/>
      <c r="O37" s="269"/>
    </row>
    <row r="38" spans="1:15" x14ac:dyDescent="0.25">
      <c r="A38" s="173" t="s">
        <v>444</v>
      </c>
      <c r="B38" s="206">
        <v>9</v>
      </c>
      <c r="C38" s="208">
        <v>10.9978</v>
      </c>
      <c r="D38" s="269">
        <v>10.984299999999999</v>
      </c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</row>
    <row r="39" spans="1:15" x14ac:dyDescent="0.25">
      <c r="A39" s="173" t="s">
        <v>445</v>
      </c>
      <c r="B39" s="206">
        <v>9</v>
      </c>
      <c r="C39" s="208">
        <v>10.9979</v>
      </c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</row>
    <row r="40" spans="1:15" x14ac:dyDescent="0.25">
      <c r="A40" s="173" t="s">
        <v>446</v>
      </c>
      <c r="B40" s="206">
        <v>9</v>
      </c>
      <c r="C40" s="208">
        <v>10.998900000000001</v>
      </c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</row>
    <row r="41" spans="1:15" x14ac:dyDescent="0.25">
      <c r="A41" s="173" t="s">
        <v>488</v>
      </c>
      <c r="B41" s="206">
        <v>9</v>
      </c>
      <c r="C41" s="208">
        <v>10.9673</v>
      </c>
      <c r="D41" s="269"/>
      <c r="E41" s="269">
        <v>10.75</v>
      </c>
      <c r="F41" s="269"/>
      <c r="G41" s="269"/>
      <c r="H41" s="269"/>
      <c r="I41" s="269"/>
      <c r="J41" s="269"/>
      <c r="K41" s="269"/>
      <c r="L41" s="269"/>
      <c r="M41" s="269"/>
      <c r="N41" s="269"/>
      <c r="O41" s="269"/>
    </row>
    <row r="42" spans="1:15" x14ac:dyDescent="0.25">
      <c r="A42" s="173" t="s">
        <v>489</v>
      </c>
      <c r="B42" s="206">
        <v>9</v>
      </c>
      <c r="C42" s="208">
        <v>10.999000000000001</v>
      </c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</row>
    <row r="43" spans="1:15" x14ac:dyDescent="0.25">
      <c r="A43" s="173" t="s">
        <v>490</v>
      </c>
      <c r="B43" s="206">
        <v>9</v>
      </c>
      <c r="C43" s="208">
        <v>10.985799999999999</v>
      </c>
      <c r="D43" s="269">
        <v>10.9915</v>
      </c>
      <c r="E43" s="269"/>
      <c r="F43" s="269"/>
      <c r="G43" s="269"/>
      <c r="H43" s="269"/>
      <c r="I43" s="269"/>
      <c r="J43" s="269"/>
      <c r="K43" s="269"/>
      <c r="L43" s="269">
        <v>11</v>
      </c>
      <c r="M43" s="269"/>
      <c r="N43" s="269"/>
      <c r="O43" s="269"/>
    </row>
    <row r="44" spans="1:15" x14ac:dyDescent="0.25">
      <c r="A44" s="173" t="s">
        <v>784</v>
      </c>
      <c r="B44" s="206">
        <v>9</v>
      </c>
      <c r="C44" s="208">
        <v>10.8179</v>
      </c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</row>
    <row r="45" spans="1:15" x14ac:dyDescent="0.25">
      <c r="A45" s="173" t="s">
        <v>785</v>
      </c>
      <c r="B45" s="206">
        <v>9</v>
      </c>
      <c r="C45" s="208">
        <v>10.8218</v>
      </c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</row>
    <row r="46" spans="1:15" x14ac:dyDescent="0.25">
      <c r="A46" s="173" t="s">
        <v>786</v>
      </c>
      <c r="B46" s="206">
        <v>9</v>
      </c>
      <c r="C46" s="208">
        <v>10.8026</v>
      </c>
      <c r="D46" s="269"/>
      <c r="E46" s="269"/>
      <c r="F46" s="269"/>
      <c r="G46" s="269"/>
      <c r="H46" s="269"/>
      <c r="I46" s="269"/>
      <c r="J46" s="269"/>
      <c r="K46" s="269"/>
      <c r="L46" s="269"/>
      <c r="M46" s="269">
        <v>7.5</v>
      </c>
      <c r="N46" s="269"/>
      <c r="O46" s="269"/>
    </row>
    <row r="47" spans="1:15" x14ac:dyDescent="0.25">
      <c r="A47" s="173" t="s">
        <v>787</v>
      </c>
      <c r="B47" s="206">
        <v>9</v>
      </c>
      <c r="C47" s="208">
        <v>10.8026</v>
      </c>
      <c r="D47" s="269">
        <v>11.04</v>
      </c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</row>
    <row r="48" spans="1:15" x14ac:dyDescent="0.25">
      <c r="A48" s="173" t="s">
        <v>787</v>
      </c>
      <c r="B48" s="206">
        <v>9</v>
      </c>
      <c r="C48" s="208">
        <v>10.8026</v>
      </c>
      <c r="D48" s="269">
        <v>10.88</v>
      </c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</row>
    <row r="49" spans="1:15" x14ac:dyDescent="0.25">
      <c r="A49" s="173" t="s">
        <v>788</v>
      </c>
      <c r="B49" s="206">
        <v>9</v>
      </c>
      <c r="C49" s="208">
        <v>10.803900000000001</v>
      </c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</row>
    <row r="50" spans="1:15" x14ac:dyDescent="0.25">
      <c r="A50" s="173" t="s">
        <v>789</v>
      </c>
      <c r="B50" s="206">
        <v>9</v>
      </c>
      <c r="C50" s="208">
        <v>10.797700000000001</v>
      </c>
      <c r="D50" s="108"/>
      <c r="E50" s="269"/>
      <c r="F50" s="269"/>
      <c r="G50" s="269"/>
      <c r="H50" s="269"/>
      <c r="I50" s="269"/>
      <c r="J50" s="269"/>
      <c r="K50" s="269"/>
      <c r="L50" s="269"/>
      <c r="M50" s="108"/>
      <c r="N50" s="269"/>
      <c r="O50" s="269"/>
    </row>
    <row r="51" spans="1:15" x14ac:dyDescent="0.25">
      <c r="A51" s="173" t="s">
        <v>790</v>
      </c>
      <c r="B51" s="206">
        <v>9</v>
      </c>
      <c r="C51" s="208">
        <v>10.797700000000001</v>
      </c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</row>
    <row r="52" spans="1:15" x14ac:dyDescent="0.25">
      <c r="A52" s="173" t="s">
        <v>791</v>
      </c>
      <c r="B52" s="206">
        <v>9</v>
      </c>
      <c r="C52" s="208">
        <v>10.796099999999999</v>
      </c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69"/>
    </row>
    <row r="53" spans="1:15" x14ac:dyDescent="0.25">
      <c r="A53" s="173" t="s">
        <v>792</v>
      </c>
      <c r="B53" s="206">
        <v>9</v>
      </c>
      <c r="C53" s="208">
        <v>10.7994</v>
      </c>
      <c r="D53" s="269">
        <v>10.89</v>
      </c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</row>
    <row r="54" spans="1:15" x14ac:dyDescent="0.25">
      <c r="A54" s="173" t="s">
        <v>792</v>
      </c>
      <c r="B54" s="206">
        <v>9</v>
      </c>
      <c r="C54" s="208">
        <v>10.7994</v>
      </c>
      <c r="D54" s="269">
        <v>11.24</v>
      </c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</row>
    <row r="55" spans="1:15" x14ac:dyDescent="0.25">
      <c r="A55" s="173" t="s">
        <v>793</v>
      </c>
      <c r="B55" s="206">
        <v>9</v>
      </c>
      <c r="C55" s="208">
        <v>10.8279</v>
      </c>
      <c r="D55" s="269"/>
      <c r="E55" s="269"/>
      <c r="F55" s="269"/>
      <c r="G55" s="269"/>
      <c r="H55" s="269"/>
      <c r="I55" s="269"/>
      <c r="J55" s="269"/>
      <c r="K55" s="269"/>
      <c r="L55" s="269"/>
      <c r="M55" s="269"/>
      <c r="N55" s="269"/>
      <c r="O55" s="269"/>
    </row>
    <row r="56" spans="1:15" x14ac:dyDescent="0.25">
      <c r="A56" s="173" t="s">
        <v>794</v>
      </c>
      <c r="B56" s="206">
        <v>9</v>
      </c>
      <c r="C56" s="208">
        <v>10.822100000000001</v>
      </c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</row>
    <row r="57" spans="1:15" x14ac:dyDescent="0.25">
      <c r="A57" s="173" t="s">
        <v>795</v>
      </c>
      <c r="B57" s="206">
        <v>9</v>
      </c>
      <c r="C57" s="208">
        <v>10.7995</v>
      </c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</row>
    <row r="58" spans="1:15" x14ac:dyDescent="0.25">
      <c r="A58" s="173" t="s">
        <v>796</v>
      </c>
      <c r="B58" s="206">
        <v>9</v>
      </c>
      <c r="C58" s="208">
        <v>10.806900000000001</v>
      </c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</row>
    <row r="59" spans="1:15" x14ac:dyDescent="0.25">
      <c r="A59" s="173" t="s">
        <v>797</v>
      </c>
      <c r="B59" s="206">
        <v>9</v>
      </c>
      <c r="C59" s="208">
        <v>10.7995</v>
      </c>
      <c r="D59" s="269">
        <v>10.9</v>
      </c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</row>
    <row r="60" spans="1:15" x14ac:dyDescent="0.25">
      <c r="A60" s="173" t="s">
        <v>797</v>
      </c>
      <c r="B60" s="206">
        <v>9</v>
      </c>
      <c r="C60" s="208">
        <v>10.7995</v>
      </c>
      <c r="D60" s="269">
        <v>11.25</v>
      </c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</row>
    <row r="61" spans="1:15" x14ac:dyDescent="0.25">
      <c r="A61" s="173" t="s">
        <v>798</v>
      </c>
      <c r="B61" s="206">
        <v>9</v>
      </c>
      <c r="C61" s="208">
        <v>10.790699999999999</v>
      </c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</row>
    <row r="62" spans="1:15" x14ac:dyDescent="0.25">
      <c r="A62" s="173" t="s">
        <v>799</v>
      </c>
      <c r="B62" s="206">
        <v>9</v>
      </c>
      <c r="C62" s="208">
        <v>10.366400000000001</v>
      </c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</row>
    <row r="63" spans="1:15" x14ac:dyDescent="0.25">
      <c r="A63" s="173" t="s">
        <v>800</v>
      </c>
      <c r="B63" s="206">
        <v>9</v>
      </c>
      <c r="C63" s="208">
        <v>10.451599999999999</v>
      </c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</row>
    <row r="64" spans="1:15" x14ac:dyDescent="0.25">
      <c r="A64" s="173" t="s">
        <v>801</v>
      </c>
      <c r="B64" s="206">
        <v>9</v>
      </c>
      <c r="C64" s="208">
        <v>10.910299999999999</v>
      </c>
      <c r="D64" s="269"/>
      <c r="E64" s="269"/>
      <c r="F64" s="269"/>
      <c r="G64" s="269"/>
      <c r="H64" s="269"/>
      <c r="I64" s="269"/>
      <c r="J64" s="269"/>
      <c r="K64" s="269"/>
      <c r="L64" s="269"/>
      <c r="M64" s="269"/>
      <c r="N64" s="269"/>
      <c r="O64" s="269"/>
    </row>
    <row r="65" spans="1:15" x14ac:dyDescent="0.25">
      <c r="A65" s="173" t="s">
        <v>802</v>
      </c>
      <c r="B65" s="206">
        <v>9</v>
      </c>
      <c r="C65" s="208">
        <v>10.9274</v>
      </c>
      <c r="D65" s="108">
        <v>11.22</v>
      </c>
      <c r="E65" s="269"/>
      <c r="F65" s="269"/>
      <c r="G65" s="269"/>
      <c r="H65" s="269"/>
      <c r="I65" s="269"/>
      <c r="J65" s="269"/>
      <c r="K65" s="269"/>
      <c r="L65" s="269"/>
      <c r="M65" s="108"/>
      <c r="N65" s="269"/>
      <c r="O65" s="269"/>
    </row>
    <row r="66" spans="1:15" x14ac:dyDescent="0.25">
      <c r="A66" s="173" t="s">
        <v>803</v>
      </c>
      <c r="B66" s="206">
        <v>9</v>
      </c>
      <c r="C66" s="208">
        <v>10.9237</v>
      </c>
      <c r="D66" s="269"/>
      <c r="E66" s="269"/>
      <c r="F66" s="269"/>
      <c r="G66" s="269"/>
      <c r="H66" s="269"/>
      <c r="I66" s="269"/>
      <c r="J66" s="269"/>
      <c r="K66" s="269"/>
      <c r="L66" s="269"/>
      <c r="M66" s="269"/>
      <c r="N66" s="269"/>
      <c r="O66" s="269"/>
    </row>
    <row r="67" spans="1:15" x14ac:dyDescent="0.25">
      <c r="A67" s="173" t="s">
        <v>804</v>
      </c>
      <c r="B67" s="206">
        <v>9</v>
      </c>
      <c r="C67" s="208">
        <v>10.922599999999999</v>
      </c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</row>
    <row r="68" spans="1:15" x14ac:dyDescent="0.25">
      <c r="A68" s="173" t="s">
        <v>805</v>
      </c>
      <c r="B68" s="206">
        <v>9</v>
      </c>
      <c r="C68" s="208">
        <v>10.922599999999999</v>
      </c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69"/>
    </row>
    <row r="69" spans="1:15" x14ac:dyDescent="0.25">
      <c r="A69" s="173" t="s">
        <v>806</v>
      </c>
      <c r="B69" s="206">
        <v>9</v>
      </c>
      <c r="C69" s="208">
        <v>10.9255</v>
      </c>
      <c r="D69" s="269">
        <v>10.89</v>
      </c>
      <c r="E69" s="269"/>
      <c r="F69" s="269"/>
      <c r="G69" s="269"/>
      <c r="H69" s="269"/>
      <c r="I69" s="269"/>
      <c r="J69" s="269"/>
      <c r="K69" s="269"/>
      <c r="L69" s="269"/>
      <c r="M69" s="269"/>
      <c r="N69" s="269"/>
      <c r="O69" s="269"/>
    </row>
    <row r="70" spans="1:15" x14ac:dyDescent="0.25">
      <c r="A70" s="173" t="s">
        <v>806</v>
      </c>
      <c r="B70" s="206">
        <v>9</v>
      </c>
      <c r="C70" s="208">
        <v>10.9255</v>
      </c>
      <c r="D70" s="269">
        <v>11.06</v>
      </c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</row>
    <row r="71" spans="1:15" x14ac:dyDescent="0.25">
      <c r="A71" s="173" t="s">
        <v>807</v>
      </c>
      <c r="B71" s="206">
        <v>9</v>
      </c>
      <c r="C71" s="208">
        <v>10.9232</v>
      </c>
      <c r="D71" s="269"/>
      <c r="E71" s="269"/>
      <c r="F71" s="269"/>
      <c r="G71" s="269"/>
      <c r="H71" s="269"/>
      <c r="I71" s="269"/>
      <c r="J71" s="269"/>
      <c r="K71" s="269">
        <v>19</v>
      </c>
      <c r="L71" s="269"/>
      <c r="M71" s="269"/>
      <c r="N71" s="269"/>
      <c r="O71" s="269"/>
    </row>
    <row r="72" spans="1:15" x14ac:dyDescent="0.25">
      <c r="A72" s="173" t="s">
        <v>808</v>
      </c>
      <c r="B72" s="206">
        <v>9</v>
      </c>
      <c r="C72" s="208">
        <v>10.9155</v>
      </c>
      <c r="D72" s="269"/>
      <c r="E72" s="269"/>
      <c r="F72" s="269"/>
      <c r="G72" s="269">
        <v>16.5</v>
      </c>
      <c r="H72" s="269"/>
      <c r="I72" s="269"/>
      <c r="J72" s="269"/>
      <c r="K72" s="269"/>
      <c r="L72" s="269"/>
      <c r="M72" s="269"/>
      <c r="N72" s="269"/>
      <c r="O72" s="269"/>
    </row>
    <row r="73" spans="1:15" x14ac:dyDescent="0.25">
      <c r="A73" s="173" t="s">
        <v>809</v>
      </c>
      <c r="B73" s="206">
        <v>9</v>
      </c>
      <c r="C73" s="208">
        <v>10.9236</v>
      </c>
      <c r="D73" s="269"/>
      <c r="E73" s="269"/>
      <c r="F73" s="269"/>
      <c r="G73" s="269"/>
      <c r="H73" s="269">
        <v>10.49</v>
      </c>
      <c r="I73" s="269"/>
      <c r="J73" s="269"/>
      <c r="K73" s="269"/>
      <c r="L73" s="269"/>
      <c r="M73" s="269"/>
      <c r="N73" s="269"/>
      <c r="O73" s="269"/>
    </row>
    <row r="74" spans="1:15" x14ac:dyDescent="0.25">
      <c r="A74" s="173" t="s">
        <v>810</v>
      </c>
      <c r="B74" s="206">
        <v>9</v>
      </c>
      <c r="C74" s="208">
        <v>10.9473</v>
      </c>
      <c r="D74" s="269"/>
      <c r="E74" s="269"/>
      <c r="F74" s="269"/>
      <c r="G74" s="269"/>
      <c r="H74" s="269"/>
      <c r="I74" s="269"/>
      <c r="J74" s="269"/>
      <c r="K74" s="269">
        <v>19</v>
      </c>
      <c r="L74" s="269"/>
      <c r="M74" s="269"/>
      <c r="N74" s="269"/>
      <c r="O74" s="269"/>
    </row>
    <row r="75" spans="1:15" x14ac:dyDescent="0.25">
      <c r="A75" s="173" t="s">
        <v>811</v>
      </c>
      <c r="B75" s="206">
        <v>9</v>
      </c>
      <c r="C75" s="208">
        <v>10.9596</v>
      </c>
      <c r="D75" s="269"/>
      <c r="E75" s="269"/>
      <c r="F75" s="269"/>
      <c r="G75" s="269"/>
      <c r="H75" s="269"/>
      <c r="I75" s="269"/>
      <c r="J75" s="269"/>
      <c r="K75" s="269">
        <v>19</v>
      </c>
      <c r="L75" s="269"/>
      <c r="M75" s="269"/>
      <c r="N75" s="269"/>
      <c r="O75" s="269"/>
    </row>
    <row r="76" spans="1:15" x14ac:dyDescent="0.25">
      <c r="A76" s="173" t="s">
        <v>811</v>
      </c>
      <c r="B76" s="206">
        <v>9</v>
      </c>
      <c r="C76" s="208">
        <v>10.9596</v>
      </c>
      <c r="D76" s="269">
        <v>10.89</v>
      </c>
      <c r="E76" s="269"/>
      <c r="F76" s="269"/>
      <c r="G76" s="269"/>
      <c r="H76" s="269"/>
      <c r="I76" s="269"/>
      <c r="J76" s="269"/>
      <c r="K76" s="269"/>
      <c r="L76" s="269"/>
      <c r="M76" s="269"/>
      <c r="N76" s="269"/>
      <c r="O76" s="269"/>
    </row>
    <row r="77" spans="1:15" x14ac:dyDescent="0.25">
      <c r="A77" s="173" t="s">
        <v>812</v>
      </c>
      <c r="B77" s="206">
        <v>9</v>
      </c>
      <c r="C77" s="208">
        <v>10.9382</v>
      </c>
      <c r="D77" s="269">
        <v>11.972799999999999</v>
      </c>
      <c r="E77" s="269"/>
      <c r="F77" s="269"/>
      <c r="G77" s="269"/>
      <c r="H77" s="269"/>
      <c r="I77" s="269"/>
      <c r="J77" s="269"/>
      <c r="K77" s="269"/>
      <c r="L77" s="269"/>
      <c r="M77" s="269"/>
      <c r="N77" s="269"/>
      <c r="O77" s="269"/>
    </row>
    <row r="78" spans="1:15" x14ac:dyDescent="0.25">
      <c r="A78" s="173" t="s">
        <v>813</v>
      </c>
      <c r="B78" s="206">
        <v>9</v>
      </c>
      <c r="C78" s="208">
        <v>10.852</v>
      </c>
      <c r="E78" s="269"/>
      <c r="F78" s="269"/>
      <c r="G78" s="269"/>
      <c r="H78" s="269"/>
      <c r="I78" s="269"/>
      <c r="J78" s="269">
        <v>6.02</v>
      </c>
      <c r="K78" s="269"/>
      <c r="L78" s="269"/>
      <c r="M78" s="269"/>
      <c r="N78" s="269"/>
      <c r="O78" s="269"/>
    </row>
    <row r="79" spans="1:15" x14ac:dyDescent="0.25">
      <c r="A79" s="173" t="s">
        <v>813</v>
      </c>
      <c r="B79" s="206">
        <v>9</v>
      </c>
      <c r="C79" s="208">
        <v>10.852</v>
      </c>
      <c r="E79" s="269"/>
      <c r="F79" s="269"/>
      <c r="G79" s="269"/>
      <c r="H79" s="269"/>
      <c r="I79" s="269"/>
      <c r="J79" s="269">
        <v>6.02</v>
      </c>
      <c r="K79" s="269"/>
      <c r="L79" s="269"/>
      <c r="M79" s="269"/>
      <c r="N79" s="269"/>
      <c r="O79" s="269"/>
    </row>
    <row r="80" spans="1:15" x14ac:dyDescent="0.25">
      <c r="A80" s="173" t="s">
        <v>814</v>
      </c>
      <c r="B80" s="206">
        <v>9</v>
      </c>
      <c r="C80" s="208">
        <v>10.922700000000001</v>
      </c>
      <c r="D80" s="108">
        <v>10.89</v>
      </c>
      <c r="E80" s="269"/>
      <c r="F80" s="269"/>
      <c r="G80" s="269"/>
      <c r="H80" s="269"/>
      <c r="I80" s="269"/>
      <c r="J80" s="269"/>
      <c r="K80" s="269"/>
      <c r="L80" s="269"/>
      <c r="M80" s="108"/>
      <c r="N80" s="269"/>
      <c r="O80" s="269"/>
    </row>
    <row r="81" spans="1:15" x14ac:dyDescent="0.25">
      <c r="A81" s="173" t="s">
        <v>815</v>
      </c>
      <c r="B81" s="206">
        <v>9</v>
      </c>
      <c r="C81" s="208">
        <v>10.9383</v>
      </c>
      <c r="D81" s="269"/>
      <c r="E81" s="269"/>
      <c r="F81" s="269"/>
      <c r="G81" s="269"/>
      <c r="H81" s="269">
        <v>10.5</v>
      </c>
      <c r="I81" s="269"/>
      <c r="J81" s="269"/>
      <c r="K81" s="269"/>
      <c r="L81" s="269"/>
      <c r="M81" s="269"/>
      <c r="N81" s="269"/>
      <c r="O81" s="269"/>
    </row>
    <row r="82" spans="1:15" x14ac:dyDescent="0.25">
      <c r="A82" s="173" t="s">
        <v>815</v>
      </c>
      <c r="B82" s="206">
        <v>9</v>
      </c>
      <c r="C82" s="208">
        <v>10.9383</v>
      </c>
      <c r="D82" s="269"/>
      <c r="E82" s="269"/>
      <c r="F82" s="269"/>
      <c r="G82" s="269"/>
      <c r="H82" s="269">
        <v>10.49</v>
      </c>
      <c r="I82" s="269"/>
      <c r="J82" s="269"/>
      <c r="K82" s="269"/>
      <c r="L82" s="269"/>
      <c r="M82" s="269"/>
      <c r="N82" s="269"/>
      <c r="O82" s="269"/>
    </row>
    <row r="83" spans="1:15" x14ac:dyDescent="0.25">
      <c r="A83" s="173" t="s">
        <v>816</v>
      </c>
      <c r="B83" s="206">
        <v>9</v>
      </c>
      <c r="C83" s="208">
        <v>10.9269</v>
      </c>
      <c r="D83" s="269">
        <v>10.88</v>
      </c>
      <c r="E83" s="269"/>
      <c r="F83" s="269"/>
      <c r="G83" s="269"/>
      <c r="H83" s="269"/>
      <c r="I83" s="269"/>
      <c r="J83" s="269"/>
      <c r="K83" s="269"/>
      <c r="L83" s="269"/>
      <c r="M83" s="269"/>
      <c r="N83" s="269"/>
      <c r="O83" s="269"/>
    </row>
    <row r="84" spans="1:15" x14ac:dyDescent="0.25">
      <c r="A84" s="173" t="s">
        <v>817</v>
      </c>
      <c r="B84" s="206">
        <v>9</v>
      </c>
      <c r="C84" s="208">
        <v>10.9312</v>
      </c>
      <c r="D84" s="269">
        <v>10.88</v>
      </c>
      <c r="E84" s="269"/>
      <c r="F84" s="269"/>
      <c r="G84" s="269"/>
      <c r="H84" s="269"/>
      <c r="I84" s="269"/>
      <c r="J84" s="269"/>
      <c r="K84" s="269"/>
      <c r="L84" s="269"/>
      <c r="M84" s="269"/>
      <c r="N84" s="269"/>
      <c r="O84" s="269"/>
    </row>
    <row r="85" spans="1:15" x14ac:dyDescent="0.25">
      <c r="A85" s="173" t="s">
        <v>817</v>
      </c>
      <c r="B85" s="206">
        <v>9</v>
      </c>
      <c r="C85" s="208">
        <v>10.9312</v>
      </c>
      <c r="D85" s="269">
        <v>10.88</v>
      </c>
      <c r="E85" s="269"/>
      <c r="F85" s="269"/>
      <c r="G85" s="269"/>
      <c r="H85" s="269"/>
      <c r="I85" s="269"/>
      <c r="J85" s="269"/>
      <c r="K85" s="269"/>
      <c r="L85" s="269"/>
      <c r="M85" s="269"/>
      <c r="N85" s="269"/>
      <c r="O85" s="269"/>
    </row>
    <row r="86" spans="1:15" x14ac:dyDescent="0.25">
      <c r="A86" s="173" t="s">
        <v>818</v>
      </c>
      <c r="B86" s="206">
        <v>9</v>
      </c>
      <c r="C86" s="208">
        <v>10.876300000000001</v>
      </c>
      <c r="D86" s="269"/>
      <c r="E86" s="269"/>
      <c r="F86" s="269"/>
      <c r="G86" s="269"/>
      <c r="H86" s="269"/>
      <c r="I86" s="269"/>
      <c r="J86" s="269"/>
      <c r="K86" s="269"/>
      <c r="L86" s="269"/>
      <c r="M86" s="269"/>
      <c r="N86" s="269">
        <v>11.8</v>
      </c>
      <c r="O86" s="269"/>
    </row>
    <row r="87" spans="1:15" x14ac:dyDescent="0.25">
      <c r="A87" s="173" t="s">
        <v>818</v>
      </c>
      <c r="B87" s="206">
        <v>9</v>
      </c>
      <c r="C87" s="208">
        <v>10.876300000000001</v>
      </c>
      <c r="D87" s="269"/>
      <c r="E87" s="269"/>
      <c r="F87" s="269"/>
      <c r="G87" s="269"/>
      <c r="H87" s="269"/>
      <c r="I87" s="269"/>
      <c r="J87" s="269"/>
      <c r="K87" s="269"/>
      <c r="L87" s="269"/>
      <c r="M87" s="269"/>
      <c r="N87" s="269"/>
      <c r="O87" s="269">
        <v>11.3</v>
      </c>
    </row>
    <row r="88" spans="1:15" x14ac:dyDescent="0.25">
      <c r="A88" s="173" t="s">
        <v>819</v>
      </c>
      <c r="B88" s="206">
        <v>9</v>
      </c>
      <c r="C88" s="208">
        <v>10.8962</v>
      </c>
      <c r="D88" s="269">
        <v>10.878500000000001</v>
      </c>
      <c r="E88" s="269"/>
      <c r="F88" s="269"/>
      <c r="G88" s="269"/>
      <c r="H88" s="269"/>
      <c r="I88" s="269"/>
      <c r="J88" s="269"/>
      <c r="K88" s="269"/>
      <c r="L88" s="269"/>
      <c r="M88" s="269"/>
      <c r="N88" s="269"/>
      <c r="O88" s="269"/>
    </row>
    <row r="89" spans="1:15" x14ac:dyDescent="0.25">
      <c r="A89" s="173" t="s">
        <v>820</v>
      </c>
      <c r="B89" s="206">
        <v>9</v>
      </c>
      <c r="C89" s="208">
        <v>10.9246</v>
      </c>
      <c r="D89" s="269">
        <v>11.09</v>
      </c>
      <c r="E89" s="269"/>
      <c r="F89" s="269"/>
      <c r="G89" s="269"/>
      <c r="H89" s="269"/>
      <c r="I89" s="269"/>
      <c r="J89" s="269"/>
      <c r="K89" s="269"/>
      <c r="L89" s="269"/>
      <c r="M89" s="269"/>
      <c r="N89" s="269"/>
      <c r="O89" s="269"/>
    </row>
    <row r="90" spans="1:15" x14ac:dyDescent="0.25">
      <c r="A90" s="173" t="s">
        <v>821</v>
      </c>
      <c r="B90" s="206">
        <v>9</v>
      </c>
      <c r="C90" s="208">
        <v>10.77</v>
      </c>
      <c r="D90" s="269">
        <v>10.85</v>
      </c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</row>
    <row r="214" spans="12:12" x14ac:dyDescent="0.25">
      <c r="L214">
        <v>100</v>
      </c>
    </row>
  </sheetData>
  <mergeCells count="5">
    <mergeCell ref="S27:V27"/>
    <mergeCell ref="S28:V28"/>
    <mergeCell ref="S29:V29"/>
    <mergeCell ref="S30:V30"/>
    <mergeCell ref="B1:V1"/>
  </mergeCells>
  <conditionalFormatting sqref="I11:I12 K3:L17 G7:I8 D9:I10 D7:E7 D13:I14 D8:F8 D12:G12 D11:H11 D5:I6 D3:J4 D15:J16 D80:I81 E78:J79">
    <cfRule type="cellIs" dxfId="28" priority="15" operator="greaterThan">
      <formula>0</formula>
    </cfRule>
  </conditionalFormatting>
  <conditionalFormatting sqref="G19:H20 D21:H22 D19:E19 D25:H26 D20:F20 I19:J22 D24:G24 I24:J26 D23:J23 D17:J18 D27:J28">
    <cfRule type="cellIs" dxfId="27" priority="1" operator="greaterThan">
      <formula>0</formula>
    </cfRule>
  </conditionalFormatting>
  <conditionalFormatting sqref="I41:I42 I56:I57 I71:I72 I86:I87 K18:L90 G37:I38 G52:I53 G67:I68 G82:I83 D39:I40 D54:I55 D69:I70 D84:I85 D37:E37 D52:E52 D67:E67 D82:E82 M22:N22 M37:N37 M52:N52 M67:N67 M82:N82 D29:I29 D43:I44 D58:I59 D73:I74 D88:I89 D38:F38 D53:F53 D68:F68 D83:F83 D42:G42 D57:G57 D72:G72 D87:G87 D41:H41 D56:H56 D71:H71 D86:H86 D35:I36 D50:I51 D65:I66 M18:O21 D30:J34 D45:J49 D60:J64 D75:J77 M23:O36 M38:O51 M53:O66 M68:O81 M83:O90 D90:J90">
    <cfRule type="cellIs" dxfId="26" priority="3" operator="greaterThan">
      <formula>0</formula>
    </cfRule>
  </conditionalFormatting>
  <conditionalFormatting sqref="N3:O17 M3:M4 M15:M17">
    <cfRule type="cellIs" dxfId="25" priority="2" operator="greaterThan">
      <formula>0</formula>
    </cfRule>
  </conditionalFormatting>
  <hyperlinks>
    <hyperlink ref="H28:I28" location="Содержание!A1" display="Содержание"/>
    <hyperlink ref="S30:V30" location="Содержание!A1" display="Содержание"/>
  </hyperlinks>
  <pageMargins left="0.7" right="0.7" top="0.75" bottom="0.75" header="0.3" footer="0.3"/>
  <pageSetup paperSize="9"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'Z:\04_Обзор инфляции\2020\03.Сентябрь\Таблицы\[Статистическая информация ДоДКП (сентябрь 2020).xlsx]Содержание'!#REF!</xm:f>
          </x14:formula1>
          <xm:sqref>S28:S29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37"/>
  <sheetViews>
    <sheetView view="pageBreakPreview" zoomScaleNormal="100" zoomScaleSheetLayoutView="100" workbookViewId="0"/>
  </sheetViews>
  <sheetFormatPr defaultRowHeight="15" x14ac:dyDescent="0.25"/>
  <cols>
    <col min="1" max="1" width="12.28515625" bestFit="1" customWidth="1"/>
    <col min="2" max="2" width="14.140625" customWidth="1"/>
    <col min="3" max="3" width="10" customWidth="1"/>
  </cols>
  <sheetData>
    <row r="1" spans="1:13" ht="15.75" x14ac:dyDescent="0.25">
      <c r="A1" s="96" t="s">
        <v>19</v>
      </c>
      <c r="B1" s="311" t="str">
        <f>INDEX(Содержание!B2:G61,MATCH(A1,Содержание!A2:A61,0),1)</f>
        <v>Индекс KASE (31.12.2019 = 100%)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x14ac:dyDescent="0.25">
      <c r="A2" s="281" t="s">
        <v>66</v>
      </c>
      <c r="B2" s="288" t="s">
        <v>783</v>
      </c>
    </row>
    <row r="3" spans="1:13" x14ac:dyDescent="0.25">
      <c r="A3" s="284">
        <v>43832</v>
      </c>
      <c r="B3" s="285">
        <v>1</v>
      </c>
    </row>
    <row r="4" spans="1:13" x14ac:dyDescent="0.25">
      <c r="A4" s="284">
        <v>43833</v>
      </c>
      <c r="B4" s="285">
        <v>1</v>
      </c>
    </row>
    <row r="5" spans="1:13" x14ac:dyDescent="0.25">
      <c r="A5" s="284">
        <v>43836</v>
      </c>
      <c r="B5" s="286">
        <v>0.99803282017438089</v>
      </c>
    </row>
    <row r="6" spans="1:13" x14ac:dyDescent="0.25">
      <c r="A6" s="284">
        <v>43837</v>
      </c>
      <c r="B6" s="286">
        <v>0.99803282017438089</v>
      </c>
    </row>
    <row r="7" spans="1:13" x14ac:dyDescent="0.25">
      <c r="A7" s="284">
        <v>43838</v>
      </c>
      <c r="B7" s="286">
        <v>0.99543106621146538</v>
      </c>
    </row>
    <row r="8" spans="1:13" x14ac:dyDescent="0.25">
      <c r="A8" s="284">
        <v>43839</v>
      </c>
      <c r="B8" s="286">
        <v>0.99931465993171986</v>
      </c>
    </row>
    <row r="9" spans="1:13" x14ac:dyDescent="0.25">
      <c r="A9" s="284">
        <v>43840</v>
      </c>
      <c r="B9" s="286">
        <v>0.99986039368979485</v>
      </c>
    </row>
    <row r="10" spans="1:13" x14ac:dyDescent="0.25">
      <c r="A10" s="284">
        <v>43843</v>
      </c>
      <c r="B10" s="286">
        <v>1.0018106515384193</v>
      </c>
    </row>
    <row r="11" spans="1:13" x14ac:dyDescent="0.25">
      <c r="A11" s="284">
        <v>43844</v>
      </c>
      <c r="B11" s="286">
        <v>1.0094128497032309</v>
      </c>
    </row>
    <row r="12" spans="1:13" x14ac:dyDescent="0.25">
      <c r="A12" s="284">
        <v>43845</v>
      </c>
      <c r="B12" s="286">
        <v>1.0116677031377574</v>
      </c>
    </row>
    <row r="13" spans="1:13" x14ac:dyDescent="0.25">
      <c r="A13" s="284">
        <v>43846</v>
      </c>
      <c r="B13" s="286">
        <v>1.0073991344408768</v>
      </c>
    </row>
    <row r="14" spans="1:13" x14ac:dyDescent="0.25">
      <c r="A14" s="284">
        <v>43847</v>
      </c>
      <c r="B14" s="286">
        <v>1.0049962137076474</v>
      </c>
    </row>
    <row r="15" spans="1:13" x14ac:dyDescent="0.25">
      <c r="A15" s="284">
        <v>43850</v>
      </c>
      <c r="B15" s="286">
        <v>1.0079575596816976</v>
      </c>
    </row>
    <row r="16" spans="1:13" x14ac:dyDescent="0.25">
      <c r="A16" s="284">
        <v>43851</v>
      </c>
      <c r="B16" s="286">
        <v>0.99229203947897238</v>
      </c>
    </row>
    <row r="17" spans="1:10" x14ac:dyDescent="0.25">
      <c r="A17" s="284">
        <v>43852</v>
      </c>
      <c r="B17" s="286">
        <v>0.99103981318137402</v>
      </c>
    </row>
    <row r="18" spans="1:10" x14ac:dyDescent="0.25">
      <c r="A18" s="284">
        <v>43853</v>
      </c>
      <c r="B18" s="286">
        <v>0.97865292602134701</v>
      </c>
    </row>
    <row r="19" spans="1:10" ht="15.75" x14ac:dyDescent="0.25">
      <c r="A19" s="284">
        <v>43854</v>
      </c>
      <c r="B19" s="286">
        <v>0.96346122117446986</v>
      </c>
      <c r="G19" s="314" t="s">
        <v>50</v>
      </c>
      <c r="H19" s="315"/>
      <c r="I19" s="315"/>
      <c r="J19" s="316"/>
    </row>
    <row r="20" spans="1:10" ht="15.75" x14ac:dyDescent="0.25">
      <c r="A20" s="284">
        <v>43857</v>
      </c>
      <c r="B20" s="286">
        <v>0.95505522910241614</v>
      </c>
      <c r="G20" s="306"/>
      <c r="H20" s="307"/>
      <c r="I20" s="307"/>
      <c r="J20" s="308"/>
    </row>
    <row r="21" spans="1:10" x14ac:dyDescent="0.25">
      <c r="A21" s="284">
        <v>43858</v>
      </c>
      <c r="B21" s="286">
        <v>0.96247128552028727</v>
      </c>
      <c r="G21" s="301" t="s">
        <v>0</v>
      </c>
      <c r="H21" s="301"/>
      <c r="I21" s="301"/>
      <c r="J21" s="301"/>
    </row>
    <row r="22" spans="1:10" x14ac:dyDescent="0.25">
      <c r="A22" s="284">
        <v>43859</v>
      </c>
      <c r="B22" s="286">
        <v>0.97268369863651161</v>
      </c>
    </row>
    <row r="23" spans="1:10" x14ac:dyDescent="0.25">
      <c r="A23" s="284">
        <v>43860</v>
      </c>
      <c r="B23" s="286">
        <v>0.96772978987135083</v>
      </c>
    </row>
    <row r="24" spans="1:10" x14ac:dyDescent="0.25">
      <c r="A24" s="284">
        <v>43861</v>
      </c>
      <c r="B24" s="286">
        <v>0.97269639011925768</v>
      </c>
    </row>
    <row r="25" spans="1:10" x14ac:dyDescent="0.25">
      <c r="A25" s="284">
        <v>43864</v>
      </c>
      <c r="B25" s="286">
        <v>0.97316597498085711</v>
      </c>
    </row>
    <row r="26" spans="1:10" x14ac:dyDescent="0.25">
      <c r="A26" s="284">
        <v>43865</v>
      </c>
      <c r="B26" s="286">
        <v>0.97912674137719502</v>
      </c>
    </row>
    <row r="27" spans="1:10" x14ac:dyDescent="0.25">
      <c r="A27" s="284">
        <v>43866</v>
      </c>
      <c r="B27" s="286">
        <v>0.98250690628186099</v>
      </c>
    </row>
    <row r="28" spans="1:10" x14ac:dyDescent="0.25">
      <c r="A28" s="284">
        <v>43867</v>
      </c>
      <c r="B28" s="286">
        <v>0.98234191700616391</v>
      </c>
    </row>
    <row r="29" spans="1:10" x14ac:dyDescent="0.25">
      <c r="A29" s="284">
        <v>43868</v>
      </c>
      <c r="B29" s="286">
        <v>0.99081982748044461</v>
      </c>
    </row>
    <row r="30" spans="1:10" x14ac:dyDescent="0.25">
      <c r="A30" s="284">
        <v>43871</v>
      </c>
      <c r="B30" s="286">
        <v>0.98593360662326179</v>
      </c>
    </row>
    <row r="31" spans="1:10" x14ac:dyDescent="0.25">
      <c r="A31" s="284">
        <v>43872</v>
      </c>
      <c r="B31" s="286">
        <v>0.97900405704398441</v>
      </c>
    </row>
    <row r="32" spans="1:10" x14ac:dyDescent="0.25">
      <c r="A32" s="284">
        <v>43873</v>
      </c>
      <c r="B32" s="286">
        <v>0.97996014874417781</v>
      </c>
    </row>
    <row r="33" spans="1:2" x14ac:dyDescent="0.25">
      <c r="A33" s="284">
        <v>43874</v>
      </c>
      <c r="B33" s="286">
        <v>0.98253228924735281</v>
      </c>
    </row>
    <row r="34" spans="1:2" x14ac:dyDescent="0.25">
      <c r="A34" s="284">
        <v>43875</v>
      </c>
      <c r="B34" s="286">
        <v>0.98232922552341795</v>
      </c>
    </row>
    <row r="35" spans="1:2" x14ac:dyDescent="0.25">
      <c r="A35" s="284">
        <v>43878</v>
      </c>
      <c r="B35" s="286">
        <v>0.99075213957246622</v>
      </c>
    </row>
    <row r="36" spans="1:2" x14ac:dyDescent="0.25">
      <c r="A36" s="284">
        <v>43879</v>
      </c>
      <c r="B36" s="286">
        <v>0.98822653450602638</v>
      </c>
    </row>
    <row r="37" spans="1:2" x14ac:dyDescent="0.25">
      <c r="A37" s="284">
        <v>43880</v>
      </c>
      <c r="B37" s="286">
        <v>0.99014294840066153</v>
      </c>
    </row>
    <row r="38" spans="1:2" x14ac:dyDescent="0.25">
      <c r="A38" s="284">
        <v>43881</v>
      </c>
      <c r="B38" s="286">
        <v>1.0073779819696336</v>
      </c>
    </row>
    <row r="39" spans="1:2" x14ac:dyDescent="0.25">
      <c r="A39" s="284">
        <v>43882</v>
      </c>
      <c r="B39" s="286">
        <v>1.0047846889952152</v>
      </c>
    </row>
    <row r="40" spans="1:2" x14ac:dyDescent="0.25">
      <c r="A40" s="284">
        <v>43885</v>
      </c>
      <c r="B40" s="286">
        <v>0.9881546161037994</v>
      </c>
    </row>
    <row r="41" spans="1:2" x14ac:dyDescent="0.25">
      <c r="A41" s="284">
        <v>43886</v>
      </c>
      <c r="B41" s="286">
        <v>0.98883149518358227</v>
      </c>
    </row>
    <row r="42" spans="1:2" x14ac:dyDescent="0.25">
      <c r="A42" s="284">
        <v>43887</v>
      </c>
      <c r="B42" s="286">
        <v>0.97501470096751408</v>
      </c>
    </row>
    <row r="43" spans="1:2" x14ac:dyDescent="0.25">
      <c r="A43" s="284">
        <v>43888</v>
      </c>
      <c r="B43" s="286">
        <v>0.97416437162353675</v>
      </c>
    </row>
    <row r="44" spans="1:2" x14ac:dyDescent="0.25">
      <c r="A44" s="284">
        <v>43889</v>
      </c>
      <c r="B44" s="286">
        <v>0.9402654212091599</v>
      </c>
    </row>
    <row r="45" spans="1:2" x14ac:dyDescent="0.25">
      <c r="A45" s="284">
        <v>43892</v>
      </c>
      <c r="B45" s="286">
        <v>0.94551969506597466</v>
      </c>
    </row>
    <row r="46" spans="1:2" x14ac:dyDescent="0.25">
      <c r="A46" s="284">
        <v>43893</v>
      </c>
      <c r="B46" s="286">
        <v>0.96487420625351672</v>
      </c>
    </row>
    <row r="47" spans="1:2" x14ac:dyDescent="0.25">
      <c r="A47" s="284">
        <v>43894</v>
      </c>
      <c r="B47" s="286">
        <v>0.96682869459638976</v>
      </c>
    </row>
    <row r="48" spans="1:2" x14ac:dyDescent="0.25">
      <c r="A48" s="284">
        <v>43895</v>
      </c>
      <c r="B48" s="286">
        <v>0.95881613848945979</v>
      </c>
    </row>
    <row r="49" spans="1:2" x14ac:dyDescent="0.25">
      <c r="A49" s="284">
        <v>43896</v>
      </c>
      <c r="B49" s="286">
        <v>0.95033399752093028</v>
      </c>
    </row>
    <row r="50" spans="1:2" x14ac:dyDescent="0.25">
      <c r="A50" s="284">
        <v>43899</v>
      </c>
      <c r="B50" s="286">
        <v>0.95033399752093028</v>
      </c>
    </row>
    <row r="51" spans="1:2" x14ac:dyDescent="0.25">
      <c r="A51" s="284">
        <v>43900</v>
      </c>
      <c r="B51" s="286">
        <v>0.90497886868122801</v>
      </c>
    </row>
    <row r="52" spans="1:2" x14ac:dyDescent="0.25">
      <c r="A52" s="284">
        <v>43901</v>
      </c>
      <c r="B52" s="286">
        <v>0.91314795307535768</v>
      </c>
    </row>
    <row r="53" spans="1:2" x14ac:dyDescent="0.25">
      <c r="A53" s="284">
        <v>43902</v>
      </c>
      <c r="B53" s="286">
        <v>0.88994369212155056</v>
      </c>
    </row>
    <row r="54" spans="1:2" x14ac:dyDescent="0.25">
      <c r="A54" s="284">
        <v>43903</v>
      </c>
      <c r="B54" s="286">
        <v>0.88953756467368073</v>
      </c>
    </row>
    <row r="55" spans="1:2" x14ac:dyDescent="0.25">
      <c r="A55" s="284">
        <v>43906</v>
      </c>
      <c r="B55" s="286">
        <v>0.86967116368205288</v>
      </c>
    </row>
    <row r="56" spans="1:2" x14ac:dyDescent="0.25">
      <c r="A56" s="284">
        <v>43907</v>
      </c>
      <c r="B56" s="286">
        <v>0.87556847266466131</v>
      </c>
    </row>
    <row r="57" spans="1:2" x14ac:dyDescent="0.25">
      <c r="A57" s="284">
        <v>43908</v>
      </c>
      <c r="B57" s="286">
        <v>0.89070095059205756</v>
      </c>
    </row>
    <row r="58" spans="1:2" x14ac:dyDescent="0.25">
      <c r="A58" s="284">
        <v>43909</v>
      </c>
      <c r="B58" s="286">
        <v>0.89288388562435761</v>
      </c>
    </row>
    <row r="59" spans="1:2" x14ac:dyDescent="0.25">
      <c r="A59" s="284">
        <v>43910</v>
      </c>
      <c r="B59" s="286">
        <v>0.90917128848163342</v>
      </c>
    </row>
    <row r="60" spans="1:2" x14ac:dyDescent="0.25">
      <c r="A60" s="284">
        <v>43913</v>
      </c>
      <c r="B60" s="286">
        <v>0.90917128848163342</v>
      </c>
    </row>
    <row r="61" spans="1:2" x14ac:dyDescent="0.25">
      <c r="A61" s="284">
        <v>43914</v>
      </c>
      <c r="B61" s="286">
        <v>0.90917128848163342</v>
      </c>
    </row>
    <row r="62" spans="1:2" x14ac:dyDescent="0.25">
      <c r="A62" s="284">
        <v>43915</v>
      </c>
      <c r="B62" s="286">
        <v>0.90917128848163342</v>
      </c>
    </row>
    <row r="63" spans="1:2" x14ac:dyDescent="0.25">
      <c r="A63" s="284">
        <v>43916</v>
      </c>
      <c r="B63" s="286">
        <v>0.90675567626565823</v>
      </c>
    </row>
    <row r="64" spans="1:2" x14ac:dyDescent="0.25">
      <c r="A64" s="284">
        <v>43917</v>
      </c>
      <c r="B64" s="286">
        <v>0.91191687924900267</v>
      </c>
    </row>
    <row r="65" spans="1:2" x14ac:dyDescent="0.25">
      <c r="A65" s="284">
        <v>43920</v>
      </c>
      <c r="B65" s="286">
        <v>0.92036094576929428</v>
      </c>
    </row>
    <row r="66" spans="1:2" x14ac:dyDescent="0.25">
      <c r="A66" s="284">
        <v>43921</v>
      </c>
      <c r="B66" s="286">
        <v>0.9409338393004455</v>
      </c>
    </row>
    <row r="67" spans="1:2" x14ac:dyDescent="0.25">
      <c r="A67" s="284">
        <v>43922</v>
      </c>
      <c r="B67" s="286">
        <v>0.93604761844326267</v>
      </c>
    </row>
    <row r="68" spans="1:2" x14ac:dyDescent="0.25">
      <c r="A68" s="284">
        <v>43923</v>
      </c>
      <c r="B68" s="286">
        <v>0.93794287986665481</v>
      </c>
    </row>
    <row r="69" spans="1:2" x14ac:dyDescent="0.25">
      <c r="A69" s="284">
        <v>43924</v>
      </c>
      <c r="B69" s="286">
        <v>0.93473193473193483</v>
      </c>
    </row>
    <row r="70" spans="1:2" x14ac:dyDescent="0.25">
      <c r="A70" s="284">
        <v>43927</v>
      </c>
      <c r="B70" s="286">
        <v>0.94039656653086789</v>
      </c>
    </row>
    <row r="71" spans="1:2" x14ac:dyDescent="0.25">
      <c r="A71" s="284">
        <v>43928</v>
      </c>
      <c r="B71" s="286">
        <v>0.93696140520096971</v>
      </c>
    </row>
    <row r="72" spans="1:2" x14ac:dyDescent="0.25">
      <c r="A72" s="284">
        <v>43929</v>
      </c>
      <c r="B72" s="286">
        <v>0.95335457041446159</v>
      </c>
    </row>
    <row r="73" spans="1:2" x14ac:dyDescent="0.25">
      <c r="A73" s="284">
        <v>43930</v>
      </c>
      <c r="B73" s="286">
        <v>0.94912830666006709</v>
      </c>
    </row>
    <row r="74" spans="1:2" x14ac:dyDescent="0.25">
      <c r="A74" s="284">
        <v>43931</v>
      </c>
      <c r="B74" s="286">
        <v>0.95174275210572845</v>
      </c>
    </row>
    <row r="75" spans="1:2" x14ac:dyDescent="0.25">
      <c r="A75" s="284">
        <v>43934</v>
      </c>
      <c r="B75" s="286">
        <v>0.95575326065344213</v>
      </c>
    </row>
    <row r="76" spans="1:2" x14ac:dyDescent="0.25">
      <c r="A76" s="284">
        <v>43935</v>
      </c>
      <c r="B76" s="286">
        <v>0.96190439929096905</v>
      </c>
    </row>
    <row r="77" spans="1:2" x14ac:dyDescent="0.25">
      <c r="A77" s="284">
        <v>43936</v>
      </c>
      <c r="B77" s="286">
        <v>0.95921380494883224</v>
      </c>
    </row>
    <row r="78" spans="1:2" x14ac:dyDescent="0.25">
      <c r="A78" s="284">
        <v>43937</v>
      </c>
      <c r="B78" s="286">
        <v>0.95879498601821644</v>
      </c>
    </row>
    <row r="79" spans="1:2" x14ac:dyDescent="0.25">
      <c r="A79" s="284">
        <v>43938</v>
      </c>
      <c r="B79" s="286">
        <v>0.95664589493990582</v>
      </c>
    </row>
    <row r="80" spans="1:2" x14ac:dyDescent="0.25">
      <c r="A80" s="284">
        <v>43941</v>
      </c>
      <c r="B80" s="286">
        <v>0.96450192275963609</v>
      </c>
    </row>
    <row r="81" spans="1:2" x14ac:dyDescent="0.25">
      <c r="A81" s="284">
        <v>43942</v>
      </c>
      <c r="B81" s="286">
        <v>0.95490716180371349</v>
      </c>
    </row>
    <row r="82" spans="1:2" x14ac:dyDescent="0.25">
      <c r="A82" s="284">
        <v>43943</v>
      </c>
      <c r="B82" s="286">
        <v>0.94644617330642733</v>
      </c>
    </row>
    <row r="83" spans="1:2" x14ac:dyDescent="0.25">
      <c r="A83" s="284">
        <v>43945</v>
      </c>
      <c r="B83" s="286">
        <v>0.9603010419707334</v>
      </c>
    </row>
    <row r="84" spans="1:2" x14ac:dyDescent="0.25">
      <c r="A84" s="284">
        <v>43948</v>
      </c>
      <c r="B84" s="286">
        <v>0.96099907352175951</v>
      </c>
    </row>
    <row r="85" spans="1:2" x14ac:dyDescent="0.25">
      <c r="A85" s="284">
        <v>43949</v>
      </c>
      <c r="B85" s="286">
        <v>0.95735661797367777</v>
      </c>
    </row>
    <row r="86" spans="1:2" x14ac:dyDescent="0.25">
      <c r="A86" s="284">
        <v>43950</v>
      </c>
      <c r="B86" s="286">
        <v>0.95218695400183606</v>
      </c>
    </row>
    <row r="87" spans="1:2" x14ac:dyDescent="0.25">
      <c r="A87" s="284">
        <v>43951</v>
      </c>
      <c r="B87" s="286">
        <v>0.96242898057780091</v>
      </c>
    </row>
    <row r="88" spans="1:2" x14ac:dyDescent="0.25">
      <c r="A88" s="284">
        <v>43955</v>
      </c>
      <c r="B88" s="286">
        <v>0.95882036898370826</v>
      </c>
    </row>
    <row r="89" spans="1:2" x14ac:dyDescent="0.25">
      <c r="A89" s="284">
        <v>43956</v>
      </c>
      <c r="B89" s="286">
        <v>0.9647853658742952</v>
      </c>
    </row>
    <row r="90" spans="1:2" x14ac:dyDescent="0.25">
      <c r="A90" s="284">
        <v>43957</v>
      </c>
      <c r="B90" s="286">
        <v>0.96330046239302136</v>
      </c>
    </row>
    <row r="91" spans="1:2" x14ac:dyDescent="0.25">
      <c r="A91" s="284">
        <v>43958</v>
      </c>
      <c r="B91" s="286">
        <v>0.96330046239302136</v>
      </c>
    </row>
    <row r="92" spans="1:2" x14ac:dyDescent="0.25">
      <c r="A92" s="284">
        <v>43959</v>
      </c>
      <c r="B92" s="286">
        <v>0.96330046239302136</v>
      </c>
    </row>
    <row r="93" spans="1:2" x14ac:dyDescent="0.25">
      <c r="A93" s="284">
        <v>43962</v>
      </c>
      <c r="B93" s="286">
        <v>0.96096099907352184</v>
      </c>
    </row>
    <row r="94" spans="1:2" x14ac:dyDescent="0.25">
      <c r="A94" s="284">
        <v>43963</v>
      </c>
      <c r="B94" s="286">
        <v>0.95980184364939358</v>
      </c>
    </row>
    <row r="95" spans="1:2" x14ac:dyDescent="0.25">
      <c r="A95" s="284">
        <v>43964</v>
      </c>
      <c r="B95" s="286">
        <v>0.95371416242559626</v>
      </c>
    </row>
    <row r="96" spans="1:2" x14ac:dyDescent="0.25">
      <c r="A96" s="284">
        <v>43965</v>
      </c>
      <c r="B96" s="286">
        <v>0.95009285934875776</v>
      </c>
    </row>
    <row r="97" spans="1:2" x14ac:dyDescent="0.25">
      <c r="A97" s="284">
        <v>43966</v>
      </c>
      <c r="B97" s="286">
        <v>0.95857076982303846</v>
      </c>
    </row>
    <row r="98" spans="1:2" x14ac:dyDescent="0.25">
      <c r="A98" s="284">
        <v>43969</v>
      </c>
      <c r="B98" s="286">
        <v>0.96053371915440877</v>
      </c>
    </row>
    <row r="99" spans="1:2" x14ac:dyDescent="0.25">
      <c r="A99" s="284">
        <v>43971</v>
      </c>
      <c r="B99" s="286">
        <v>0.96920200186987837</v>
      </c>
    </row>
    <row r="100" spans="1:2" x14ac:dyDescent="0.25">
      <c r="A100" s="284">
        <v>43972</v>
      </c>
      <c r="B100" s="286">
        <v>0.97322097140608932</v>
      </c>
    </row>
    <row r="101" spans="1:2" x14ac:dyDescent="0.25">
      <c r="A101" s="284">
        <v>43973</v>
      </c>
      <c r="B101" s="286">
        <v>0.97045422816747673</v>
      </c>
    </row>
    <row r="102" spans="1:2" x14ac:dyDescent="0.25">
      <c r="A102" s="284">
        <v>43978</v>
      </c>
      <c r="B102" s="286">
        <v>0.9747227968643577</v>
      </c>
    </row>
    <row r="103" spans="1:2" x14ac:dyDescent="0.25">
      <c r="A103" s="284">
        <v>43979</v>
      </c>
      <c r="B103" s="286">
        <v>0.97860216009036338</v>
      </c>
    </row>
    <row r="104" spans="1:2" x14ac:dyDescent="0.25">
      <c r="A104" s="284">
        <v>43980</v>
      </c>
      <c r="B104" s="286">
        <v>0.98355606885552449</v>
      </c>
    </row>
    <row r="105" spans="1:2" x14ac:dyDescent="0.25">
      <c r="A105" s="284">
        <v>43983</v>
      </c>
      <c r="B105" s="286">
        <v>0.9829468776837198</v>
      </c>
    </row>
    <row r="106" spans="1:2" x14ac:dyDescent="0.25">
      <c r="A106" s="284">
        <v>43984</v>
      </c>
      <c r="B106" s="286">
        <v>0.98390719987816178</v>
      </c>
    </row>
    <row r="107" spans="1:2" x14ac:dyDescent="0.25">
      <c r="A107" s="284">
        <v>43985</v>
      </c>
      <c r="B107" s="286">
        <v>0.97075459325913038</v>
      </c>
    </row>
    <row r="108" spans="1:2" x14ac:dyDescent="0.25">
      <c r="A108" s="284">
        <v>43986</v>
      </c>
      <c r="B108" s="286">
        <v>0.9779295115048291</v>
      </c>
    </row>
    <row r="109" spans="1:2" x14ac:dyDescent="0.25">
      <c r="A109" s="284">
        <v>43987</v>
      </c>
      <c r="B109" s="286">
        <v>0.98289611175273617</v>
      </c>
    </row>
    <row r="110" spans="1:2" x14ac:dyDescent="0.25">
      <c r="A110" s="284">
        <v>43990</v>
      </c>
      <c r="B110" s="286">
        <v>0.98717737193236288</v>
      </c>
    </row>
    <row r="111" spans="1:2" x14ac:dyDescent="0.25">
      <c r="A111" s="284">
        <v>43991</v>
      </c>
      <c r="B111" s="286">
        <v>0.97739223873525138</v>
      </c>
    </row>
    <row r="112" spans="1:2" x14ac:dyDescent="0.25">
      <c r="A112" s="284">
        <v>43992</v>
      </c>
      <c r="B112" s="286">
        <v>0.9746889529103685</v>
      </c>
    </row>
    <row r="113" spans="1:2" x14ac:dyDescent="0.25">
      <c r="A113" s="284">
        <v>43993</v>
      </c>
      <c r="B113" s="286">
        <v>0.97558581769108088</v>
      </c>
    </row>
    <row r="114" spans="1:2" x14ac:dyDescent="0.25">
      <c r="A114" s="284">
        <v>43994</v>
      </c>
      <c r="B114" s="286">
        <v>0.96356698353068593</v>
      </c>
    </row>
    <row r="115" spans="1:2" x14ac:dyDescent="0.25">
      <c r="A115" s="284">
        <v>43997</v>
      </c>
      <c r="B115" s="286">
        <v>0.96770863740010749</v>
      </c>
    </row>
    <row r="116" spans="1:2" x14ac:dyDescent="0.25">
      <c r="A116" s="284">
        <v>43998</v>
      </c>
      <c r="B116" s="286">
        <v>0.97866984799834167</v>
      </c>
    </row>
    <row r="117" spans="1:2" x14ac:dyDescent="0.25">
      <c r="A117" s="284">
        <v>43999</v>
      </c>
      <c r="B117" s="286">
        <v>0.97729916786178139</v>
      </c>
    </row>
    <row r="118" spans="1:2" x14ac:dyDescent="0.25">
      <c r="A118" s="284">
        <v>44000</v>
      </c>
      <c r="B118" s="286">
        <v>0.9843090968317828</v>
      </c>
    </row>
    <row r="119" spans="1:2" x14ac:dyDescent="0.25">
      <c r="A119" s="284">
        <v>44001</v>
      </c>
      <c r="B119" s="286">
        <v>0.9917463057208975</v>
      </c>
    </row>
    <row r="120" spans="1:2" x14ac:dyDescent="0.25">
      <c r="A120" s="284">
        <v>44004</v>
      </c>
      <c r="B120" s="286">
        <v>0.98897956248228469</v>
      </c>
    </row>
    <row r="121" spans="1:2" x14ac:dyDescent="0.25">
      <c r="A121" s="284">
        <v>44005</v>
      </c>
      <c r="B121" s="286">
        <v>1.0001861417469404</v>
      </c>
    </row>
    <row r="122" spans="1:2" x14ac:dyDescent="0.25">
      <c r="A122" s="284">
        <v>44006</v>
      </c>
      <c r="B122" s="286">
        <v>1.0051696639718419</v>
      </c>
    </row>
    <row r="123" spans="1:2" x14ac:dyDescent="0.25">
      <c r="A123" s="284">
        <v>44007</v>
      </c>
      <c r="B123" s="286">
        <v>1.0027540517558666</v>
      </c>
    </row>
    <row r="124" spans="1:2" x14ac:dyDescent="0.25">
      <c r="A124" s="284">
        <v>44008</v>
      </c>
      <c r="B124" s="286">
        <v>0.99423806683334814</v>
      </c>
    </row>
    <row r="125" spans="1:2" x14ac:dyDescent="0.25">
      <c r="A125" s="284">
        <v>44011</v>
      </c>
      <c r="B125" s="286">
        <v>0.99518569754504416</v>
      </c>
    </row>
    <row r="126" spans="1:2" x14ac:dyDescent="0.25">
      <c r="A126" s="284">
        <v>44012</v>
      </c>
      <c r="B126" s="286">
        <v>0.99129364283629262</v>
      </c>
    </row>
    <row r="127" spans="1:2" x14ac:dyDescent="0.25">
      <c r="A127" s="284">
        <v>44013</v>
      </c>
      <c r="B127" s="286">
        <v>0.99747439493356016</v>
      </c>
    </row>
    <row r="128" spans="1:2" x14ac:dyDescent="0.25">
      <c r="A128" s="284">
        <v>44014</v>
      </c>
      <c r="B128" s="286">
        <v>1.0083171516928322</v>
      </c>
    </row>
    <row r="129" spans="1:2" x14ac:dyDescent="0.25">
      <c r="A129" s="284">
        <v>44015</v>
      </c>
      <c r="B129" s="286">
        <v>1.0051823554545878</v>
      </c>
    </row>
    <row r="130" spans="1:2" x14ac:dyDescent="0.25">
      <c r="A130" s="284">
        <v>44018</v>
      </c>
      <c r="B130" s="286">
        <v>1.0051823554545878</v>
      </c>
    </row>
    <row r="131" spans="1:2" x14ac:dyDescent="0.25">
      <c r="A131" s="284">
        <v>44019</v>
      </c>
      <c r="B131" s="286">
        <v>1.0001480672987024</v>
      </c>
    </row>
    <row r="132" spans="1:2" x14ac:dyDescent="0.25">
      <c r="A132" s="284">
        <v>44020</v>
      </c>
      <c r="B132" s="286">
        <v>1.0066080320163804</v>
      </c>
    </row>
    <row r="133" spans="1:2" x14ac:dyDescent="0.25">
      <c r="A133" s="284">
        <v>44021</v>
      </c>
      <c r="B133" s="286">
        <v>1.0166681473396537</v>
      </c>
    </row>
    <row r="134" spans="1:2" x14ac:dyDescent="0.25">
      <c r="A134" s="284">
        <v>44022</v>
      </c>
      <c r="B134" s="286">
        <v>1.0089263428646369</v>
      </c>
    </row>
    <row r="135" spans="1:2" x14ac:dyDescent="0.25">
      <c r="A135" s="284">
        <v>44025</v>
      </c>
      <c r="B135" s="286">
        <v>1.0179838310509817</v>
      </c>
    </row>
    <row r="136" spans="1:2" x14ac:dyDescent="0.25">
      <c r="A136" s="284">
        <v>44026</v>
      </c>
      <c r="B136" s="286">
        <v>1.0154709174672878</v>
      </c>
    </row>
    <row r="137" spans="1:2" x14ac:dyDescent="0.25">
      <c r="A137" s="284">
        <v>44028</v>
      </c>
      <c r="B137" s="286">
        <v>1.0262502168128302</v>
      </c>
    </row>
    <row r="138" spans="1:2" x14ac:dyDescent="0.25">
      <c r="A138" s="284">
        <v>44029</v>
      </c>
      <c r="B138" s="286">
        <v>1.0315510261063801</v>
      </c>
    </row>
    <row r="139" spans="1:2" x14ac:dyDescent="0.25">
      <c r="A139" s="284">
        <v>44032</v>
      </c>
      <c r="B139" s="286">
        <v>1.0275870529954014</v>
      </c>
    </row>
    <row r="140" spans="1:2" x14ac:dyDescent="0.25">
      <c r="A140" s="284">
        <v>44033</v>
      </c>
      <c r="B140" s="286">
        <v>1.0274728296506881</v>
      </c>
    </row>
    <row r="141" spans="1:2" x14ac:dyDescent="0.25">
      <c r="A141" s="284">
        <v>44034</v>
      </c>
      <c r="B141" s="286">
        <v>1.0225866087935054</v>
      </c>
    </row>
    <row r="142" spans="1:2" x14ac:dyDescent="0.25">
      <c r="A142" s="284">
        <v>44035</v>
      </c>
      <c r="B142" s="286">
        <v>1.0280566378570009</v>
      </c>
    </row>
    <row r="143" spans="1:2" x14ac:dyDescent="0.25">
      <c r="A143" s="284">
        <v>44036</v>
      </c>
      <c r="B143" s="286">
        <v>1.0187707029812292</v>
      </c>
    </row>
    <row r="144" spans="1:2" x14ac:dyDescent="0.25">
      <c r="A144" s="284">
        <v>44039</v>
      </c>
      <c r="B144" s="286">
        <v>1.0235976969189311</v>
      </c>
    </row>
    <row r="145" spans="1:2" x14ac:dyDescent="0.25">
      <c r="A145" s="284">
        <v>44040</v>
      </c>
      <c r="B145" s="286">
        <v>1.0248879976647671</v>
      </c>
    </row>
    <row r="146" spans="1:2" x14ac:dyDescent="0.25">
      <c r="A146" s="284">
        <v>44041</v>
      </c>
      <c r="B146" s="286">
        <v>1.029012729557194</v>
      </c>
    </row>
    <row r="147" spans="1:2" x14ac:dyDescent="0.25">
      <c r="A147" s="284">
        <v>44042</v>
      </c>
      <c r="B147" s="286">
        <v>1.0346985138273705</v>
      </c>
    </row>
    <row r="148" spans="1:2" x14ac:dyDescent="0.25">
      <c r="A148" s="284">
        <v>44047</v>
      </c>
      <c r="B148" s="286">
        <v>1.0298334454414309</v>
      </c>
    </row>
    <row r="149" spans="1:2" x14ac:dyDescent="0.25">
      <c r="A149" s="284">
        <v>44048</v>
      </c>
      <c r="B149" s="286">
        <v>1.032583266703049</v>
      </c>
    </row>
    <row r="150" spans="1:2" x14ac:dyDescent="0.25">
      <c r="A150" s="284">
        <v>44049</v>
      </c>
      <c r="B150" s="286">
        <v>1.0359211266652282</v>
      </c>
    </row>
    <row r="151" spans="1:2" x14ac:dyDescent="0.25">
      <c r="A151" s="284">
        <v>44050</v>
      </c>
      <c r="B151" s="286">
        <v>1.0324394298985951</v>
      </c>
    </row>
    <row r="152" spans="1:2" x14ac:dyDescent="0.25">
      <c r="A152" s="284">
        <v>44053</v>
      </c>
      <c r="B152" s="286">
        <v>1.0208521061515616</v>
      </c>
    </row>
    <row r="153" spans="1:2" x14ac:dyDescent="0.25">
      <c r="A153" s="284">
        <v>44054</v>
      </c>
      <c r="B153" s="286">
        <v>1.0304003316707491</v>
      </c>
    </row>
    <row r="154" spans="1:2" x14ac:dyDescent="0.25">
      <c r="A154" s="284">
        <v>44055</v>
      </c>
      <c r="B154" s="286">
        <v>1.0269313263868618</v>
      </c>
    </row>
    <row r="155" spans="1:2" x14ac:dyDescent="0.25">
      <c r="A155" s="284">
        <v>44056</v>
      </c>
      <c r="B155" s="286">
        <v>1.0297192220967175</v>
      </c>
    </row>
    <row r="156" spans="1:2" x14ac:dyDescent="0.25">
      <c r="A156" s="284">
        <v>44057</v>
      </c>
      <c r="B156" s="286">
        <v>1.026753645628419</v>
      </c>
    </row>
    <row r="157" spans="1:2" x14ac:dyDescent="0.25">
      <c r="A157" s="284">
        <v>44060</v>
      </c>
      <c r="B157" s="286">
        <v>1.0272316914785153</v>
      </c>
    </row>
    <row r="158" spans="1:2" x14ac:dyDescent="0.25">
      <c r="A158" s="284">
        <v>44061</v>
      </c>
      <c r="B158" s="286">
        <v>1.0246299375156001</v>
      </c>
    </row>
    <row r="159" spans="1:2" x14ac:dyDescent="0.25">
      <c r="A159" s="284">
        <v>44062</v>
      </c>
      <c r="B159" s="286">
        <v>1.0361326513776603</v>
      </c>
    </row>
    <row r="160" spans="1:2" x14ac:dyDescent="0.25">
      <c r="A160" s="284">
        <v>44063</v>
      </c>
      <c r="B160" s="286">
        <v>1.0275532090414123</v>
      </c>
    </row>
    <row r="161" spans="1:2" x14ac:dyDescent="0.25">
      <c r="A161" s="284">
        <v>44064</v>
      </c>
      <c r="B161" s="286">
        <v>1.0286108326035732</v>
      </c>
    </row>
    <row r="162" spans="1:2" x14ac:dyDescent="0.25">
      <c r="A162" s="284">
        <v>44067</v>
      </c>
      <c r="B162" s="286">
        <v>1.0300280481768684</v>
      </c>
    </row>
    <row r="163" spans="1:2" x14ac:dyDescent="0.25">
      <c r="A163" s="284">
        <v>44068</v>
      </c>
      <c r="B163" s="286">
        <v>1.0281962441672061</v>
      </c>
    </row>
    <row r="164" spans="1:2" x14ac:dyDescent="0.25">
      <c r="A164" s="284">
        <v>44069</v>
      </c>
      <c r="B164" s="286">
        <v>1.032701720542011</v>
      </c>
    </row>
    <row r="165" spans="1:2" x14ac:dyDescent="0.25">
      <c r="A165" s="284">
        <v>44070</v>
      </c>
      <c r="B165" s="286">
        <v>1.0430283570029486</v>
      </c>
    </row>
    <row r="166" spans="1:2" x14ac:dyDescent="0.25">
      <c r="A166" s="284">
        <v>44071</v>
      </c>
      <c r="B166" s="286">
        <v>1.0473476916308133</v>
      </c>
    </row>
    <row r="167" spans="1:2" x14ac:dyDescent="0.25">
      <c r="A167" s="284">
        <v>44074</v>
      </c>
      <c r="B167" s="286">
        <v>1.0473476916308133</v>
      </c>
    </row>
    <row r="168" spans="1:2" x14ac:dyDescent="0.25">
      <c r="A168" s="284">
        <v>44075</v>
      </c>
      <c r="B168" s="286">
        <v>1.0512651293050566</v>
      </c>
    </row>
    <row r="169" spans="1:2" x14ac:dyDescent="0.25">
      <c r="A169" s="284">
        <v>44076</v>
      </c>
      <c r="B169" s="286">
        <v>1.0572258957013947</v>
      </c>
    </row>
    <row r="170" spans="1:2" x14ac:dyDescent="0.25">
      <c r="A170" s="284">
        <v>44077</v>
      </c>
      <c r="B170" s="286">
        <v>1.054556453830501</v>
      </c>
    </row>
    <row r="171" spans="1:2" x14ac:dyDescent="0.25">
      <c r="A171" s="284">
        <v>44078</v>
      </c>
      <c r="B171" s="286">
        <v>1.0482191734460338</v>
      </c>
    </row>
    <row r="172" spans="1:2" x14ac:dyDescent="0.25">
      <c r="A172" s="284">
        <v>44081</v>
      </c>
      <c r="B172" s="286">
        <v>1.0414376911654588</v>
      </c>
    </row>
    <row r="173" spans="1:2" x14ac:dyDescent="0.25">
      <c r="A173" s="284">
        <v>44082</v>
      </c>
      <c r="B173" s="286">
        <v>1.0481768685035473</v>
      </c>
    </row>
    <row r="174" spans="1:2" x14ac:dyDescent="0.25">
      <c r="A174" s="284">
        <v>44083</v>
      </c>
      <c r="B174" s="286">
        <v>1.0406931241776978</v>
      </c>
    </row>
    <row r="175" spans="1:2" x14ac:dyDescent="0.25">
      <c r="A175" s="284">
        <v>44084</v>
      </c>
      <c r="B175" s="286">
        <v>1.0437856154734557</v>
      </c>
    </row>
    <row r="176" spans="1:2" x14ac:dyDescent="0.25">
      <c r="A176" s="284">
        <v>44085</v>
      </c>
      <c r="B176" s="286">
        <v>1.0438956083239206</v>
      </c>
    </row>
    <row r="177" spans="1:2" x14ac:dyDescent="0.25">
      <c r="A177" s="284">
        <v>44088</v>
      </c>
      <c r="B177" s="286">
        <v>1.0460658518734742</v>
      </c>
    </row>
    <row r="178" spans="1:2" x14ac:dyDescent="0.25">
      <c r="A178" s="284">
        <v>44089</v>
      </c>
      <c r="B178" s="286">
        <v>1.0424995452218684</v>
      </c>
    </row>
    <row r="179" spans="1:2" x14ac:dyDescent="0.25">
      <c r="A179" s="284">
        <v>44090</v>
      </c>
      <c r="B179" s="286">
        <v>1.0495813925940967</v>
      </c>
    </row>
    <row r="180" spans="1:2" x14ac:dyDescent="0.25">
      <c r="A180" s="284">
        <v>44091</v>
      </c>
      <c r="B180" s="286">
        <v>1.0449532318860812</v>
      </c>
    </row>
    <row r="181" spans="1:2" x14ac:dyDescent="0.25">
      <c r="A181" s="284">
        <v>44092</v>
      </c>
      <c r="B181" s="286">
        <v>1.0470430960449109</v>
      </c>
    </row>
    <row r="182" spans="1:2" x14ac:dyDescent="0.25">
      <c r="A182" s="284">
        <v>44095</v>
      </c>
      <c r="B182" s="286">
        <v>1.0420130383832742</v>
      </c>
    </row>
    <row r="183" spans="1:2" x14ac:dyDescent="0.25">
      <c r="A183" s="284">
        <v>44096</v>
      </c>
      <c r="B183" s="286">
        <v>1.0408877269131354</v>
      </c>
    </row>
    <row r="184" spans="1:2" x14ac:dyDescent="0.25">
      <c r="A184" s="284">
        <v>44097</v>
      </c>
      <c r="B184" s="286">
        <v>1.0387132528693328</v>
      </c>
    </row>
    <row r="185" spans="1:2" x14ac:dyDescent="0.25">
      <c r="A185" s="284">
        <v>44098</v>
      </c>
      <c r="B185" s="286">
        <v>1.0303241827742735</v>
      </c>
    </row>
    <row r="186" spans="1:2" x14ac:dyDescent="0.25">
      <c r="A186" s="284">
        <v>44099</v>
      </c>
      <c r="B186" s="286">
        <v>1.0287377474310322</v>
      </c>
    </row>
    <row r="187" spans="1:2" x14ac:dyDescent="0.25">
      <c r="A187" s="284">
        <v>44102</v>
      </c>
      <c r="B187" s="286">
        <v>1.0277943472135849</v>
      </c>
    </row>
    <row r="188" spans="1:2" x14ac:dyDescent="0.25">
      <c r="A188" s="284">
        <v>44103</v>
      </c>
      <c r="B188" s="286">
        <v>1.0259244687556848</v>
      </c>
    </row>
    <row r="189" spans="1:2" x14ac:dyDescent="0.25">
      <c r="A189" s="284">
        <v>44104</v>
      </c>
      <c r="B189" s="286">
        <v>1.0259625432039226</v>
      </c>
    </row>
    <row r="190" spans="1:2" x14ac:dyDescent="0.25">
      <c r="A190" s="284">
        <v>44105</v>
      </c>
      <c r="B190" s="286">
        <v>1.0222481692536141</v>
      </c>
    </row>
    <row r="191" spans="1:2" x14ac:dyDescent="0.25">
      <c r="A191" s="284">
        <v>44106</v>
      </c>
      <c r="B191" s="286">
        <v>1.0204544396921893</v>
      </c>
    </row>
    <row r="192" spans="1:2" x14ac:dyDescent="0.25">
      <c r="A192" s="284">
        <v>44109</v>
      </c>
      <c r="B192" s="286">
        <v>1.0214020704038853</v>
      </c>
    </row>
    <row r="193" spans="1:2" x14ac:dyDescent="0.25">
      <c r="A193" s="284">
        <v>44110</v>
      </c>
      <c r="B193" s="286">
        <v>1.016723143764886</v>
      </c>
    </row>
    <row r="194" spans="1:2" x14ac:dyDescent="0.25">
      <c r="A194" s="284">
        <v>44111</v>
      </c>
      <c r="B194" s="286">
        <v>1.0266901882146893</v>
      </c>
    </row>
    <row r="195" spans="1:2" x14ac:dyDescent="0.25">
      <c r="A195" s="284">
        <v>44112</v>
      </c>
      <c r="B195" s="286">
        <v>1.0231323425515801</v>
      </c>
    </row>
    <row r="196" spans="1:2" x14ac:dyDescent="0.25">
      <c r="A196" s="284">
        <v>44113</v>
      </c>
      <c r="B196" s="286">
        <v>1.0313521928766938</v>
      </c>
    </row>
    <row r="197" spans="1:2" x14ac:dyDescent="0.25">
      <c r="A197" s="284">
        <v>44116</v>
      </c>
      <c r="B197" s="286">
        <v>1.0245241751593839</v>
      </c>
    </row>
    <row r="198" spans="1:2" x14ac:dyDescent="0.25">
      <c r="A198" s="284">
        <v>44117</v>
      </c>
      <c r="B198" s="286">
        <v>1.0268297945248943</v>
      </c>
    </row>
    <row r="199" spans="1:2" x14ac:dyDescent="0.25">
      <c r="A199" s="284">
        <v>44118</v>
      </c>
      <c r="B199" s="286">
        <v>1.0253829654918585</v>
      </c>
    </row>
    <row r="200" spans="1:2" x14ac:dyDescent="0.25">
      <c r="A200" s="284">
        <v>44119</v>
      </c>
      <c r="B200" s="286">
        <v>1.029359630085583</v>
      </c>
    </row>
    <row r="201" spans="1:2" x14ac:dyDescent="0.25">
      <c r="A201" s="284">
        <v>44120</v>
      </c>
      <c r="B201" s="286">
        <v>1.0295923072692581</v>
      </c>
    </row>
    <row r="202" spans="1:2" x14ac:dyDescent="0.25">
      <c r="A202" s="284">
        <v>44123</v>
      </c>
      <c r="B202" s="286">
        <v>1.028670059523054</v>
      </c>
    </row>
    <row r="203" spans="1:2" x14ac:dyDescent="0.25">
      <c r="A203" s="284">
        <v>44124</v>
      </c>
      <c r="B203" s="286">
        <v>1.0301465020158307</v>
      </c>
    </row>
    <row r="204" spans="1:2" x14ac:dyDescent="0.25">
      <c r="A204" s="284">
        <v>44125</v>
      </c>
      <c r="B204" s="286">
        <v>1.0382902034444685</v>
      </c>
    </row>
    <row r="205" spans="1:2" x14ac:dyDescent="0.25">
      <c r="A205" s="284">
        <v>44126</v>
      </c>
      <c r="B205" s="286">
        <v>1.0406085142927248</v>
      </c>
    </row>
    <row r="206" spans="1:2" x14ac:dyDescent="0.25">
      <c r="A206" s="284">
        <v>44127</v>
      </c>
      <c r="B206" s="286">
        <v>1.0408623439476434</v>
      </c>
    </row>
    <row r="207" spans="1:2" x14ac:dyDescent="0.25">
      <c r="A207" s="284">
        <v>44130</v>
      </c>
      <c r="B207" s="286">
        <v>1.0357265239297906</v>
      </c>
    </row>
    <row r="208" spans="1:2" x14ac:dyDescent="0.25">
      <c r="A208" s="284">
        <v>44131</v>
      </c>
      <c r="B208" s="286">
        <v>1.0296473036944906</v>
      </c>
    </row>
    <row r="209" spans="1:8" x14ac:dyDescent="0.25">
      <c r="A209" s="284">
        <v>44132</v>
      </c>
      <c r="B209" s="286">
        <v>1.0425249281873601</v>
      </c>
    </row>
    <row r="210" spans="1:8" x14ac:dyDescent="0.25">
      <c r="A210" s="284">
        <v>44134</v>
      </c>
      <c r="B210" s="286">
        <v>1.0394028234318615</v>
      </c>
    </row>
    <row r="211" spans="1:8" x14ac:dyDescent="0.25">
      <c r="A211" s="284">
        <v>44137</v>
      </c>
      <c r="B211" s="286">
        <v>1.0383959658006845</v>
      </c>
    </row>
    <row r="212" spans="1:8" x14ac:dyDescent="0.25">
      <c r="A212" s="284">
        <v>44138</v>
      </c>
      <c r="B212" s="286">
        <v>1.0458458661725449</v>
      </c>
    </row>
    <row r="213" spans="1:8" x14ac:dyDescent="0.25">
      <c r="A213" s="284">
        <v>44139</v>
      </c>
      <c r="B213" s="286">
        <v>1.0525469690623956</v>
      </c>
    </row>
    <row r="214" spans="1:8" x14ac:dyDescent="0.25">
      <c r="A214" s="284">
        <v>44140</v>
      </c>
      <c r="B214" s="286">
        <v>1.0507024735699872</v>
      </c>
    </row>
    <row r="215" spans="1:8" x14ac:dyDescent="0.25">
      <c r="A215" s="284">
        <v>44141</v>
      </c>
      <c r="B215" s="286">
        <v>1.0537018939922751</v>
      </c>
      <c r="H215">
        <v>100</v>
      </c>
    </row>
    <row r="216" spans="1:8" x14ac:dyDescent="0.25">
      <c r="A216" s="284">
        <v>44144</v>
      </c>
      <c r="B216" s="286">
        <v>1.0556309993696564</v>
      </c>
    </row>
    <row r="217" spans="1:8" x14ac:dyDescent="0.25">
      <c r="A217" s="284">
        <v>44145</v>
      </c>
      <c r="B217" s="286">
        <v>1.0629962898565439</v>
      </c>
    </row>
    <row r="218" spans="1:8" x14ac:dyDescent="0.25">
      <c r="A218" s="284">
        <v>44146</v>
      </c>
      <c r="B218" s="286">
        <v>1.0577716294594697</v>
      </c>
    </row>
    <row r="219" spans="1:8" x14ac:dyDescent="0.25">
      <c r="A219" s="284">
        <v>44147</v>
      </c>
      <c r="B219" s="286">
        <v>1.0659703273133401</v>
      </c>
    </row>
    <row r="220" spans="1:8" x14ac:dyDescent="0.25">
      <c r="A220" s="284">
        <v>44148</v>
      </c>
      <c r="B220" s="286">
        <v>1.0667148943011011</v>
      </c>
    </row>
    <row r="221" spans="1:8" x14ac:dyDescent="0.25">
      <c r="A221" s="284">
        <v>44151</v>
      </c>
      <c r="B221" s="286">
        <v>1.0652638347738166</v>
      </c>
    </row>
    <row r="222" spans="1:8" x14ac:dyDescent="0.25">
      <c r="A222" s="284">
        <v>44152</v>
      </c>
      <c r="B222" s="286">
        <v>1.0746</v>
      </c>
    </row>
    <row r="223" spans="1:8" x14ac:dyDescent="0.25">
      <c r="A223" s="283">
        <v>44153</v>
      </c>
      <c r="B223" s="287">
        <v>1.0807009082871153</v>
      </c>
    </row>
    <row r="224" spans="1:8" x14ac:dyDescent="0.25">
      <c r="A224" s="283">
        <v>44154</v>
      </c>
      <c r="B224" s="287">
        <v>1.0796982811501867</v>
      </c>
    </row>
    <row r="225" spans="1:2" x14ac:dyDescent="0.25">
      <c r="A225" s="283">
        <v>44155</v>
      </c>
      <c r="B225" s="287">
        <v>1.0802144014485213</v>
      </c>
    </row>
    <row r="226" spans="1:2" x14ac:dyDescent="0.25">
      <c r="A226" s="283">
        <v>44158</v>
      </c>
      <c r="B226" s="287">
        <v>1.0882396490381971</v>
      </c>
    </row>
    <row r="227" spans="1:2" x14ac:dyDescent="0.25">
      <c r="A227" s="283">
        <v>44159</v>
      </c>
      <c r="B227" s="287">
        <v>1.0897118610367249</v>
      </c>
    </row>
    <row r="228" spans="1:2" x14ac:dyDescent="0.25">
      <c r="A228" s="283">
        <v>44160</v>
      </c>
      <c r="B228" s="287">
        <v>1.0866955186374423</v>
      </c>
    </row>
    <row r="229" spans="1:2" x14ac:dyDescent="0.25">
      <c r="A229" s="283">
        <v>44161</v>
      </c>
      <c r="B229" s="287">
        <v>1.0884596347391264</v>
      </c>
    </row>
    <row r="230" spans="1:2" x14ac:dyDescent="0.25">
      <c r="A230" s="283">
        <v>44162</v>
      </c>
      <c r="B230" s="287">
        <v>1.0944711670664484</v>
      </c>
    </row>
    <row r="231" spans="1:2" x14ac:dyDescent="0.25">
      <c r="A231" s="283">
        <v>44165</v>
      </c>
      <c r="B231" s="287">
        <v>1.0941496495035516</v>
      </c>
    </row>
    <row r="232" spans="1:2" x14ac:dyDescent="0.25">
      <c r="A232" s="283">
        <v>44166</v>
      </c>
      <c r="B232" s="287">
        <v>1.0941496495035516</v>
      </c>
    </row>
    <row r="233" spans="1:2" x14ac:dyDescent="0.25">
      <c r="A233" s="283">
        <v>44167</v>
      </c>
      <c r="B233" s="287">
        <v>1.1023187338976814</v>
      </c>
    </row>
    <row r="234" spans="1:2" x14ac:dyDescent="0.25">
      <c r="A234" s="283">
        <v>44168</v>
      </c>
      <c r="B234" s="287">
        <v>1.1094048117641584</v>
      </c>
    </row>
    <row r="235" spans="1:2" x14ac:dyDescent="0.25">
      <c r="A235" s="283">
        <v>44169</v>
      </c>
      <c r="B235" s="287">
        <v>1.1038840167696793</v>
      </c>
    </row>
    <row r="236" spans="1:2" x14ac:dyDescent="0.25">
      <c r="A236" s="283">
        <v>44172</v>
      </c>
      <c r="B236" s="287">
        <v>1.1049204878605969</v>
      </c>
    </row>
    <row r="237" spans="1:2" x14ac:dyDescent="0.25">
      <c r="A237" s="283">
        <v>44173</v>
      </c>
      <c r="B237" s="287">
        <v>1.1122857783474844</v>
      </c>
    </row>
  </sheetData>
  <mergeCells count="4">
    <mergeCell ref="B1:M1"/>
    <mergeCell ref="G19:J19"/>
    <mergeCell ref="G20:J20"/>
    <mergeCell ref="G21:J21"/>
  </mergeCells>
  <hyperlinks>
    <hyperlink ref="G21:J21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G20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15"/>
  <sheetViews>
    <sheetView view="pageBreakPreview" zoomScaleNormal="100" zoomScaleSheetLayoutView="100" workbookViewId="0"/>
  </sheetViews>
  <sheetFormatPr defaultRowHeight="15" x14ac:dyDescent="0.25"/>
  <cols>
    <col min="1" max="1" width="11" customWidth="1"/>
    <col min="2" max="2" width="6.28515625" bestFit="1" customWidth="1"/>
    <col min="3" max="3" width="9.28515625" bestFit="1" customWidth="1"/>
    <col min="4" max="4" width="10" customWidth="1"/>
    <col min="6" max="6" width="11.42578125" customWidth="1"/>
  </cols>
  <sheetData>
    <row r="1" spans="1:14" ht="15.75" x14ac:dyDescent="0.25">
      <c r="A1" s="96" t="s">
        <v>20</v>
      </c>
      <c r="B1" s="311" t="str">
        <f>INDEX(Содержание!B2:G61,MATCH(A1,Содержание!A2:A61,0),1)</f>
        <v xml:space="preserve">Ставки по депозитам юридических лиц, % 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</row>
    <row r="2" spans="1:14" ht="114" customHeight="1" x14ac:dyDescent="0.25">
      <c r="A2" s="150" t="s">
        <v>268</v>
      </c>
      <c r="B2" s="77" t="s">
        <v>86</v>
      </c>
      <c r="C2" s="151" t="s">
        <v>267</v>
      </c>
      <c r="D2" s="151" t="s">
        <v>266</v>
      </c>
      <c r="E2" s="151" t="s">
        <v>265</v>
      </c>
      <c r="F2" s="152" t="s">
        <v>264</v>
      </c>
    </row>
    <row r="3" spans="1:14" x14ac:dyDescent="0.25">
      <c r="A3" s="100">
        <v>2018</v>
      </c>
      <c r="B3" s="74">
        <v>1</v>
      </c>
      <c r="C3" s="103">
        <v>8.97412649301614</v>
      </c>
      <c r="D3" s="103">
        <v>7.5</v>
      </c>
      <c r="E3" s="103">
        <v>8.8000000000000007</v>
      </c>
      <c r="F3" s="149">
        <v>9.1999999999999993</v>
      </c>
    </row>
    <row r="4" spans="1:14" x14ac:dyDescent="0.25">
      <c r="A4" s="100"/>
      <c r="B4" s="74">
        <v>2</v>
      </c>
      <c r="C4" s="103">
        <v>8.7583001326074719</v>
      </c>
      <c r="D4" s="103">
        <v>7.3</v>
      </c>
      <c r="E4" s="103">
        <v>8.6</v>
      </c>
      <c r="F4" s="149">
        <v>8.8000000000000007</v>
      </c>
    </row>
    <row r="5" spans="1:14" x14ac:dyDescent="0.25">
      <c r="A5" s="100"/>
      <c r="B5" s="74">
        <v>3</v>
      </c>
      <c r="C5" s="103">
        <v>8.5552357416273885</v>
      </c>
      <c r="D5" s="103">
        <v>7.3</v>
      </c>
      <c r="E5" s="103">
        <v>8.4</v>
      </c>
      <c r="F5" s="149">
        <v>8.8000000000000007</v>
      </c>
    </row>
    <row r="6" spans="1:14" x14ac:dyDescent="0.25">
      <c r="A6" s="100"/>
      <c r="B6" s="74">
        <v>4</v>
      </c>
      <c r="C6" s="103">
        <v>8.4762351927512878</v>
      </c>
      <c r="D6" s="103">
        <v>7.3</v>
      </c>
      <c r="E6" s="103">
        <v>8.5</v>
      </c>
      <c r="F6" s="149">
        <v>8.5</v>
      </c>
    </row>
    <row r="7" spans="1:14" x14ac:dyDescent="0.25">
      <c r="A7" s="100"/>
      <c r="B7" s="74">
        <v>5</v>
      </c>
      <c r="C7" s="103">
        <v>8.2791158427612199</v>
      </c>
      <c r="D7" s="103">
        <v>7.2</v>
      </c>
      <c r="E7" s="103">
        <v>8.8000000000000007</v>
      </c>
      <c r="F7" s="149">
        <v>8.8000000000000007</v>
      </c>
    </row>
    <row r="8" spans="1:14" x14ac:dyDescent="0.25">
      <c r="A8" s="100"/>
      <c r="B8" s="74">
        <v>6</v>
      </c>
      <c r="C8" s="103">
        <v>8.113042355199088</v>
      </c>
      <c r="D8" s="103">
        <v>7</v>
      </c>
      <c r="E8" s="103">
        <v>8.4</v>
      </c>
      <c r="F8" s="149">
        <v>8.4</v>
      </c>
    </row>
    <row r="9" spans="1:14" x14ac:dyDescent="0.25">
      <c r="A9" s="100"/>
      <c r="B9" s="74">
        <v>7</v>
      </c>
      <c r="C9" s="103">
        <v>8.1762515837603846</v>
      </c>
      <c r="D9" s="103">
        <v>6.9</v>
      </c>
      <c r="E9" s="103">
        <v>8.6</v>
      </c>
      <c r="F9" s="149">
        <v>8.1999999999999993</v>
      </c>
    </row>
    <row r="10" spans="1:14" x14ac:dyDescent="0.25">
      <c r="A10" s="100"/>
      <c r="B10" s="74">
        <v>8</v>
      </c>
      <c r="C10" s="103">
        <v>8.5711795572528064</v>
      </c>
      <c r="D10" s="103">
        <v>7</v>
      </c>
      <c r="E10" s="103">
        <v>8.4</v>
      </c>
      <c r="F10" s="149">
        <v>8</v>
      </c>
    </row>
    <row r="11" spans="1:14" x14ac:dyDescent="0.25">
      <c r="A11" s="100"/>
      <c r="B11" s="74">
        <v>9</v>
      </c>
      <c r="C11" s="103">
        <v>8.4400599321420984</v>
      </c>
      <c r="D11" s="103">
        <v>6.8</v>
      </c>
      <c r="E11" s="103">
        <v>8.4</v>
      </c>
      <c r="F11" s="149">
        <v>6</v>
      </c>
    </row>
    <row r="12" spans="1:14" x14ac:dyDescent="0.25">
      <c r="A12" s="100"/>
      <c r="B12" s="74">
        <v>10</v>
      </c>
      <c r="C12" s="103">
        <v>8.1755664451076147</v>
      </c>
      <c r="D12" s="103">
        <v>7</v>
      </c>
      <c r="E12" s="103">
        <v>8.5</v>
      </c>
      <c r="F12" s="149">
        <v>7.7</v>
      </c>
    </row>
    <row r="13" spans="1:14" x14ac:dyDescent="0.25">
      <c r="A13" s="100"/>
      <c r="B13" s="74">
        <v>11</v>
      </c>
      <c r="C13" s="103">
        <v>8.271089613136418</v>
      </c>
      <c r="D13" s="103">
        <v>7.2</v>
      </c>
      <c r="E13" s="103">
        <v>8.6</v>
      </c>
      <c r="F13" s="149">
        <v>8</v>
      </c>
    </row>
    <row r="14" spans="1:14" x14ac:dyDescent="0.25">
      <c r="A14" s="100"/>
      <c r="B14" s="74">
        <v>12</v>
      </c>
      <c r="C14" s="103">
        <v>8.3507120338696854</v>
      </c>
      <c r="D14" s="103">
        <v>7.1</v>
      </c>
      <c r="E14" s="103">
        <v>8.6</v>
      </c>
      <c r="F14" s="149">
        <v>7.2</v>
      </c>
    </row>
    <row r="15" spans="1:14" ht="15.75" x14ac:dyDescent="0.25">
      <c r="A15" s="100">
        <v>2019</v>
      </c>
      <c r="B15" s="74">
        <v>1</v>
      </c>
      <c r="C15" s="103">
        <v>8.2642352294788122</v>
      </c>
      <c r="D15" s="103">
        <v>7.1</v>
      </c>
      <c r="E15" s="103">
        <v>8.5</v>
      </c>
      <c r="F15" s="149">
        <v>7.5</v>
      </c>
      <c r="K15" s="314" t="s">
        <v>50</v>
      </c>
      <c r="L15" s="315"/>
      <c r="M15" s="315"/>
      <c r="N15" s="316"/>
    </row>
    <row r="16" spans="1:14" ht="15.75" x14ac:dyDescent="0.25">
      <c r="A16" s="100"/>
      <c r="B16" s="74">
        <v>2</v>
      </c>
      <c r="C16" s="103">
        <v>8.2557818462423231</v>
      </c>
      <c r="D16" s="103">
        <v>7.1</v>
      </c>
      <c r="E16" s="103">
        <v>8.4</v>
      </c>
      <c r="F16" s="149">
        <v>7.7</v>
      </c>
      <c r="K16" s="306" t="s">
        <v>93</v>
      </c>
      <c r="L16" s="307"/>
      <c r="M16" s="307"/>
      <c r="N16" s="308"/>
    </row>
    <row r="17" spans="1:14" x14ac:dyDescent="0.25">
      <c r="A17" s="100"/>
      <c r="B17" s="74">
        <v>3</v>
      </c>
      <c r="C17" s="103">
        <v>8.2348825756957424</v>
      </c>
      <c r="D17" s="103">
        <v>7.1</v>
      </c>
      <c r="E17" s="103">
        <v>8.6</v>
      </c>
      <c r="F17" s="149">
        <v>7.6</v>
      </c>
      <c r="K17" s="301" t="s">
        <v>0</v>
      </c>
      <c r="L17" s="301"/>
      <c r="M17" s="301"/>
      <c r="N17" s="301"/>
    </row>
    <row r="18" spans="1:14" x14ac:dyDescent="0.25">
      <c r="A18" s="100"/>
      <c r="B18" s="74">
        <v>4</v>
      </c>
      <c r="C18" s="103">
        <v>8.1193017640009941</v>
      </c>
      <c r="D18" s="103">
        <v>7.1</v>
      </c>
      <c r="E18" s="103">
        <v>8.4</v>
      </c>
      <c r="F18" s="149">
        <v>7.9</v>
      </c>
    </row>
    <row r="19" spans="1:14" x14ac:dyDescent="0.25">
      <c r="A19" s="100"/>
      <c r="B19" s="74">
        <v>5</v>
      </c>
      <c r="C19" s="103">
        <v>8.0359386357422977</v>
      </c>
      <c r="D19" s="103">
        <v>7.1</v>
      </c>
      <c r="E19" s="103">
        <v>8.3000000000000007</v>
      </c>
      <c r="F19" s="149">
        <v>7.8</v>
      </c>
    </row>
    <row r="20" spans="1:14" x14ac:dyDescent="0.25">
      <c r="A20" s="100"/>
      <c r="B20" s="74">
        <v>6</v>
      </c>
      <c r="C20" s="103">
        <v>8.3055320461818507</v>
      </c>
      <c r="D20" s="103">
        <v>7.1</v>
      </c>
      <c r="E20" s="103">
        <v>8.1999999999999993</v>
      </c>
      <c r="F20" s="149">
        <v>8</v>
      </c>
    </row>
    <row r="21" spans="1:14" x14ac:dyDescent="0.25">
      <c r="A21" s="100"/>
      <c r="B21" s="74">
        <v>7</v>
      </c>
      <c r="C21" s="103">
        <v>8.1210588299262199</v>
      </c>
      <c r="D21" s="103">
        <v>7.2</v>
      </c>
      <c r="E21" s="103">
        <v>8.1999999999999993</v>
      </c>
      <c r="F21" s="149">
        <v>7.8</v>
      </c>
    </row>
    <row r="22" spans="1:14" x14ac:dyDescent="0.25">
      <c r="A22" s="100"/>
      <c r="B22" s="74">
        <v>8</v>
      </c>
      <c r="C22" s="103">
        <v>8.7606428022577223</v>
      </c>
      <c r="D22" s="103">
        <v>7.1</v>
      </c>
      <c r="E22" s="103">
        <v>8</v>
      </c>
      <c r="F22" s="149">
        <v>8.1</v>
      </c>
    </row>
    <row r="23" spans="1:14" x14ac:dyDescent="0.25">
      <c r="A23" s="100"/>
      <c r="B23" s="74">
        <v>9</v>
      </c>
      <c r="C23" s="103">
        <v>8.8077421833198972</v>
      </c>
      <c r="D23" s="103">
        <v>7.1</v>
      </c>
      <c r="E23" s="103">
        <v>8</v>
      </c>
      <c r="F23" s="149">
        <v>8.1999999999999993</v>
      </c>
    </row>
    <row r="24" spans="1:14" x14ac:dyDescent="0.25">
      <c r="A24" s="100"/>
      <c r="B24" s="74">
        <v>10</v>
      </c>
      <c r="C24" s="103">
        <v>8.4894042668753436</v>
      </c>
      <c r="D24" s="103">
        <v>7.1</v>
      </c>
      <c r="E24" s="103">
        <v>8.3000000000000007</v>
      </c>
      <c r="F24" s="149">
        <v>8.1999999999999993</v>
      </c>
    </row>
    <row r="25" spans="1:14" x14ac:dyDescent="0.25">
      <c r="A25" s="100"/>
      <c r="B25" s="74">
        <v>11</v>
      </c>
      <c r="C25" s="103">
        <v>9.1948957654694894</v>
      </c>
      <c r="D25" s="103">
        <v>7.1</v>
      </c>
      <c r="E25" s="103">
        <v>8</v>
      </c>
      <c r="F25" s="149">
        <v>7.9</v>
      </c>
    </row>
    <row r="26" spans="1:14" x14ac:dyDescent="0.25">
      <c r="A26" s="100"/>
      <c r="B26" s="74">
        <v>12</v>
      </c>
      <c r="C26" s="103">
        <v>8.9055133940316491</v>
      </c>
      <c r="D26" s="103">
        <v>7.3</v>
      </c>
      <c r="E26" s="103">
        <v>8.3000000000000007</v>
      </c>
      <c r="F26" s="149">
        <v>8.1</v>
      </c>
    </row>
    <row r="27" spans="1:14" x14ac:dyDescent="0.25">
      <c r="A27" s="100">
        <v>2020</v>
      </c>
      <c r="B27" s="74">
        <v>1</v>
      </c>
      <c r="C27" s="103">
        <v>8.6427706397721042</v>
      </c>
      <c r="D27" s="103">
        <v>7.2</v>
      </c>
      <c r="E27" s="103">
        <v>8</v>
      </c>
      <c r="F27" s="149">
        <v>7.8</v>
      </c>
    </row>
    <row r="28" spans="1:14" x14ac:dyDescent="0.25">
      <c r="A28" s="100"/>
      <c r="B28" s="74">
        <v>2</v>
      </c>
      <c r="C28" s="103">
        <v>9.4730647884621515</v>
      </c>
      <c r="D28" s="103">
        <v>7.1</v>
      </c>
      <c r="E28" s="103">
        <v>7.8</v>
      </c>
      <c r="F28" s="149">
        <v>7.7</v>
      </c>
    </row>
    <row r="29" spans="1:14" x14ac:dyDescent="0.25">
      <c r="A29" s="100"/>
      <c r="B29" s="74">
        <v>3</v>
      </c>
      <c r="C29" s="103">
        <v>12.651359121702741</v>
      </c>
      <c r="D29" s="103">
        <v>7.6</v>
      </c>
      <c r="E29" s="103">
        <v>7.5</v>
      </c>
      <c r="F29" s="149">
        <v>8.4</v>
      </c>
    </row>
    <row r="30" spans="1:14" x14ac:dyDescent="0.25">
      <c r="A30" s="100"/>
      <c r="B30" s="74">
        <v>4</v>
      </c>
      <c r="C30" s="103">
        <v>9.5275646435953547</v>
      </c>
      <c r="D30" s="103">
        <v>7.5</v>
      </c>
      <c r="E30" s="103">
        <v>7.2</v>
      </c>
      <c r="F30" s="149">
        <v>8.1</v>
      </c>
    </row>
    <row r="31" spans="1:14" x14ac:dyDescent="0.25">
      <c r="A31" s="100"/>
      <c r="B31" s="74">
        <v>5</v>
      </c>
      <c r="C31" s="103">
        <v>8.4312460370419551</v>
      </c>
      <c r="D31" s="103">
        <v>7.5</v>
      </c>
      <c r="E31" s="103">
        <v>7.6</v>
      </c>
      <c r="F31" s="149">
        <v>8.1</v>
      </c>
    </row>
    <row r="32" spans="1:14" x14ac:dyDescent="0.25">
      <c r="A32" s="100"/>
      <c r="B32" s="74">
        <v>6</v>
      </c>
      <c r="C32" s="103">
        <v>8.406924393219164</v>
      </c>
      <c r="D32" s="103">
        <v>7.6</v>
      </c>
      <c r="E32" s="103">
        <v>7.3</v>
      </c>
      <c r="F32" s="149">
        <v>8.1</v>
      </c>
    </row>
    <row r="33" spans="1:6" x14ac:dyDescent="0.25">
      <c r="A33" s="90"/>
      <c r="B33" s="101">
        <v>7</v>
      </c>
      <c r="C33" s="103">
        <v>8.4</v>
      </c>
      <c r="D33" s="103">
        <v>7.5</v>
      </c>
      <c r="E33" s="103">
        <v>7.5</v>
      </c>
      <c r="F33" s="103">
        <v>7.8</v>
      </c>
    </row>
    <row r="34" spans="1:6" x14ac:dyDescent="0.25">
      <c r="A34" s="100"/>
      <c r="B34" s="74">
        <v>8</v>
      </c>
      <c r="C34" s="103">
        <v>9.1785517946164763</v>
      </c>
      <c r="D34" s="103">
        <v>7.2</v>
      </c>
      <c r="E34" s="103">
        <v>7.4</v>
      </c>
      <c r="F34" s="103">
        <v>7.9</v>
      </c>
    </row>
    <row r="35" spans="1:6" x14ac:dyDescent="0.25">
      <c r="A35" s="100"/>
      <c r="B35" s="74">
        <v>9</v>
      </c>
      <c r="C35" s="103">
        <v>8.5947682173243081</v>
      </c>
      <c r="D35" s="103">
        <v>7.2</v>
      </c>
      <c r="E35" s="103">
        <v>7.4</v>
      </c>
      <c r="F35" s="103">
        <v>7.7</v>
      </c>
    </row>
    <row r="36" spans="1:6" x14ac:dyDescent="0.25">
      <c r="A36" s="100"/>
      <c r="B36" s="101">
        <v>10</v>
      </c>
      <c r="C36" s="103">
        <v>8.99</v>
      </c>
      <c r="D36" s="103">
        <v>7</v>
      </c>
      <c r="E36" s="103">
        <v>7.6</v>
      </c>
      <c r="F36" s="103">
        <v>7.5</v>
      </c>
    </row>
    <row r="215" spans="12:12" x14ac:dyDescent="0.25">
      <c r="L215">
        <v>100</v>
      </c>
    </row>
  </sheetData>
  <mergeCells count="4">
    <mergeCell ref="B1:N1"/>
    <mergeCell ref="K15:N15"/>
    <mergeCell ref="K16:N16"/>
    <mergeCell ref="K17:N17"/>
  </mergeCells>
  <hyperlinks>
    <hyperlink ref="K17:N17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K16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14"/>
  <sheetViews>
    <sheetView view="pageBreakPreview" zoomScaleNormal="100" zoomScaleSheetLayoutView="100" workbookViewId="0"/>
  </sheetViews>
  <sheetFormatPr defaultRowHeight="15" x14ac:dyDescent="0.25"/>
  <cols>
    <col min="1" max="1" width="13.5703125" customWidth="1"/>
    <col min="2" max="2" width="10.42578125" customWidth="1"/>
    <col min="3" max="3" width="9.28515625" style="108" bestFit="1" customWidth="1"/>
    <col min="4" max="4" width="10" customWidth="1"/>
  </cols>
  <sheetData>
    <row r="1" spans="1:14" ht="15.75" x14ac:dyDescent="0.25">
      <c r="A1" s="96" t="s">
        <v>21</v>
      </c>
      <c r="B1" s="311" t="str">
        <f>INDEX(Содержание!B2:G61,MATCH(A1,Содержание!A2:A61,0),1)</f>
        <v>Ставки по вкладам физических лиц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</row>
    <row r="2" spans="1:14" ht="30" x14ac:dyDescent="0.25">
      <c r="A2" s="75" t="s">
        <v>268</v>
      </c>
      <c r="B2" s="75" t="s">
        <v>86</v>
      </c>
      <c r="C2" s="153" t="s">
        <v>267</v>
      </c>
      <c r="D2" s="75" t="s">
        <v>271</v>
      </c>
      <c r="E2" s="75" t="s">
        <v>270</v>
      </c>
      <c r="F2" s="75" t="s">
        <v>269</v>
      </c>
    </row>
    <row r="3" spans="1:14" x14ac:dyDescent="0.25">
      <c r="A3" s="309">
        <v>2018</v>
      </c>
      <c r="B3" s="74">
        <v>1</v>
      </c>
      <c r="C3" s="103">
        <v>8.9741264930161364</v>
      </c>
      <c r="D3" s="74">
        <v>12.9</v>
      </c>
      <c r="E3" s="74">
        <v>11.2</v>
      </c>
      <c r="F3" s="74">
        <v>11.6</v>
      </c>
    </row>
    <row r="4" spans="1:14" x14ac:dyDescent="0.25">
      <c r="A4" s="358"/>
      <c r="B4" s="74">
        <v>2</v>
      </c>
      <c r="C4" s="103">
        <v>8.7583001326074719</v>
      </c>
      <c r="D4" s="74">
        <v>12.3</v>
      </c>
      <c r="E4" s="74">
        <v>11.1</v>
      </c>
      <c r="F4" s="74">
        <v>9.5</v>
      </c>
    </row>
    <row r="5" spans="1:14" x14ac:dyDescent="0.25">
      <c r="A5" s="358"/>
      <c r="B5" s="74">
        <v>3</v>
      </c>
      <c r="C5" s="103">
        <v>8.5552357416273885</v>
      </c>
      <c r="D5" s="74">
        <v>12.5</v>
      </c>
      <c r="E5" s="74">
        <v>11.1</v>
      </c>
      <c r="F5" s="74">
        <v>10.1</v>
      </c>
    </row>
    <row r="6" spans="1:14" x14ac:dyDescent="0.25">
      <c r="A6" s="358"/>
      <c r="B6" s="74">
        <v>4</v>
      </c>
      <c r="C6" s="103">
        <v>8.4762351927512878</v>
      </c>
      <c r="D6" s="74">
        <v>12.3</v>
      </c>
      <c r="E6" s="74">
        <v>11.1</v>
      </c>
      <c r="F6" s="74">
        <v>9.1</v>
      </c>
    </row>
    <row r="7" spans="1:14" x14ac:dyDescent="0.25">
      <c r="A7" s="358"/>
      <c r="B7" s="74">
        <v>5</v>
      </c>
      <c r="C7" s="103">
        <v>8.2791158427612199</v>
      </c>
      <c r="D7" s="74">
        <v>12</v>
      </c>
      <c r="E7" s="74">
        <v>11.2</v>
      </c>
      <c r="F7" s="74">
        <v>7.3</v>
      </c>
    </row>
    <row r="8" spans="1:14" x14ac:dyDescent="0.25">
      <c r="A8" s="358"/>
      <c r="B8" s="74">
        <v>6</v>
      </c>
      <c r="C8" s="103">
        <v>8.113042355199088</v>
      </c>
      <c r="D8" s="74">
        <v>11.4</v>
      </c>
      <c r="E8" s="74">
        <v>11.3</v>
      </c>
      <c r="F8" s="74">
        <v>6.6</v>
      </c>
    </row>
    <row r="9" spans="1:14" x14ac:dyDescent="0.25">
      <c r="A9" s="358"/>
      <c r="B9" s="74">
        <v>7</v>
      </c>
      <c r="C9" s="103">
        <v>8.1762515837603846</v>
      </c>
      <c r="D9" s="74">
        <v>11.9</v>
      </c>
      <c r="E9" s="74">
        <v>11.2</v>
      </c>
      <c r="F9" s="74">
        <v>6.7</v>
      </c>
    </row>
    <row r="10" spans="1:14" x14ac:dyDescent="0.25">
      <c r="A10" s="358"/>
      <c r="B10" s="74">
        <v>8</v>
      </c>
      <c r="C10" s="103">
        <v>8.5711795572528064</v>
      </c>
      <c r="D10" s="74">
        <v>11.7</v>
      </c>
      <c r="E10" s="74">
        <v>11.1</v>
      </c>
      <c r="F10" s="74">
        <v>5.5</v>
      </c>
    </row>
    <row r="11" spans="1:14" x14ac:dyDescent="0.25">
      <c r="A11" s="358"/>
      <c r="B11" s="74">
        <v>9</v>
      </c>
      <c r="C11" s="103">
        <v>8.4400599321420984</v>
      </c>
      <c r="D11" s="74">
        <v>10.9</v>
      </c>
      <c r="E11" s="74">
        <v>10.7</v>
      </c>
      <c r="F11" s="74">
        <v>11.2</v>
      </c>
    </row>
    <row r="12" spans="1:14" x14ac:dyDescent="0.25">
      <c r="A12" s="358"/>
      <c r="B12" s="74">
        <v>10</v>
      </c>
      <c r="C12" s="103">
        <v>8.1755664451076147</v>
      </c>
      <c r="D12" s="74">
        <v>11.3</v>
      </c>
      <c r="E12" s="74">
        <v>10.4</v>
      </c>
      <c r="F12" s="74">
        <v>9.8000000000000007</v>
      </c>
    </row>
    <row r="13" spans="1:14" x14ac:dyDescent="0.25">
      <c r="A13" s="358"/>
      <c r="B13" s="74">
        <v>11</v>
      </c>
      <c r="C13" s="103">
        <v>8.271089613136418</v>
      </c>
      <c r="D13" s="74">
        <v>11.3</v>
      </c>
      <c r="E13" s="74">
        <v>10.199999999999999</v>
      </c>
      <c r="F13" s="74">
        <v>9.5</v>
      </c>
    </row>
    <row r="14" spans="1:14" x14ac:dyDescent="0.25">
      <c r="A14" s="310"/>
      <c r="B14" s="74">
        <v>12</v>
      </c>
      <c r="C14" s="103">
        <v>8.3507120338696854</v>
      </c>
      <c r="D14" s="74">
        <v>10.4</v>
      </c>
      <c r="E14" s="74">
        <v>10.8</v>
      </c>
      <c r="F14" s="74">
        <v>5.4</v>
      </c>
    </row>
    <row r="15" spans="1:14" x14ac:dyDescent="0.25">
      <c r="A15" s="309">
        <v>2019</v>
      </c>
      <c r="B15" s="74">
        <v>1</v>
      </c>
      <c r="C15" s="103">
        <v>8.2642352294788122</v>
      </c>
      <c r="D15" s="74">
        <v>10.3</v>
      </c>
      <c r="E15" s="74">
        <v>10.199999999999999</v>
      </c>
      <c r="F15" s="74">
        <v>9.4</v>
      </c>
    </row>
    <row r="16" spans="1:14" x14ac:dyDescent="0.25">
      <c r="A16" s="358"/>
      <c r="B16" s="74">
        <v>2</v>
      </c>
      <c r="C16" s="103">
        <v>8.2557818462423231</v>
      </c>
      <c r="D16" s="74">
        <v>10.199999999999999</v>
      </c>
      <c r="E16" s="74">
        <v>9.3000000000000007</v>
      </c>
      <c r="F16" s="74">
        <v>5.0999999999999996</v>
      </c>
    </row>
    <row r="17" spans="1:14" x14ac:dyDescent="0.25">
      <c r="A17" s="358"/>
      <c r="B17" s="74">
        <v>3</v>
      </c>
      <c r="C17" s="103">
        <v>8.2348825756957424</v>
      </c>
      <c r="D17" s="74">
        <v>10.5</v>
      </c>
      <c r="E17" s="74">
        <v>8.9</v>
      </c>
      <c r="F17" s="74">
        <v>6.5</v>
      </c>
    </row>
    <row r="18" spans="1:14" x14ac:dyDescent="0.25">
      <c r="A18" s="358"/>
      <c r="B18" s="74">
        <v>4</v>
      </c>
      <c r="C18" s="103">
        <v>8.1193017640009941</v>
      </c>
      <c r="D18" s="74">
        <v>11.1</v>
      </c>
      <c r="E18" s="74">
        <v>9.1999999999999993</v>
      </c>
      <c r="F18" s="74">
        <v>9.6999999999999993</v>
      </c>
    </row>
    <row r="19" spans="1:14" x14ac:dyDescent="0.25">
      <c r="A19" s="358"/>
      <c r="B19" s="74">
        <v>5</v>
      </c>
      <c r="C19" s="103">
        <v>8.0359386357422977</v>
      </c>
      <c r="D19" s="74">
        <v>10</v>
      </c>
      <c r="E19" s="74">
        <v>9.1</v>
      </c>
      <c r="F19" s="74">
        <v>7.5</v>
      </c>
    </row>
    <row r="20" spans="1:14" x14ac:dyDescent="0.25">
      <c r="A20" s="358"/>
      <c r="B20" s="74">
        <v>6</v>
      </c>
      <c r="C20" s="103">
        <v>8.3055320461818507</v>
      </c>
      <c r="D20" s="74">
        <v>10.5</v>
      </c>
      <c r="E20" s="74">
        <v>8.8000000000000007</v>
      </c>
      <c r="F20" s="74">
        <v>6.2</v>
      </c>
    </row>
    <row r="21" spans="1:14" x14ac:dyDescent="0.25">
      <c r="A21" s="358"/>
      <c r="B21" s="74">
        <v>7</v>
      </c>
      <c r="C21" s="103">
        <v>8.1210588299262199</v>
      </c>
      <c r="D21" s="74">
        <v>10.5</v>
      </c>
      <c r="E21" s="74">
        <v>9.4</v>
      </c>
      <c r="F21" s="74">
        <v>8.6999999999999993</v>
      </c>
    </row>
    <row r="22" spans="1:14" x14ac:dyDescent="0.25">
      <c r="A22" s="358"/>
      <c r="B22" s="74">
        <v>8</v>
      </c>
      <c r="C22" s="103">
        <v>8.7606428022577223</v>
      </c>
      <c r="D22" s="74">
        <v>10.4</v>
      </c>
      <c r="E22" s="74">
        <v>9.1999999999999993</v>
      </c>
      <c r="F22" s="74">
        <v>5.2</v>
      </c>
    </row>
    <row r="23" spans="1:14" x14ac:dyDescent="0.25">
      <c r="A23" s="358"/>
      <c r="B23" s="74">
        <v>9</v>
      </c>
      <c r="C23" s="103">
        <v>8.8077421833198972</v>
      </c>
      <c r="D23" s="74">
        <v>9.6999999999999993</v>
      </c>
      <c r="E23" s="74">
        <v>9.3000000000000007</v>
      </c>
      <c r="F23" s="74">
        <v>7.1</v>
      </c>
    </row>
    <row r="24" spans="1:14" x14ac:dyDescent="0.25">
      <c r="A24" s="358"/>
      <c r="B24" s="74">
        <v>10</v>
      </c>
      <c r="C24" s="103">
        <v>8.4894042668753436</v>
      </c>
      <c r="D24" s="74">
        <v>9.3000000000000007</v>
      </c>
      <c r="E24" s="74">
        <v>9.5</v>
      </c>
      <c r="F24" s="74">
        <v>5.7</v>
      </c>
    </row>
    <row r="25" spans="1:14" x14ac:dyDescent="0.25">
      <c r="A25" s="358"/>
      <c r="B25" s="74">
        <v>11</v>
      </c>
      <c r="C25" s="103">
        <v>9.1948957654694894</v>
      </c>
      <c r="D25" s="74">
        <v>9.1</v>
      </c>
      <c r="E25" s="74">
        <v>9.3000000000000007</v>
      </c>
      <c r="F25" s="74">
        <v>8.6999999999999993</v>
      </c>
    </row>
    <row r="26" spans="1:14" ht="15.75" x14ac:dyDescent="0.25">
      <c r="A26" s="310"/>
      <c r="B26" s="74">
        <v>12</v>
      </c>
      <c r="C26" s="103">
        <v>8.9055133940316491</v>
      </c>
      <c r="D26" s="74">
        <v>9.1</v>
      </c>
      <c r="E26" s="74">
        <v>9.4</v>
      </c>
      <c r="F26" s="74">
        <v>5.5</v>
      </c>
      <c r="K26" s="314" t="s">
        <v>50</v>
      </c>
      <c r="L26" s="315"/>
      <c r="M26" s="315"/>
      <c r="N26" s="316"/>
    </row>
    <row r="27" spans="1:14" ht="15.75" x14ac:dyDescent="0.25">
      <c r="A27" s="338">
        <v>2020</v>
      </c>
      <c r="B27" s="74">
        <v>1</v>
      </c>
      <c r="C27" s="103">
        <v>8.6427706397721042</v>
      </c>
      <c r="D27" s="74">
        <v>9.4</v>
      </c>
      <c r="E27" s="74">
        <v>9.3000000000000007</v>
      </c>
      <c r="F27" s="74">
        <v>9.3000000000000007</v>
      </c>
      <c r="K27" s="306" t="s">
        <v>93</v>
      </c>
      <c r="L27" s="307"/>
      <c r="M27" s="307"/>
      <c r="N27" s="308"/>
    </row>
    <row r="28" spans="1:14" x14ac:dyDescent="0.25">
      <c r="A28" s="339"/>
      <c r="B28" s="74">
        <v>2</v>
      </c>
      <c r="C28" s="103">
        <v>9.4730647884621515</v>
      </c>
      <c r="D28" s="74">
        <v>8.5</v>
      </c>
      <c r="E28" s="74">
        <v>9.3000000000000007</v>
      </c>
      <c r="F28" s="74">
        <v>8.6999999999999993</v>
      </c>
      <c r="K28" s="301" t="s">
        <v>0</v>
      </c>
      <c r="L28" s="301"/>
      <c r="M28" s="301"/>
      <c r="N28" s="301"/>
    </row>
    <row r="29" spans="1:14" x14ac:dyDescent="0.25">
      <c r="A29" s="339"/>
      <c r="B29" s="74">
        <v>3</v>
      </c>
      <c r="C29" s="103">
        <v>12.651359121702741</v>
      </c>
      <c r="D29" s="74">
        <v>10.3</v>
      </c>
      <c r="E29" s="74">
        <v>8.3000000000000007</v>
      </c>
      <c r="F29" s="74">
        <v>6.1</v>
      </c>
    </row>
    <row r="30" spans="1:14" x14ac:dyDescent="0.25">
      <c r="A30" s="339"/>
      <c r="B30" s="74">
        <v>4</v>
      </c>
      <c r="C30" s="103">
        <v>9.5275646435953547</v>
      </c>
      <c r="D30" s="74">
        <v>10.7</v>
      </c>
      <c r="E30" s="74">
        <v>9.5</v>
      </c>
      <c r="F30" s="74">
        <v>7.4</v>
      </c>
    </row>
    <row r="31" spans="1:14" x14ac:dyDescent="0.25">
      <c r="A31" s="339"/>
      <c r="B31" s="74">
        <v>5</v>
      </c>
      <c r="C31" s="103">
        <v>8.4312460370419551</v>
      </c>
      <c r="D31" s="74">
        <v>10.8</v>
      </c>
      <c r="E31" s="74">
        <v>10.199999999999999</v>
      </c>
      <c r="F31" s="74">
        <v>5.9</v>
      </c>
    </row>
    <row r="32" spans="1:14" x14ac:dyDescent="0.25">
      <c r="A32" s="339"/>
      <c r="B32" s="74">
        <v>6</v>
      </c>
      <c r="C32" s="103">
        <v>8.406924393219164</v>
      </c>
      <c r="D32" s="74">
        <v>10.5</v>
      </c>
      <c r="E32" s="74">
        <v>9.8000000000000007</v>
      </c>
      <c r="F32" s="74">
        <v>6.8</v>
      </c>
    </row>
    <row r="33" spans="1:6" x14ac:dyDescent="0.25">
      <c r="A33" s="339"/>
      <c r="B33" s="74">
        <v>7</v>
      </c>
      <c r="C33" s="103">
        <v>8.4</v>
      </c>
      <c r="D33" s="74">
        <v>10.199999999999999</v>
      </c>
      <c r="E33" s="74">
        <v>9.9</v>
      </c>
      <c r="F33" s="74">
        <v>9.3000000000000007</v>
      </c>
    </row>
    <row r="34" spans="1:6" x14ac:dyDescent="0.25">
      <c r="A34" s="339"/>
      <c r="B34" s="74">
        <v>8</v>
      </c>
      <c r="C34" s="103">
        <v>9.1785517946164763</v>
      </c>
      <c r="D34" s="74">
        <v>10.199999999999999</v>
      </c>
      <c r="E34" s="74">
        <v>9.8000000000000007</v>
      </c>
      <c r="F34" s="74">
        <v>8</v>
      </c>
    </row>
    <row r="35" spans="1:6" x14ac:dyDescent="0.25">
      <c r="A35" s="339"/>
      <c r="B35" s="74">
        <v>9</v>
      </c>
      <c r="C35" s="103">
        <v>8.5947682173243081</v>
      </c>
      <c r="D35" s="74">
        <v>10.199999999999999</v>
      </c>
      <c r="E35" s="74">
        <v>9.6999999999999993</v>
      </c>
      <c r="F35" s="74">
        <v>7.9</v>
      </c>
    </row>
    <row r="36" spans="1:6" x14ac:dyDescent="0.25">
      <c r="A36" s="339"/>
      <c r="B36" s="74">
        <v>10</v>
      </c>
      <c r="C36" s="103">
        <v>8.99</v>
      </c>
      <c r="D36" s="74">
        <v>10.1</v>
      </c>
      <c r="E36" s="74">
        <v>9.6999999999999993</v>
      </c>
      <c r="F36" s="74">
        <v>5.5</v>
      </c>
    </row>
    <row r="214" spans="12:12" x14ac:dyDescent="0.25">
      <c r="L214">
        <v>100</v>
      </c>
    </row>
  </sheetData>
  <mergeCells count="7">
    <mergeCell ref="B1:N1"/>
    <mergeCell ref="K26:N26"/>
    <mergeCell ref="K27:N27"/>
    <mergeCell ref="K28:N28"/>
    <mergeCell ref="A3:A14"/>
    <mergeCell ref="A15:A26"/>
    <mergeCell ref="A27:A36"/>
  </mergeCells>
  <hyperlinks>
    <hyperlink ref="K28:N28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K27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theme="5" tint="0.59999389629810485"/>
  </sheetPr>
  <dimension ref="A1:P25"/>
  <sheetViews>
    <sheetView view="pageBreakPreview" zoomScaleNormal="100" zoomScaleSheetLayoutView="100" workbookViewId="0"/>
  </sheetViews>
  <sheetFormatPr defaultRowHeight="15" x14ac:dyDescent="0.25"/>
  <cols>
    <col min="1" max="1" width="11.85546875" customWidth="1"/>
    <col min="8" max="8" width="12.42578125" customWidth="1"/>
    <col min="9" max="9" width="11.5703125" customWidth="1"/>
    <col min="10" max="10" width="13.140625" customWidth="1"/>
    <col min="11" max="11" width="10.28515625" bestFit="1" customWidth="1"/>
  </cols>
  <sheetData>
    <row r="1" spans="1:16" ht="15.75" x14ac:dyDescent="0.25">
      <c r="A1" s="96" t="s">
        <v>22</v>
      </c>
      <c r="B1" s="325" t="str">
        <f>INDEX(Содержание!B2:G61,MATCH(A1,Содержание!A2:A61,0),1)</f>
        <v>Динамика депозитов, г/г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</row>
    <row r="2" spans="1:16" ht="15" customHeight="1" x14ac:dyDescent="0.25">
      <c r="A2" s="319" t="s">
        <v>48</v>
      </c>
      <c r="B2" s="322" t="s">
        <v>79</v>
      </c>
      <c r="C2" s="359" t="s">
        <v>99</v>
      </c>
      <c r="D2" s="359" t="s">
        <v>98</v>
      </c>
      <c r="E2" s="359" t="s">
        <v>97</v>
      </c>
      <c r="F2" s="359" t="s">
        <v>96</v>
      </c>
      <c r="G2" s="359" t="s">
        <v>95</v>
      </c>
      <c r="H2" s="359" t="s">
        <v>94</v>
      </c>
      <c r="I2" s="359" t="s">
        <v>163</v>
      </c>
    </row>
    <row r="3" spans="1:16" ht="75.75" customHeight="1" x14ac:dyDescent="0.25">
      <c r="A3" s="319"/>
      <c r="B3" s="319"/>
      <c r="C3" s="360"/>
      <c r="D3" s="360"/>
      <c r="E3" s="360"/>
      <c r="F3" s="360"/>
      <c r="G3" s="360"/>
      <c r="H3" s="360"/>
      <c r="I3" s="360"/>
      <c r="J3" s="10"/>
    </row>
    <row r="4" spans="1:16" x14ac:dyDescent="0.25">
      <c r="A4" s="361">
        <v>2019</v>
      </c>
      <c r="B4" s="61">
        <v>1</v>
      </c>
      <c r="C4" s="154">
        <v>3.8603968482654043</v>
      </c>
      <c r="D4" s="154">
        <v>3.9084858149986044</v>
      </c>
      <c r="E4" s="154">
        <v>-4.5570956435281671</v>
      </c>
      <c r="F4" s="154">
        <v>-0.27288240278975373</v>
      </c>
      <c r="G4" s="154">
        <v>3.3742506239822232</v>
      </c>
      <c r="H4" s="154">
        <v>3.9844487721341491</v>
      </c>
      <c r="I4" s="154">
        <v>10.297604013062461</v>
      </c>
    </row>
    <row r="5" spans="1:16" x14ac:dyDescent="0.25">
      <c r="A5" s="361"/>
      <c r="B5" s="61">
        <v>2</v>
      </c>
      <c r="C5" s="154">
        <v>3.7156076765364219</v>
      </c>
      <c r="D5" s="154">
        <v>7.9717486077204733E-2</v>
      </c>
      <c r="E5" s="154">
        <v>-4.5545613694798366</v>
      </c>
      <c r="F5" s="154">
        <v>-3.6029459427155617</v>
      </c>
      <c r="G5" s="154">
        <v>3.2020411348494724</v>
      </c>
      <c r="H5" s="154">
        <v>3.2899396379989843</v>
      </c>
      <c r="I5" s="154">
        <v>2.129798623266685</v>
      </c>
    </row>
    <row r="6" spans="1:16" x14ac:dyDescent="0.25">
      <c r="A6" s="361"/>
      <c r="B6" s="61">
        <v>3</v>
      </c>
      <c r="C6" s="154">
        <v>3.8163342265768936</v>
      </c>
      <c r="D6" s="154">
        <v>-0.11653486722169532</v>
      </c>
      <c r="E6" s="154">
        <v>-4.7064597679785516</v>
      </c>
      <c r="F6" s="154">
        <v>-5.3709851391264554</v>
      </c>
      <c r="G6" s="154">
        <v>3.5354374425278814</v>
      </c>
      <c r="H6" s="154">
        <v>3.2379494088291634</v>
      </c>
      <c r="I6" s="154">
        <v>0.39574130360723669</v>
      </c>
    </row>
    <row r="7" spans="1:16" x14ac:dyDescent="0.25">
      <c r="A7" s="361"/>
      <c r="B7" s="61">
        <v>4</v>
      </c>
      <c r="C7" s="154">
        <v>4.1638697474418915</v>
      </c>
      <c r="D7" s="154">
        <v>0.10678052988047687</v>
      </c>
      <c r="E7" s="154">
        <v>-5.2428255852964645</v>
      </c>
      <c r="F7" s="154">
        <v>-6.1013574496047402</v>
      </c>
      <c r="G7" s="154">
        <v>2.9226464116433357</v>
      </c>
      <c r="H7" s="154">
        <v>2.7876590035938573</v>
      </c>
      <c r="I7" s="154">
        <v>-1.3632273423416434</v>
      </c>
    </row>
    <row r="8" spans="1:16" x14ac:dyDescent="0.25">
      <c r="A8" s="361"/>
      <c r="B8" s="61">
        <v>5</v>
      </c>
      <c r="C8" s="154">
        <v>3.6365408544410371</v>
      </c>
      <c r="D8" s="154">
        <v>3.6128568803901384</v>
      </c>
      <c r="E8" s="154">
        <v>-4.4317412641913503</v>
      </c>
      <c r="F8" s="154">
        <v>-6.811789266861588</v>
      </c>
      <c r="G8" s="154">
        <v>2.9211722549462307</v>
      </c>
      <c r="H8" s="154">
        <v>2.6052335408522826</v>
      </c>
      <c r="I8" s="154">
        <v>1.5320814711145647</v>
      </c>
      <c r="J8" s="38"/>
      <c r="K8" s="37"/>
    </row>
    <row r="9" spans="1:16" x14ac:dyDescent="0.25">
      <c r="A9" s="361"/>
      <c r="B9" s="61">
        <v>6</v>
      </c>
      <c r="C9" s="154">
        <v>1.2379413389502709</v>
      </c>
      <c r="D9" s="154">
        <v>-0.18935397970778672</v>
      </c>
      <c r="E9" s="154">
        <v>-2.4739827552436187</v>
      </c>
      <c r="F9" s="154">
        <v>-5.8040169134161239</v>
      </c>
      <c r="G9" s="154">
        <v>2.2575807076136623</v>
      </c>
      <c r="H9" s="154">
        <v>1.9281687924159765</v>
      </c>
      <c r="I9" s="154">
        <v>-3.0436628093876203</v>
      </c>
      <c r="J9" s="38"/>
      <c r="K9" s="37"/>
    </row>
    <row r="10" spans="1:16" x14ac:dyDescent="0.25">
      <c r="A10" s="361"/>
      <c r="B10" s="61">
        <v>7</v>
      </c>
      <c r="C10" s="154">
        <v>1.5386089880763505</v>
      </c>
      <c r="D10" s="154">
        <v>-2.4245643702152977</v>
      </c>
      <c r="E10" s="154">
        <v>-2.4809565914047313</v>
      </c>
      <c r="F10" s="154">
        <v>-3.54935882711837</v>
      </c>
      <c r="G10" s="154">
        <v>2.0694786572576547</v>
      </c>
      <c r="H10" s="154">
        <v>2.1780308709115297</v>
      </c>
      <c r="I10" s="154">
        <v>-2.6687612724928642</v>
      </c>
      <c r="J10" s="38"/>
      <c r="K10" s="37"/>
    </row>
    <row r="11" spans="1:16" x14ac:dyDescent="0.25">
      <c r="A11" s="361"/>
      <c r="B11" s="61">
        <v>8</v>
      </c>
      <c r="C11" s="154">
        <v>2.3937547484033814</v>
      </c>
      <c r="D11" s="154">
        <v>-0.61799299057309043</v>
      </c>
      <c r="E11" s="154">
        <v>-3.0700771263889313</v>
      </c>
      <c r="F11" s="154">
        <v>-2.2204048254496334</v>
      </c>
      <c r="G11" s="154">
        <v>1.3643903210425472</v>
      </c>
      <c r="H11" s="154">
        <v>1.3297772096416913</v>
      </c>
      <c r="I11" s="154">
        <v>-0.8205526633240352</v>
      </c>
      <c r="J11" s="38"/>
      <c r="K11" s="37"/>
    </row>
    <row r="12" spans="1:16" x14ac:dyDescent="0.25">
      <c r="A12" s="361"/>
      <c r="B12" s="61">
        <v>9</v>
      </c>
      <c r="C12" s="154">
        <v>3.8059531256894852</v>
      </c>
      <c r="D12" s="154">
        <v>1.6084213344819853</v>
      </c>
      <c r="E12" s="154">
        <v>-3.2342321181214841</v>
      </c>
      <c r="F12" s="154">
        <v>-2.4427120644273255</v>
      </c>
      <c r="G12" s="154">
        <v>1.394700052851052</v>
      </c>
      <c r="H12" s="154">
        <v>1.4786374557751865</v>
      </c>
      <c r="I12" s="154">
        <v>2.6107677862488998</v>
      </c>
      <c r="J12" s="38"/>
      <c r="K12" s="37"/>
    </row>
    <row r="13" spans="1:16" x14ac:dyDescent="0.25">
      <c r="A13" s="361"/>
      <c r="B13" s="61">
        <v>10</v>
      </c>
      <c r="C13" s="154">
        <v>4.2387742113987024</v>
      </c>
      <c r="D13" s="154">
        <v>1.4712779406594114</v>
      </c>
      <c r="E13" s="154">
        <v>-2.6119754147633008</v>
      </c>
      <c r="F13" s="154">
        <v>0.92544545022344959</v>
      </c>
      <c r="G13" s="154">
        <v>1.0963922642585233</v>
      </c>
      <c r="H13" s="154">
        <v>1.3183594788633708</v>
      </c>
      <c r="I13" s="154">
        <v>6.4382739306401566</v>
      </c>
      <c r="J13" s="50"/>
      <c r="K13" s="50"/>
      <c r="L13" s="50"/>
      <c r="M13" s="50"/>
      <c r="N13" s="50"/>
      <c r="O13" s="51"/>
    </row>
    <row r="14" spans="1:16" x14ac:dyDescent="0.25">
      <c r="A14" s="361"/>
      <c r="B14" s="61">
        <v>11</v>
      </c>
      <c r="C14" s="154">
        <v>4.4029463512800602</v>
      </c>
      <c r="D14" s="154">
        <v>3.3108878350326489</v>
      </c>
      <c r="E14" s="154">
        <v>-2.2392480599451146</v>
      </c>
      <c r="F14" s="154">
        <v>-4.5310892502821369</v>
      </c>
      <c r="G14" s="154">
        <v>0.81576525691113877</v>
      </c>
      <c r="H14" s="154">
        <v>0.88037789230729269</v>
      </c>
      <c r="I14" s="154">
        <v>2.6396400253038896</v>
      </c>
    </row>
    <row r="15" spans="1:16" x14ac:dyDescent="0.25">
      <c r="A15" s="361"/>
      <c r="B15" s="61">
        <v>12</v>
      </c>
      <c r="C15" s="154">
        <v>4.4737609142579755</v>
      </c>
      <c r="D15" s="154">
        <v>2.2735714637905819</v>
      </c>
      <c r="E15" s="154">
        <v>-1.6168642146997838</v>
      </c>
      <c r="F15" s="154">
        <v>-2.4201040694184628</v>
      </c>
      <c r="G15" s="154">
        <v>-8.5943803853400516E-2</v>
      </c>
      <c r="H15" s="154">
        <v>-0.10006164488995943</v>
      </c>
      <c r="I15" s="154">
        <v>2.5243586451869495</v>
      </c>
    </row>
    <row r="16" spans="1:16" x14ac:dyDescent="0.25">
      <c r="A16" s="362">
        <v>2020</v>
      </c>
      <c r="B16" s="61">
        <v>1</v>
      </c>
      <c r="C16" s="154">
        <v>3.6824888615677476</v>
      </c>
      <c r="D16" s="154">
        <v>-3.2483915378710919</v>
      </c>
      <c r="E16" s="154">
        <v>-0.66253891788837671</v>
      </c>
      <c r="F16" s="154">
        <v>-2.5488195249638292</v>
      </c>
      <c r="G16" s="154">
        <v>-5.382720512924357E-2</v>
      </c>
      <c r="H16" s="154">
        <v>-5.8729401119380353E-2</v>
      </c>
      <c r="I16" s="154">
        <v>-2.8898177254041744</v>
      </c>
      <c r="K16" s="127"/>
    </row>
    <row r="17" spans="1:16" x14ac:dyDescent="0.25">
      <c r="A17" s="363"/>
      <c r="B17" s="61">
        <v>2</v>
      </c>
      <c r="C17" s="154">
        <v>4.4923703840406564</v>
      </c>
      <c r="D17" s="154">
        <v>0.53809767699915778</v>
      </c>
      <c r="E17" s="154">
        <v>0.60379308378411245</v>
      </c>
      <c r="F17" s="154">
        <v>-0.70049104393793704</v>
      </c>
      <c r="G17" s="154">
        <v>0.36223076519513248</v>
      </c>
      <c r="H17" s="154">
        <v>0.3505357502610037</v>
      </c>
      <c r="I17" s="154">
        <v>5.6465366163421269</v>
      </c>
    </row>
    <row r="18" spans="1:16" x14ac:dyDescent="0.25">
      <c r="A18" s="363"/>
      <c r="B18" s="61">
        <v>3</v>
      </c>
      <c r="C18" s="154">
        <v>2.5934598261997652</v>
      </c>
      <c r="D18" s="154">
        <v>1.7302496935022023</v>
      </c>
      <c r="E18" s="154">
        <v>0.90456722990956817</v>
      </c>
      <c r="F18" s="154">
        <v>4.2873940179882917</v>
      </c>
      <c r="G18" s="154">
        <v>4.0190454483970335</v>
      </c>
      <c r="H18" s="154">
        <v>4.296399434784238</v>
      </c>
      <c r="I18" s="154">
        <v>17.831115650781097</v>
      </c>
    </row>
    <row r="19" spans="1:16" x14ac:dyDescent="0.25">
      <c r="A19" s="363"/>
      <c r="B19" s="61">
        <v>4</v>
      </c>
      <c r="C19" s="154">
        <v>3.4609471043375084</v>
      </c>
      <c r="D19" s="154">
        <v>2.3830105665753729</v>
      </c>
      <c r="E19" s="154">
        <v>1.2595357383820167</v>
      </c>
      <c r="F19" s="154">
        <v>2.4000392824316612</v>
      </c>
      <c r="G19" s="154">
        <v>2.5376224294246699</v>
      </c>
      <c r="H19" s="154">
        <v>2.5572146882290592</v>
      </c>
      <c r="I19" s="154">
        <v>14.598369809380287</v>
      </c>
    </row>
    <row r="20" spans="1:16" x14ac:dyDescent="0.25">
      <c r="A20" s="363"/>
      <c r="B20" s="61">
        <v>5</v>
      </c>
      <c r="C20" s="155">
        <v>3.853580681481457</v>
      </c>
      <c r="D20" s="155">
        <v>1.4978396557069884</v>
      </c>
      <c r="E20" s="155">
        <v>1.0039968564972213</v>
      </c>
      <c r="F20" s="155">
        <v>2.8523126212593244</v>
      </c>
      <c r="G20" s="155">
        <v>1.6429716414041335</v>
      </c>
      <c r="H20" s="155">
        <v>1.6134999922135</v>
      </c>
      <c r="I20" s="155">
        <v>12.464201448562624</v>
      </c>
      <c r="J20" s="38"/>
      <c r="K20" s="37"/>
    </row>
    <row r="21" spans="1:16" x14ac:dyDescent="0.25">
      <c r="A21" s="363"/>
      <c r="B21" s="61">
        <v>6</v>
      </c>
      <c r="C21" s="155">
        <v>5.9803421550013027</v>
      </c>
      <c r="D21" s="155">
        <v>4.5664648328062958</v>
      </c>
      <c r="E21" s="155">
        <v>-0.79009765817450972</v>
      </c>
      <c r="F21" s="155">
        <v>2.3854565187573242</v>
      </c>
      <c r="G21" s="155">
        <v>1.3325487572222194</v>
      </c>
      <c r="H21" s="155">
        <v>1.3262972805326563</v>
      </c>
      <c r="I21" s="155">
        <v>14.801011886145291</v>
      </c>
      <c r="J21" s="38"/>
      <c r="K21" s="37"/>
    </row>
    <row r="22" spans="1:16" x14ac:dyDescent="0.25">
      <c r="A22" s="363"/>
      <c r="B22" s="61">
        <v>7</v>
      </c>
      <c r="C22" s="155">
        <v>6.4007929794441925</v>
      </c>
      <c r="D22" s="155">
        <v>9.1045456894128201</v>
      </c>
      <c r="E22" s="155">
        <v>-0.51215855476035166</v>
      </c>
      <c r="F22" s="155">
        <v>-1.6293165473782405</v>
      </c>
      <c r="G22" s="155">
        <v>1.8713780206828734</v>
      </c>
      <c r="H22" s="155">
        <v>1.8736205188995052</v>
      </c>
      <c r="I22" s="155">
        <v>17.108862106300801</v>
      </c>
    </row>
    <row r="23" spans="1:16" ht="15.75" x14ac:dyDescent="0.25">
      <c r="A23" s="363"/>
      <c r="B23" s="61">
        <v>8</v>
      </c>
      <c r="C23" s="155">
        <v>6.8934241239749161</v>
      </c>
      <c r="D23" s="155">
        <v>7.4087208549897614</v>
      </c>
      <c r="E23" s="155">
        <v>-0.82720517585637121</v>
      </c>
      <c r="F23" s="155">
        <v>0.78154151121140325</v>
      </c>
      <c r="G23" s="155">
        <v>1.7994535904945486</v>
      </c>
      <c r="H23" s="155">
        <v>1.8875989052668585</v>
      </c>
      <c r="I23" s="155">
        <v>17.943533810081117</v>
      </c>
      <c r="M23" s="314" t="s">
        <v>50</v>
      </c>
      <c r="N23" s="315"/>
      <c r="O23" s="315"/>
      <c r="P23" s="316"/>
    </row>
    <row r="24" spans="1:16" ht="15.75" x14ac:dyDescent="0.25">
      <c r="A24" s="363"/>
      <c r="B24" s="61">
        <v>9</v>
      </c>
      <c r="C24" s="155">
        <v>6.2321889608934766</v>
      </c>
      <c r="D24" s="155">
        <v>7.116568918330894</v>
      </c>
      <c r="E24" s="155">
        <v>-0.20802100618183744</v>
      </c>
      <c r="F24" s="155">
        <v>-2.4587593399869472E-2</v>
      </c>
      <c r="G24" s="155">
        <v>2.3672109214087675</v>
      </c>
      <c r="H24" s="155">
        <v>2.5318140328614755</v>
      </c>
      <c r="I24" s="155">
        <v>18.015174233912905</v>
      </c>
      <c r="M24" s="306" t="s">
        <v>93</v>
      </c>
      <c r="N24" s="307"/>
      <c r="O24" s="307"/>
      <c r="P24" s="308"/>
    </row>
    <row r="25" spans="1:16" x14ac:dyDescent="0.25">
      <c r="A25" s="363"/>
      <c r="B25" s="61">
        <v>10</v>
      </c>
      <c r="C25" s="155">
        <v>5.9269200427727826</v>
      </c>
      <c r="D25" s="155">
        <v>7.9176590317479008</v>
      </c>
      <c r="E25" s="155">
        <v>-4.8414558703583695E-2</v>
      </c>
      <c r="F25" s="155">
        <v>-1.8134194292906005</v>
      </c>
      <c r="G25" s="155">
        <v>2.2911325151148816</v>
      </c>
      <c r="H25" s="155">
        <v>2.556426641254026</v>
      </c>
      <c r="I25" s="155">
        <v>16.830304242895409</v>
      </c>
      <c r="M25" s="301" t="s">
        <v>0</v>
      </c>
      <c r="N25" s="301"/>
      <c r="O25" s="301"/>
      <c r="P25" s="301"/>
    </row>
  </sheetData>
  <mergeCells count="15">
    <mergeCell ref="B1:P1"/>
    <mergeCell ref="M23:P23"/>
    <mergeCell ref="M24:P24"/>
    <mergeCell ref="M25:P25"/>
    <mergeCell ref="A2:A3"/>
    <mergeCell ref="B2:B3"/>
    <mergeCell ref="G2:G3"/>
    <mergeCell ref="H2:H3"/>
    <mergeCell ref="I2:I3"/>
    <mergeCell ref="C2:C3"/>
    <mergeCell ref="D2:D3"/>
    <mergeCell ref="E2:E3"/>
    <mergeCell ref="F2:F3"/>
    <mergeCell ref="A4:A15"/>
    <mergeCell ref="A16:A25"/>
  </mergeCells>
  <hyperlinks>
    <hyperlink ref="M25:P25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M24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P36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7" width="16.85546875" customWidth="1"/>
    <col min="8" max="8" width="17.28515625" customWidth="1"/>
    <col min="11" max="11" width="11.28515625" customWidth="1"/>
    <col min="13" max="13" width="8.7109375" customWidth="1"/>
    <col min="14" max="16" width="8.85546875" customWidth="1"/>
  </cols>
  <sheetData>
    <row r="1" spans="1:16" ht="15.75" x14ac:dyDescent="0.25">
      <c r="A1" s="96" t="s">
        <v>23</v>
      </c>
      <c r="B1" s="311" t="str">
        <f>INDEX(Содержание!B2:G61,MATCH(A1,Содержание!A2:A61,0),1)</f>
        <v>Долларизация депозитов,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  <c r="O1" s="129"/>
      <c r="P1" s="129"/>
    </row>
    <row r="2" spans="1:16" ht="75" x14ac:dyDescent="0.25">
      <c r="A2" s="142" t="s">
        <v>48</v>
      </c>
      <c r="B2" s="143" t="s">
        <v>79</v>
      </c>
      <c r="C2" s="130" t="s">
        <v>102</v>
      </c>
      <c r="D2" s="130" t="s">
        <v>101</v>
      </c>
      <c r="E2" s="130" t="s">
        <v>100</v>
      </c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25">
      <c r="A3" s="361">
        <v>2018</v>
      </c>
      <c r="B3" s="61">
        <v>1</v>
      </c>
      <c r="C3" s="128">
        <v>46.399677749011666</v>
      </c>
      <c r="D3" s="128">
        <v>42.333983539138011</v>
      </c>
      <c r="E3" s="128">
        <v>51.13669466790207</v>
      </c>
    </row>
    <row r="4" spans="1:16" x14ac:dyDescent="0.25">
      <c r="A4" s="361"/>
      <c r="B4" s="61">
        <v>2</v>
      </c>
      <c r="C4" s="128">
        <v>46.199611987339253</v>
      </c>
      <c r="D4" s="128">
        <v>42.879879994744478</v>
      </c>
      <c r="E4" s="128">
        <v>49.99795441316865</v>
      </c>
    </row>
    <row r="5" spans="1:16" x14ac:dyDescent="0.25">
      <c r="A5" s="361"/>
      <c r="B5" s="61">
        <v>3</v>
      </c>
      <c r="C5" s="128">
        <v>45.004332460247063</v>
      </c>
      <c r="D5" s="128">
        <v>41.366860909683723</v>
      </c>
      <c r="E5" s="128">
        <v>49.163505145360112</v>
      </c>
    </row>
    <row r="6" spans="1:16" x14ac:dyDescent="0.25">
      <c r="A6" s="361"/>
      <c r="B6" s="61">
        <v>4</v>
      </c>
      <c r="C6" s="128">
        <v>46.058978634685182</v>
      </c>
      <c r="D6" s="128">
        <v>43.390411581114378</v>
      </c>
      <c r="E6" s="128">
        <v>49.08259424842641</v>
      </c>
    </row>
    <row r="7" spans="1:16" x14ac:dyDescent="0.25">
      <c r="A7" s="361"/>
      <c r="B7" s="61">
        <v>5</v>
      </c>
      <c r="C7" s="128">
        <v>45.449559059474097</v>
      </c>
      <c r="D7" s="128">
        <v>43.487666140116119</v>
      </c>
      <c r="E7" s="128">
        <v>47.639274660378518</v>
      </c>
    </row>
    <row r="8" spans="1:16" x14ac:dyDescent="0.25">
      <c r="A8" s="361"/>
      <c r="B8" s="61">
        <v>6</v>
      </c>
      <c r="C8" s="128">
        <v>44.46749116346605</v>
      </c>
      <c r="D8" s="128">
        <v>42.385652293179987</v>
      </c>
      <c r="E8" s="128">
        <v>46.817396712583637</v>
      </c>
    </row>
    <row r="9" spans="1:16" x14ac:dyDescent="0.25">
      <c r="A9" s="361"/>
      <c r="B9" s="61">
        <v>7</v>
      </c>
      <c r="C9" s="128">
        <v>45.299956842956597</v>
      </c>
      <c r="D9" s="128">
        <v>44.130350474927631</v>
      </c>
      <c r="E9" s="128">
        <v>46.655013173907918</v>
      </c>
    </row>
    <row r="10" spans="1:16" x14ac:dyDescent="0.25">
      <c r="A10" s="361"/>
      <c r="B10" s="61">
        <v>8</v>
      </c>
      <c r="C10" s="128">
        <v>46.037103078620589</v>
      </c>
      <c r="D10" s="128">
        <v>43.099889926120113</v>
      </c>
      <c r="E10" s="128">
        <v>49.195520548998914</v>
      </c>
    </row>
    <row r="11" spans="1:16" x14ac:dyDescent="0.25">
      <c r="A11" s="361"/>
      <c r="B11" s="61">
        <v>9</v>
      </c>
      <c r="C11" s="128">
        <v>47.539811327690373</v>
      </c>
      <c r="D11" s="128">
        <v>45.592165330759236</v>
      </c>
      <c r="E11" s="128">
        <v>49.701907855324464</v>
      </c>
    </row>
    <row r="12" spans="1:16" x14ac:dyDescent="0.25">
      <c r="A12" s="361"/>
      <c r="B12" s="61">
        <v>10</v>
      </c>
      <c r="C12" s="128">
        <v>46.865163616914202</v>
      </c>
      <c r="D12" s="128">
        <v>44.946932403884446</v>
      </c>
      <c r="E12" s="128">
        <v>49.012578204219523</v>
      </c>
    </row>
    <row r="13" spans="1:16" x14ac:dyDescent="0.25">
      <c r="A13" s="361"/>
      <c r="B13" s="61">
        <v>11</v>
      </c>
      <c r="C13" s="128">
        <v>49.381490016352899</v>
      </c>
      <c r="D13" s="128">
        <v>50.173032868922903</v>
      </c>
      <c r="E13" s="128">
        <v>48.484849318562311</v>
      </c>
    </row>
    <row r="14" spans="1:16" x14ac:dyDescent="0.25">
      <c r="A14" s="361"/>
      <c r="B14" s="61">
        <v>12</v>
      </c>
      <c r="C14" s="128">
        <v>48.424107046353789</v>
      </c>
      <c r="D14" s="128">
        <v>49.302050312610774</v>
      </c>
      <c r="E14" s="128">
        <v>47.420437300072706</v>
      </c>
    </row>
    <row r="15" spans="1:16" ht="15.75" x14ac:dyDescent="0.25">
      <c r="A15" s="362">
        <v>2019</v>
      </c>
      <c r="B15" s="61">
        <v>1</v>
      </c>
      <c r="C15" s="128">
        <v>44.360346298198422</v>
      </c>
      <c r="D15" s="128">
        <v>43.124589669156308</v>
      </c>
      <c r="E15" s="128">
        <v>45.913962193668731</v>
      </c>
      <c r="K15" s="314" t="s">
        <v>50</v>
      </c>
      <c r="L15" s="315"/>
      <c r="M15" s="315"/>
      <c r="N15" s="316"/>
    </row>
    <row r="16" spans="1:16" ht="15.75" x14ac:dyDescent="0.25">
      <c r="A16" s="363"/>
      <c r="B16" s="61">
        <v>2</v>
      </c>
      <c r="C16" s="128">
        <v>43.605378692920276</v>
      </c>
      <c r="D16" s="128">
        <v>42.479018417547316</v>
      </c>
      <c r="E16" s="128">
        <v>44.826615328064577</v>
      </c>
      <c r="K16" s="306" t="s">
        <v>93</v>
      </c>
      <c r="L16" s="307"/>
      <c r="M16" s="307"/>
      <c r="N16" s="308"/>
    </row>
    <row r="17" spans="1:14" x14ac:dyDescent="0.25">
      <c r="A17" s="363"/>
      <c r="B17" s="61">
        <v>3</v>
      </c>
      <c r="C17" s="128">
        <v>41.535899693586707</v>
      </c>
      <c r="D17" s="128">
        <v>39.013532907881213</v>
      </c>
      <c r="E17" s="128">
        <v>44.15018120271786</v>
      </c>
      <c r="K17" s="301" t="s">
        <v>0</v>
      </c>
      <c r="L17" s="301"/>
      <c r="M17" s="301"/>
      <c r="N17" s="301"/>
    </row>
    <row r="18" spans="1:14" x14ac:dyDescent="0.25">
      <c r="A18" s="363"/>
      <c r="B18" s="61">
        <v>4</v>
      </c>
      <c r="C18" s="128">
        <v>40.983803429300956</v>
      </c>
      <c r="D18" s="128">
        <v>39.539212508558258</v>
      </c>
      <c r="E18" s="128">
        <v>42.463582457397884</v>
      </c>
    </row>
    <row r="19" spans="1:14" x14ac:dyDescent="0.25">
      <c r="A19" s="363"/>
      <c r="B19" s="61">
        <v>5</v>
      </c>
      <c r="C19" s="128">
        <v>39.132812799714728</v>
      </c>
      <c r="D19" s="128">
        <v>35.916499896355106</v>
      </c>
      <c r="E19" s="128">
        <v>42.529402263704931</v>
      </c>
    </row>
    <row r="20" spans="1:14" x14ac:dyDescent="0.25">
      <c r="A20" s="363"/>
      <c r="B20" s="61">
        <v>6</v>
      </c>
      <c r="C20" s="128">
        <v>41.642704504667698</v>
      </c>
      <c r="D20" s="128">
        <v>37.988549966945854</v>
      </c>
      <c r="E20" s="128">
        <v>45.370102040788559</v>
      </c>
      <c r="I20" s="34"/>
    </row>
    <row r="21" spans="1:14" x14ac:dyDescent="0.25">
      <c r="A21" s="363"/>
      <c r="B21" s="61">
        <v>7</v>
      </c>
      <c r="C21" s="128">
        <v>44.710363827214017</v>
      </c>
      <c r="D21" s="128">
        <v>44.739475710541612</v>
      </c>
      <c r="E21" s="128">
        <v>44.679765803359629</v>
      </c>
      <c r="F21" s="36"/>
      <c r="G21" s="17"/>
      <c r="I21" s="35"/>
    </row>
    <row r="22" spans="1:14" x14ac:dyDescent="0.25">
      <c r="A22" s="363"/>
      <c r="B22" s="61">
        <v>8</v>
      </c>
      <c r="C22" s="128">
        <v>43.800192301940889</v>
      </c>
      <c r="D22" s="128">
        <v>42.621985478847741</v>
      </c>
      <c r="E22" s="128">
        <v>45.01292574587216</v>
      </c>
    </row>
    <row r="23" spans="1:14" x14ac:dyDescent="0.25">
      <c r="A23" s="363"/>
      <c r="B23" s="61">
        <v>9</v>
      </c>
      <c r="C23" s="128">
        <v>43.597963078259916</v>
      </c>
      <c r="D23" s="128">
        <v>43.230163478424814</v>
      </c>
      <c r="E23" s="128">
        <v>43.994794961847447</v>
      </c>
    </row>
    <row r="24" spans="1:14" x14ac:dyDescent="0.25">
      <c r="A24" s="363"/>
      <c r="B24" s="61">
        <v>10</v>
      </c>
      <c r="C24" s="128">
        <v>44.714540773660218</v>
      </c>
      <c r="D24" s="128">
        <v>45.962238261164742</v>
      </c>
      <c r="E24" s="128">
        <v>43.301108421183201</v>
      </c>
      <c r="G24" s="52"/>
      <c r="H24" s="13"/>
      <c r="I24" s="53"/>
      <c r="K24" s="35"/>
    </row>
    <row r="25" spans="1:14" x14ac:dyDescent="0.25">
      <c r="A25" s="363"/>
      <c r="B25" s="61">
        <v>11</v>
      </c>
      <c r="C25" s="128">
        <v>43.167952994094335</v>
      </c>
      <c r="D25" s="128">
        <v>43.578601083887122</v>
      </c>
      <c r="E25" s="128">
        <v>42.733375090867824</v>
      </c>
      <c r="H25" s="13"/>
      <c r="I25" s="53"/>
      <c r="J25" s="54"/>
      <c r="K25" s="35"/>
    </row>
    <row r="26" spans="1:14" x14ac:dyDescent="0.25">
      <c r="A26" s="363"/>
      <c r="B26" s="61">
        <v>12</v>
      </c>
      <c r="C26" s="128">
        <v>43.111947250228354</v>
      </c>
      <c r="D26" s="128">
        <v>44.782716549764572</v>
      </c>
      <c r="E26" s="128">
        <v>41.317252658479916</v>
      </c>
      <c r="K26" s="35"/>
    </row>
    <row r="27" spans="1:14" x14ac:dyDescent="0.25">
      <c r="A27" s="362">
        <v>2020</v>
      </c>
      <c r="B27" s="61">
        <v>1</v>
      </c>
      <c r="C27" s="128">
        <v>42.257657533326324</v>
      </c>
      <c r="D27" s="128">
        <v>42.959786694465016</v>
      </c>
      <c r="E27" s="128">
        <v>41.517306299922176</v>
      </c>
      <c r="G27" s="52"/>
      <c r="K27" s="35"/>
    </row>
    <row r="28" spans="1:14" x14ac:dyDescent="0.25">
      <c r="A28" s="363"/>
      <c r="B28" s="61">
        <v>2</v>
      </c>
      <c r="C28" s="128">
        <v>41.857924229749059</v>
      </c>
      <c r="D28" s="128">
        <v>41.655640211262899</v>
      </c>
      <c r="E28" s="128">
        <v>42.055556622285842</v>
      </c>
      <c r="G28" s="52"/>
      <c r="K28" s="35"/>
    </row>
    <row r="29" spans="1:14" x14ac:dyDescent="0.25">
      <c r="A29" s="363"/>
      <c r="B29" s="61">
        <v>3</v>
      </c>
      <c r="C29" s="128">
        <v>46.713727117545929</v>
      </c>
      <c r="D29" s="128">
        <v>46.463320202625873</v>
      </c>
      <c r="E29" s="128">
        <v>46.984416767595505</v>
      </c>
      <c r="G29" s="52"/>
      <c r="K29" s="35"/>
    </row>
    <row r="30" spans="1:14" x14ac:dyDescent="0.25">
      <c r="A30" s="363"/>
      <c r="B30" s="61">
        <v>4</v>
      </c>
      <c r="C30" s="128">
        <v>43.402201663515385</v>
      </c>
      <c r="D30" s="128">
        <v>43.085818967960101</v>
      </c>
      <c r="E30" s="128">
        <v>43.725762498182789</v>
      </c>
      <c r="G30" s="52"/>
      <c r="K30" s="35"/>
    </row>
    <row r="31" spans="1:14" x14ac:dyDescent="0.25">
      <c r="A31" s="363"/>
      <c r="B31" s="61">
        <v>5</v>
      </c>
      <c r="C31" s="128">
        <v>41.120177351164536</v>
      </c>
      <c r="D31" s="128">
        <v>39.97003779433291</v>
      </c>
      <c r="E31" s="128">
        <v>42.315979359400544</v>
      </c>
      <c r="G31" s="52"/>
    </row>
    <row r="32" spans="1:14" x14ac:dyDescent="0.25">
      <c r="A32" s="363"/>
      <c r="B32" s="61">
        <v>6</v>
      </c>
      <c r="C32" s="128">
        <v>39.979533846377571</v>
      </c>
      <c r="D32" s="128">
        <v>38.953220216520762</v>
      </c>
      <c r="E32" s="128">
        <v>41.056180118517432</v>
      </c>
      <c r="G32" s="13"/>
      <c r="H32" s="13"/>
      <c r="I32" s="53"/>
    </row>
    <row r="33" spans="1:5" x14ac:dyDescent="0.25">
      <c r="A33" s="363"/>
      <c r="B33" s="61">
        <v>7</v>
      </c>
      <c r="C33" s="128">
        <v>39.547671654009761</v>
      </c>
      <c r="D33" s="128">
        <v>38.239783005404099</v>
      </c>
      <c r="E33" s="128">
        <v>40.949931975938682</v>
      </c>
    </row>
    <row r="34" spans="1:5" x14ac:dyDescent="0.25">
      <c r="A34" s="363"/>
      <c r="B34" s="61">
        <v>8</v>
      </c>
      <c r="C34" s="128">
        <v>40.223978034650258</v>
      </c>
      <c r="D34" s="128">
        <v>39.947237033933995</v>
      </c>
      <c r="E34" s="128">
        <v>40.518425887670269</v>
      </c>
    </row>
    <row r="35" spans="1:5" x14ac:dyDescent="0.25">
      <c r="A35" s="363"/>
      <c r="B35" s="61">
        <v>9</v>
      </c>
      <c r="C35" s="128">
        <v>40.8967573418022</v>
      </c>
      <c r="D35" s="128">
        <v>40.543076827386464</v>
      </c>
      <c r="E35" s="128">
        <v>41.281924465939703</v>
      </c>
    </row>
    <row r="36" spans="1:5" x14ac:dyDescent="0.25">
      <c r="A36" s="363"/>
      <c r="B36" s="61">
        <v>10</v>
      </c>
      <c r="C36" s="128">
        <v>40.828675617298714</v>
      </c>
      <c r="D36" s="128">
        <v>40.721207696850442</v>
      </c>
      <c r="E36" s="128">
        <v>40.949258973829359</v>
      </c>
    </row>
  </sheetData>
  <mergeCells count="7">
    <mergeCell ref="A27:A36"/>
    <mergeCell ref="B1:N1"/>
    <mergeCell ref="A3:A14"/>
    <mergeCell ref="K17:N17"/>
    <mergeCell ref="A15:A26"/>
    <mergeCell ref="K15:N15"/>
    <mergeCell ref="K16:N16"/>
  </mergeCells>
  <hyperlinks>
    <hyperlink ref="K17:N17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K16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6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7.28515625" customWidth="1"/>
    <col min="9" max="9" width="11.28515625" customWidth="1"/>
  </cols>
  <sheetData>
    <row r="1" spans="1:14" ht="15.75" x14ac:dyDescent="0.25">
      <c r="A1" s="96" t="s">
        <v>24</v>
      </c>
      <c r="B1" s="311" t="str">
        <f>INDEX(Содержание!B2:G61,MATCH(A1,Содержание!A2:A61,0),1)</f>
        <v>Ставки по кредитам в национальной валюте, %</v>
      </c>
      <c r="C1" s="312"/>
      <c r="D1" s="312"/>
      <c r="E1" s="312"/>
      <c r="F1" s="312"/>
      <c r="G1" s="312"/>
      <c r="H1" s="312"/>
      <c r="I1" s="312"/>
      <c r="J1" s="312"/>
      <c r="K1" s="312"/>
      <c r="L1" s="313"/>
      <c r="M1" s="129"/>
      <c r="N1" s="129"/>
    </row>
    <row r="2" spans="1:14" ht="45" x14ac:dyDescent="0.25">
      <c r="A2" s="142" t="s">
        <v>48</v>
      </c>
      <c r="B2" s="143" t="s">
        <v>79</v>
      </c>
      <c r="C2" s="75" t="s">
        <v>273</v>
      </c>
      <c r="D2" s="75" t="s">
        <v>272</v>
      </c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5">
      <c r="A3" s="361">
        <v>2018</v>
      </c>
      <c r="B3" s="61">
        <v>1</v>
      </c>
      <c r="C3" s="103">
        <v>13.03</v>
      </c>
      <c r="D3" s="103">
        <v>15.41</v>
      </c>
    </row>
    <row r="4" spans="1:14" x14ac:dyDescent="0.25">
      <c r="A4" s="361"/>
      <c r="B4" s="61">
        <v>2</v>
      </c>
      <c r="C4" s="103">
        <v>13.02</v>
      </c>
      <c r="D4" s="103">
        <v>12.48</v>
      </c>
    </row>
    <row r="5" spans="1:14" x14ac:dyDescent="0.25">
      <c r="A5" s="361"/>
      <c r="B5" s="61">
        <v>3</v>
      </c>
      <c r="C5" s="103">
        <v>12.53</v>
      </c>
      <c r="D5" s="103">
        <v>14.23</v>
      </c>
    </row>
    <row r="6" spans="1:14" x14ac:dyDescent="0.25">
      <c r="A6" s="361"/>
      <c r="B6" s="61">
        <v>4</v>
      </c>
      <c r="C6" s="103">
        <v>12.43</v>
      </c>
      <c r="D6" s="103">
        <v>11.51</v>
      </c>
    </row>
    <row r="7" spans="1:14" x14ac:dyDescent="0.25">
      <c r="A7" s="361"/>
      <c r="B7" s="61">
        <v>5</v>
      </c>
      <c r="C7" s="103">
        <v>12.32</v>
      </c>
      <c r="D7" s="103">
        <v>13.94</v>
      </c>
    </row>
    <row r="8" spans="1:14" x14ac:dyDescent="0.25">
      <c r="A8" s="361"/>
      <c r="B8" s="61">
        <v>6</v>
      </c>
      <c r="C8" s="103">
        <v>12.42</v>
      </c>
      <c r="D8" s="103">
        <v>13.17</v>
      </c>
    </row>
    <row r="9" spans="1:14" x14ac:dyDescent="0.25">
      <c r="A9" s="361"/>
      <c r="B9" s="61">
        <v>7</v>
      </c>
      <c r="C9" s="103">
        <v>12.12</v>
      </c>
      <c r="D9" s="103">
        <v>13.18</v>
      </c>
    </row>
    <row r="10" spans="1:14" x14ac:dyDescent="0.25">
      <c r="A10" s="361"/>
      <c r="B10" s="61">
        <v>8</v>
      </c>
      <c r="C10" s="103">
        <v>12.1</v>
      </c>
      <c r="D10" s="103">
        <v>12.41</v>
      </c>
    </row>
    <row r="11" spans="1:14" x14ac:dyDescent="0.25">
      <c r="A11" s="361"/>
      <c r="B11" s="61">
        <v>9</v>
      </c>
      <c r="C11" s="103">
        <v>12.11</v>
      </c>
      <c r="D11" s="103">
        <v>12.58</v>
      </c>
    </row>
    <row r="12" spans="1:14" x14ac:dyDescent="0.25">
      <c r="A12" s="361"/>
      <c r="B12" s="61">
        <v>10</v>
      </c>
      <c r="C12" s="103">
        <v>12.2</v>
      </c>
      <c r="D12" s="103">
        <v>14.39</v>
      </c>
    </row>
    <row r="13" spans="1:14" x14ac:dyDescent="0.25">
      <c r="A13" s="361"/>
      <c r="B13" s="61">
        <v>11</v>
      </c>
      <c r="C13" s="103">
        <v>12.26</v>
      </c>
      <c r="D13" s="103">
        <v>13.75</v>
      </c>
    </row>
    <row r="14" spans="1:14" x14ac:dyDescent="0.25">
      <c r="A14" s="361"/>
      <c r="B14" s="61">
        <v>12</v>
      </c>
      <c r="C14" s="103">
        <v>12.69</v>
      </c>
      <c r="D14" s="103">
        <v>9.24</v>
      </c>
    </row>
    <row r="15" spans="1:14" x14ac:dyDescent="0.25">
      <c r="A15" s="362">
        <v>2019</v>
      </c>
      <c r="B15" s="61">
        <v>1</v>
      </c>
      <c r="C15" s="103">
        <v>12.3</v>
      </c>
      <c r="D15" s="103">
        <v>13.79</v>
      </c>
    </row>
    <row r="16" spans="1:14" x14ac:dyDescent="0.25">
      <c r="A16" s="363"/>
      <c r="B16" s="61">
        <v>2</v>
      </c>
      <c r="C16" s="103">
        <v>12.11</v>
      </c>
      <c r="D16" s="103">
        <v>13.54</v>
      </c>
    </row>
    <row r="17" spans="1:12" x14ac:dyDescent="0.25">
      <c r="A17" s="363"/>
      <c r="B17" s="61">
        <v>3</v>
      </c>
      <c r="C17" s="103">
        <v>12.07</v>
      </c>
      <c r="D17" s="103">
        <v>11.45</v>
      </c>
    </row>
    <row r="18" spans="1:12" ht="15.75" x14ac:dyDescent="0.25">
      <c r="A18" s="363"/>
      <c r="B18" s="61">
        <v>4</v>
      </c>
      <c r="C18" s="103">
        <v>11.86</v>
      </c>
      <c r="D18" s="103">
        <v>13.15</v>
      </c>
      <c r="I18" s="314" t="s">
        <v>50</v>
      </c>
      <c r="J18" s="315"/>
      <c r="K18" s="315"/>
      <c r="L18" s="316"/>
    </row>
    <row r="19" spans="1:12" ht="15.75" x14ac:dyDescent="0.25">
      <c r="A19" s="363"/>
      <c r="B19" s="61">
        <v>5</v>
      </c>
      <c r="C19" s="103">
        <v>11.89</v>
      </c>
      <c r="D19" s="103">
        <v>11.77</v>
      </c>
      <c r="I19" s="306" t="s">
        <v>93</v>
      </c>
      <c r="J19" s="307"/>
      <c r="K19" s="307"/>
      <c r="L19" s="308"/>
    </row>
    <row r="20" spans="1:12" x14ac:dyDescent="0.25">
      <c r="A20" s="363"/>
      <c r="B20" s="61">
        <v>6</v>
      </c>
      <c r="C20" s="103">
        <v>11.74</v>
      </c>
      <c r="D20" s="103">
        <v>11.5</v>
      </c>
      <c r="G20" s="34"/>
      <c r="H20" s="34"/>
      <c r="I20" s="301" t="s">
        <v>0</v>
      </c>
      <c r="J20" s="301"/>
      <c r="K20" s="301"/>
      <c r="L20" s="301"/>
    </row>
    <row r="21" spans="1:12" x14ac:dyDescent="0.25">
      <c r="A21" s="363"/>
      <c r="B21" s="61">
        <v>7</v>
      </c>
      <c r="C21" s="103">
        <v>11.84</v>
      </c>
      <c r="D21" s="103">
        <v>12.77</v>
      </c>
      <c r="E21" s="17"/>
      <c r="G21" s="35"/>
    </row>
    <row r="22" spans="1:12" x14ac:dyDescent="0.25">
      <c r="A22" s="363"/>
      <c r="B22" s="61">
        <v>8</v>
      </c>
      <c r="C22" s="103">
        <v>11.62</v>
      </c>
      <c r="D22" s="103">
        <v>13.35</v>
      </c>
    </row>
    <row r="23" spans="1:12" x14ac:dyDescent="0.25">
      <c r="A23" s="363"/>
      <c r="B23" s="61">
        <v>9</v>
      </c>
      <c r="C23" s="103">
        <v>11.86</v>
      </c>
      <c r="D23" s="103">
        <v>11.19</v>
      </c>
    </row>
    <row r="24" spans="1:12" x14ac:dyDescent="0.25">
      <c r="A24" s="363"/>
      <c r="B24" s="61">
        <v>10</v>
      </c>
      <c r="C24" s="103">
        <v>11.84</v>
      </c>
      <c r="D24" s="103">
        <v>12.91</v>
      </c>
      <c r="E24" s="52"/>
      <c r="F24" s="13"/>
      <c r="G24" s="53"/>
      <c r="I24" s="35"/>
    </row>
    <row r="25" spans="1:12" x14ac:dyDescent="0.25">
      <c r="A25" s="363"/>
      <c r="B25" s="61">
        <v>11</v>
      </c>
      <c r="C25" s="103">
        <v>12.01</v>
      </c>
      <c r="D25" s="103">
        <v>13.38</v>
      </c>
      <c r="F25" s="13"/>
      <c r="G25" s="53"/>
      <c r="H25" s="54"/>
      <c r="I25" s="35"/>
    </row>
    <row r="26" spans="1:12" x14ac:dyDescent="0.25">
      <c r="A26" s="363"/>
      <c r="B26" s="61">
        <v>12</v>
      </c>
      <c r="C26" s="103">
        <v>11.89</v>
      </c>
      <c r="D26" s="103">
        <v>13.07</v>
      </c>
      <c r="I26" s="35"/>
    </row>
    <row r="27" spans="1:12" x14ac:dyDescent="0.25">
      <c r="A27" s="362">
        <v>2020</v>
      </c>
      <c r="B27" s="61">
        <v>1</v>
      </c>
      <c r="C27" s="103">
        <v>11.75</v>
      </c>
      <c r="D27" s="103">
        <v>15.4</v>
      </c>
      <c r="E27" s="52"/>
      <c r="I27" s="35"/>
    </row>
    <row r="28" spans="1:12" x14ac:dyDescent="0.25">
      <c r="A28" s="363"/>
      <c r="B28" s="61">
        <v>2</v>
      </c>
      <c r="C28" s="103">
        <v>11.79</v>
      </c>
      <c r="D28" s="103">
        <v>13.36</v>
      </c>
      <c r="E28" s="52"/>
      <c r="I28" s="35"/>
    </row>
    <row r="29" spans="1:12" x14ac:dyDescent="0.25">
      <c r="A29" s="363"/>
      <c r="B29" s="61">
        <v>3</v>
      </c>
      <c r="C29" s="103">
        <v>12.4</v>
      </c>
      <c r="D29" s="103">
        <v>13.12</v>
      </c>
      <c r="E29" s="52"/>
      <c r="I29" s="35"/>
    </row>
    <row r="30" spans="1:12" x14ac:dyDescent="0.25">
      <c r="A30" s="363"/>
      <c r="B30" s="61">
        <v>4</v>
      </c>
      <c r="C30" s="103">
        <v>11.99</v>
      </c>
      <c r="D30" s="103">
        <v>13.26</v>
      </c>
      <c r="E30" s="52"/>
      <c r="I30" s="35"/>
    </row>
    <row r="31" spans="1:12" x14ac:dyDescent="0.25">
      <c r="A31" s="363"/>
      <c r="B31" s="61">
        <v>5</v>
      </c>
      <c r="C31" s="103">
        <v>11.33</v>
      </c>
      <c r="D31" s="103">
        <v>12.07</v>
      </c>
      <c r="E31" s="52"/>
    </row>
    <row r="32" spans="1:12" x14ac:dyDescent="0.25">
      <c r="A32" s="363"/>
      <c r="B32" s="61">
        <v>6</v>
      </c>
      <c r="C32" s="103">
        <v>11</v>
      </c>
      <c r="D32" s="103">
        <v>11.06</v>
      </c>
      <c r="E32" s="13"/>
      <c r="F32" s="13"/>
      <c r="G32" s="53"/>
    </row>
    <row r="33" spans="1:4" x14ac:dyDescent="0.25">
      <c r="A33" s="363"/>
      <c r="B33" s="61">
        <v>7</v>
      </c>
      <c r="C33" s="103">
        <v>11.7</v>
      </c>
      <c r="D33" s="103">
        <v>13.6</v>
      </c>
    </row>
    <row r="34" spans="1:4" x14ac:dyDescent="0.25">
      <c r="A34" s="363"/>
      <c r="B34" s="61">
        <v>8</v>
      </c>
      <c r="C34" s="103">
        <v>11.62</v>
      </c>
      <c r="D34" s="103">
        <v>12.81</v>
      </c>
    </row>
    <row r="35" spans="1:4" x14ac:dyDescent="0.25">
      <c r="A35" s="363"/>
      <c r="B35" s="61">
        <v>9</v>
      </c>
      <c r="C35" s="103">
        <v>11.77</v>
      </c>
      <c r="D35" s="103">
        <v>13.27</v>
      </c>
    </row>
    <row r="36" spans="1:4" x14ac:dyDescent="0.25">
      <c r="A36" s="363"/>
      <c r="B36" s="61">
        <v>10</v>
      </c>
      <c r="C36" s="103">
        <v>11.64</v>
      </c>
      <c r="D36" s="103">
        <v>12.25</v>
      </c>
    </row>
  </sheetData>
  <mergeCells count="7">
    <mergeCell ref="A27:A36"/>
    <mergeCell ref="B1:L1"/>
    <mergeCell ref="A3:A14"/>
    <mergeCell ref="A15:A26"/>
    <mergeCell ref="I18:L18"/>
    <mergeCell ref="I19:L19"/>
    <mergeCell ref="I20:L20"/>
  </mergeCells>
  <hyperlinks>
    <hyperlink ref="I20:L20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I19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36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5.7109375" bestFit="1" customWidth="1"/>
    <col min="4" max="4" width="15.5703125" customWidth="1"/>
    <col min="5" max="5" width="8.42578125" bestFit="1" customWidth="1"/>
    <col min="6" max="6" width="14.42578125" bestFit="1" customWidth="1"/>
    <col min="9" max="9" width="11.28515625" customWidth="1"/>
  </cols>
  <sheetData>
    <row r="1" spans="1:14" ht="15.75" x14ac:dyDescent="0.25">
      <c r="A1" s="96" t="s">
        <v>25</v>
      </c>
      <c r="B1" s="325" t="str">
        <f>INDEX(Содержание!B2:G61,MATCH(A1,Содержание!A2:A61,0),1)</f>
        <v>Вклад компонентов в годовой рост кредитов розничного сектора, %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31.5" x14ac:dyDescent="0.25">
      <c r="A2" s="146" t="s">
        <v>48</v>
      </c>
      <c r="B2" s="145" t="s">
        <v>79</v>
      </c>
      <c r="C2" s="197" t="s">
        <v>285</v>
      </c>
      <c r="D2" s="197" t="s">
        <v>284</v>
      </c>
      <c r="E2" s="197" t="s">
        <v>283</v>
      </c>
      <c r="F2" s="197" t="s">
        <v>282</v>
      </c>
      <c r="G2" s="144"/>
      <c r="H2" s="144"/>
      <c r="I2" s="144"/>
      <c r="J2" s="144"/>
      <c r="K2" s="144"/>
    </row>
    <row r="3" spans="1:14" x14ac:dyDescent="0.25">
      <c r="A3" s="361">
        <v>2018</v>
      </c>
      <c r="B3" s="61">
        <v>1</v>
      </c>
      <c r="C3" s="103">
        <v>12.335284569416327</v>
      </c>
      <c r="D3" s="103">
        <v>10.215135560640611</v>
      </c>
      <c r="E3" s="103">
        <v>2.5019377707342989</v>
      </c>
      <c r="F3" s="103">
        <v>-0.38178876195857925</v>
      </c>
    </row>
    <row r="4" spans="1:14" x14ac:dyDescent="0.25">
      <c r="A4" s="361"/>
      <c r="B4" s="61">
        <v>2</v>
      </c>
      <c r="C4" s="103">
        <v>13.218559794099471</v>
      </c>
      <c r="D4" s="103">
        <v>11.203577730301083</v>
      </c>
      <c r="E4" s="103">
        <v>2.5535619757516357</v>
      </c>
      <c r="F4" s="103">
        <v>-0.53857991195324439</v>
      </c>
    </row>
    <row r="5" spans="1:14" x14ac:dyDescent="0.25">
      <c r="A5" s="361"/>
      <c r="B5" s="61">
        <v>3</v>
      </c>
      <c r="C5" s="103">
        <v>13.272735394503531</v>
      </c>
      <c r="D5" s="103">
        <v>11.201757669967414</v>
      </c>
      <c r="E5" s="103">
        <v>2.5800460786290147</v>
      </c>
      <c r="F5" s="103">
        <v>-0.50906835409288487</v>
      </c>
    </row>
    <row r="6" spans="1:14" x14ac:dyDescent="0.25">
      <c r="A6" s="361"/>
      <c r="B6" s="61">
        <v>4</v>
      </c>
      <c r="C6" s="103">
        <v>14.005621766728083</v>
      </c>
      <c r="D6" s="103">
        <v>11.612372576143091</v>
      </c>
      <c r="E6" s="103">
        <v>5.7929642050859735</v>
      </c>
      <c r="F6" s="103">
        <v>-3.3997150145009813</v>
      </c>
    </row>
    <row r="7" spans="1:14" x14ac:dyDescent="0.25">
      <c r="A7" s="361"/>
      <c r="B7" s="61">
        <v>5</v>
      </c>
      <c r="C7" s="103">
        <v>14.838689213020363</v>
      </c>
      <c r="D7" s="103">
        <v>12.24420004275372</v>
      </c>
      <c r="E7" s="103">
        <v>3.1587240556336349</v>
      </c>
      <c r="F7" s="103">
        <v>-0.56423488536699973</v>
      </c>
    </row>
    <row r="8" spans="1:14" x14ac:dyDescent="0.25">
      <c r="A8" s="361"/>
      <c r="B8" s="61">
        <v>6</v>
      </c>
      <c r="C8" s="103">
        <v>14.770288721234405</v>
      </c>
      <c r="D8" s="103">
        <v>12.577422931065826</v>
      </c>
      <c r="E8" s="103">
        <v>3.1237914843759205</v>
      </c>
      <c r="F8" s="103">
        <v>-0.9309256942073374</v>
      </c>
    </row>
    <row r="9" spans="1:14" x14ac:dyDescent="0.25">
      <c r="A9" s="361"/>
      <c r="B9" s="61">
        <v>7</v>
      </c>
      <c r="C9" s="103">
        <v>15.691988923306388</v>
      </c>
      <c r="D9" s="103">
        <v>7.9038927265082064</v>
      </c>
      <c r="E9" s="103">
        <v>3.7582296224927489</v>
      </c>
      <c r="F9" s="103">
        <v>4.0298665743054318</v>
      </c>
    </row>
    <row r="10" spans="1:14" x14ac:dyDescent="0.25">
      <c r="A10" s="361"/>
      <c r="B10" s="61">
        <v>8</v>
      </c>
      <c r="C10" s="103">
        <v>14.751239703780117</v>
      </c>
      <c r="D10" s="103">
        <v>7.7281046907845221</v>
      </c>
      <c r="E10" s="103">
        <v>3.6064847083212497</v>
      </c>
      <c r="F10" s="103">
        <v>3.4166503046743428</v>
      </c>
    </row>
    <row r="11" spans="1:14" x14ac:dyDescent="0.25">
      <c r="A11" s="361"/>
      <c r="B11" s="61">
        <v>9</v>
      </c>
      <c r="C11" s="103">
        <v>14.694770022688841</v>
      </c>
      <c r="D11" s="103">
        <v>7.7210526697577411</v>
      </c>
      <c r="E11" s="103">
        <v>3.3361017992340662</v>
      </c>
      <c r="F11" s="103">
        <v>3.6376155536970414</v>
      </c>
    </row>
    <row r="12" spans="1:14" x14ac:dyDescent="0.25">
      <c r="A12" s="361"/>
      <c r="B12" s="61">
        <v>10</v>
      </c>
      <c r="C12" s="103">
        <v>15.414665655166161</v>
      </c>
      <c r="D12" s="103">
        <v>8.2453327942549901</v>
      </c>
      <c r="E12" s="103">
        <v>4.1118381670492097</v>
      </c>
      <c r="F12" s="103">
        <v>3.0574946938619458</v>
      </c>
    </row>
    <row r="13" spans="1:14" x14ac:dyDescent="0.25">
      <c r="A13" s="361"/>
      <c r="B13" s="61">
        <v>11</v>
      </c>
      <c r="C13" s="103">
        <v>15.693421678362007</v>
      </c>
      <c r="D13" s="103">
        <v>7.1320336445990469</v>
      </c>
      <c r="E13" s="103">
        <v>4.3772941778887668</v>
      </c>
      <c r="F13" s="103">
        <v>4.1840938558742042</v>
      </c>
    </row>
    <row r="14" spans="1:14" x14ac:dyDescent="0.25">
      <c r="A14" s="361"/>
      <c r="B14" s="61">
        <v>12</v>
      </c>
      <c r="C14" s="103">
        <v>16.772453334299176</v>
      </c>
      <c r="D14" s="103">
        <v>8.6900642201773675</v>
      </c>
      <c r="E14" s="103">
        <v>4.5538009293704853</v>
      </c>
      <c r="F14" s="103">
        <v>3.528588184751321</v>
      </c>
    </row>
    <row r="15" spans="1:14" x14ac:dyDescent="0.25">
      <c r="A15" s="362">
        <v>2019</v>
      </c>
      <c r="B15" s="61">
        <v>1</v>
      </c>
      <c r="C15" s="103">
        <v>17.614040172912283</v>
      </c>
      <c r="D15" s="103">
        <v>9.1041182407494858</v>
      </c>
      <c r="E15" s="103">
        <v>4.9055272010478834</v>
      </c>
      <c r="F15" s="103">
        <v>3.6043947311149176</v>
      </c>
    </row>
    <row r="16" spans="1:14" x14ac:dyDescent="0.25">
      <c r="A16" s="363"/>
      <c r="B16" s="61">
        <v>2</v>
      </c>
      <c r="C16" s="103">
        <v>17.981150496499687</v>
      </c>
      <c r="D16" s="103">
        <v>8.7717983058583968</v>
      </c>
      <c r="E16" s="103">
        <v>5.4075284182893899</v>
      </c>
      <c r="F16" s="103">
        <v>3.8018237723519026</v>
      </c>
    </row>
    <row r="17" spans="1:14" x14ac:dyDescent="0.25">
      <c r="A17" s="363"/>
      <c r="B17" s="61">
        <v>3</v>
      </c>
      <c r="C17" s="103">
        <v>18.839972342688725</v>
      </c>
      <c r="D17" s="103">
        <v>9.4193215044916521</v>
      </c>
      <c r="E17" s="103">
        <v>5.604564224103032</v>
      </c>
      <c r="F17" s="103">
        <v>3.816086614094047</v>
      </c>
    </row>
    <row r="18" spans="1:14" x14ac:dyDescent="0.25">
      <c r="A18" s="363"/>
      <c r="B18" s="61">
        <v>4</v>
      </c>
      <c r="C18" s="103">
        <v>18.961437419478134</v>
      </c>
      <c r="D18" s="103">
        <v>9.5370193849080476</v>
      </c>
      <c r="E18" s="103">
        <v>5.9401357601227236</v>
      </c>
      <c r="F18" s="103">
        <v>3.4842822744473456</v>
      </c>
    </row>
    <row r="19" spans="1:14" ht="15.75" x14ac:dyDescent="0.25">
      <c r="A19" s="363"/>
      <c r="B19" s="61">
        <v>5</v>
      </c>
      <c r="C19" s="103">
        <v>19.288793881851653</v>
      </c>
      <c r="D19" s="103">
        <v>9.6830346486743046</v>
      </c>
      <c r="E19" s="103">
        <v>6.301113894801369</v>
      </c>
      <c r="F19" s="103">
        <v>3.3046453383759715</v>
      </c>
      <c r="K19" s="314" t="s">
        <v>50</v>
      </c>
      <c r="L19" s="315"/>
      <c r="M19" s="315"/>
      <c r="N19" s="316"/>
    </row>
    <row r="20" spans="1:14" ht="15.75" x14ac:dyDescent="0.25">
      <c r="A20" s="363"/>
      <c r="B20" s="61">
        <v>6</v>
      </c>
      <c r="C20" s="103">
        <v>20.721082647052391</v>
      </c>
      <c r="D20" s="103">
        <v>10.082342117156546</v>
      </c>
      <c r="E20" s="103">
        <v>7.2049402524223831</v>
      </c>
      <c r="F20" s="103">
        <v>3.4338002774734653</v>
      </c>
      <c r="G20" s="34"/>
      <c r="H20" s="34"/>
      <c r="I20" s="34"/>
      <c r="K20" s="306" t="s">
        <v>93</v>
      </c>
      <c r="L20" s="307"/>
      <c r="M20" s="307"/>
      <c r="N20" s="308"/>
    </row>
    <row r="21" spans="1:14" x14ac:dyDescent="0.25">
      <c r="A21" s="363"/>
      <c r="B21" s="61">
        <v>7</v>
      </c>
      <c r="C21" s="103">
        <v>21.712971226565102</v>
      </c>
      <c r="D21" s="103">
        <v>14.957023123020146</v>
      </c>
      <c r="E21" s="103">
        <v>7.2108124842027417</v>
      </c>
      <c r="F21" s="103">
        <v>-0.45486438065778839</v>
      </c>
      <c r="G21" s="35"/>
      <c r="K21" s="301" t="s">
        <v>0</v>
      </c>
      <c r="L21" s="301"/>
      <c r="M21" s="301"/>
      <c r="N21" s="301"/>
    </row>
    <row r="22" spans="1:14" x14ac:dyDescent="0.25">
      <c r="A22" s="363"/>
      <c r="B22" s="61">
        <v>8</v>
      </c>
      <c r="C22" s="103">
        <v>22.407331689219912</v>
      </c>
      <c r="D22" s="103">
        <v>14.942840596821933</v>
      </c>
      <c r="E22" s="103">
        <v>7.9214101642305312</v>
      </c>
      <c r="F22" s="103">
        <v>-0.45691907183255831</v>
      </c>
    </row>
    <row r="23" spans="1:14" x14ac:dyDescent="0.25">
      <c r="A23" s="363"/>
      <c r="B23" s="61">
        <v>9</v>
      </c>
      <c r="C23" s="103">
        <v>22.373559218354842</v>
      </c>
      <c r="D23" s="103">
        <v>14.222441679921216</v>
      </c>
      <c r="E23" s="103">
        <v>8.5948997142866368</v>
      </c>
      <c r="F23" s="103">
        <v>-0.44378217585301144</v>
      </c>
    </row>
    <row r="24" spans="1:14" x14ac:dyDescent="0.25">
      <c r="A24" s="363"/>
      <c r="B24" s="61">
        <v>10</v>
      </c>
      <c r="C24" s="103">
        <v>23.207245603989058</v>
      </c>
      <c r="D24" s="103">
        <v>14.931308448914601</v>
      </c>
      <c r="E24" s="158">
        <v>8.383708623729742</v>
      </c>
      <c r="F24" s="159">
        <v>-0.10777146865529827</v>
      </c>
      <c r="G24" s="53"/>
      <c r="I24" s="35"/>
    </row>
    <row r="25" spans="1:14" x14ac:dyDescent="0.25">
      <c r="A25" s="363"/>
      <c r="B25" s="61">
        <v>11</v>
      </c>
      <c r="C25" s="103">
        <v>24.431176200657887</v>
      </c>
      <c r="D25" s="103">
        <v>16.286824440336169</v>
      </c>
      <c r="E25" s="103">
        <v>8.4635092253383899</v>
      </c>
      <c r="F25" s="159">
        <v>-0.31915746501666964</v>
      </c>
      <c r="G25" s="53"/>
      <c r="H25" s="54"/>
      <c r="I25" s="35"/>
    </row>
    <row r="26" spans="1:14" x14ac:dyDescent="0.25">
      <c r="A26" s="363"/>
      <c r="B26" s="61">
        <v>12</v>
      </c>
      <c r="C26" s="103">
        <v>25.623327289357277</v>
      </c>
      <c r="D26" s="103">
        <v>16.845535904910317</v>
      </c>
      <c r="E26" s="103">
        <v>8.7469559877191454</v>
      </c>
      <c r="F26" s="103">
        <v>3.0835396727816267E-2</v>
      </c>
      <c r="I26" s="35"/>
    </row>
    <row r="27" spans="1:14" x14ac:dyDescent="0.25">
      <c r="A27" s="364">
        <v>2020</v>
      </c>
      <c r="B27" s="61">
        <v>1</v>
      </c>
      <c r="C27" s="103">
        <v>26.13531297903009</v>
      </c>
      <c r="D27" s="103">
        <v>17.032442008012481</v>
      </c>
      <c r="E27" s="158">
        <v>8.9386952649736529</v>
      </c>
      <c r="F27" s="103">
        <v>0.16417570604393755</v>
      </c>
      <c r="I27" s="35"/>
    </row>
    <row r="28" spans="1:14" x14ac:dyDescent="0.25">
      <c r="A28" s="365"/>
      <c r="B28" s="61">
        <v>2</v>
      </c>
      <c r="C28" s="103">
        <v>26.6767373656571</v>
      </c>
      <c r="D28" s="103">
        <v>17.314760669222704</v>
      </c>
      <c r="E28" s="158">
        <v>9.0024427609662752</v>
      </c>
      <c r="F28" s="103">
        <v>0.35953393546811663</v>
      </c>
      <c r="I28" s="35"/>
    </row>
    <row r="29" spans="1:14" x14ac:dyDescent="0.25">
      <c r="A29" s="365"/>
      <c r="B29" s="61">
        <v>3</v>
      </c>
      <c r="C29" s="103">
        <v>26.351961613984255</v>
      </c>
      <c r="D29" s="103">
        <v>16.62753306277024</v>
      </c>
      <c r="E29" s="158">
        <v>9.0921541185343333</v>
      </c>
      <c r="F29" s="103">
        <v>0.63227443267967165</v>
      </c>
      <c r="I29" s="35"/>
    </row>
    <row r="30" spans="1:14" x14ac:dyDescent="0.25">
      <c r="A30" s="365"/>
      <c r="B30" s="61">
        <v>4</v>
      </c>
      <c r="C30" s="103">
        <v>21.678409312798273</v>
      </c>
      <c r="D30" s="103">
        <v>12.828366032686993</v>
      </c>
      <c r="E30" s="158">
        <v>8.381478121250634</v>
      </c>
      <c r="F30" s="103">
        <v>0.46856515886065281</v>
      </c>
      <c r="I30" s="35"/>
    </row>
    <row r="31" spans="1:14" x14ac:dyDescent="0.25">
      <c r="A31" s="365"/>
      <c r="B31" s="61">
        <v>5</v>
      </c>
      <c r="C31" s="103">
        <v>18.17615542975841</v>
      </c>
      <c r="D31" s="103">
        <v>9.9994405170186837</v>
      </c>
      <c r="E31" s="158">
        <v>7.6769170486661737</v>
      </c>
      <c r="F31" s="103">
        <v>0.49979786407355048</v>
      </c>
    </row>
    <row r="32" spans="1:14" x14ac:dyDescent="0.25">
      <c r="A32" s="365"/>
      <c r="B32" s="61">
        <v>6</v>
      </c>
      <c r="C32" s="103">
        <v>16.291791469288142</v>
      </c>
      <c r="D32" s="103">
        <v>8.6383952509419899</v>
      </c>
      <c r="E32" s="159">
        <v>7.0935260718141535</v>
      </c>
      <c r="F32" s="159">
        <v>0.55987014653199119</v>
      </c>
      <c r="G32" s="53"/>
    </row>
    <row r="33" spans="1:22" ht="15.75" x14ac:dyDescent="0.25">
      <c r="A33" s="365"/>
      <c r="B33" s="61">
        <v>7</v>
      </c>
      <c r="C33" s="160">
        <v>13.102230292320293</v>
      </c>
      <c r="D33" s="103">
        <v>5.8173220769292771</v>
      </c>
      <c r="E33" s="103">
        <v>7.0766669913641289</v>
      </c>
      <c r="F33" s="103">
        <v>0.20824122402688686</v>
      </c>
      <c r="T33" s="224"/>
      <c r="U33" s="224"/>
      <c r="V33" s="224"/>
    </row>
    <row r="34" spans="1:22" x14ac:dyDescent="0.25">
      <c r="A34" s="365"/>
      <c r="B34" s="61">
        <v>8</v>
      </c>
      <c r="C34" s="103">
        <v>12.236333688499546</v>
      </c>
      <c r="D34" s="103">
        <v>4.7749162584838594</v>
      </c>
      <c r="E34" s="159">
        <v>7.0391024871759811</v>
      </c>
      <c r="F34" s="159">
        <v>0.42231494283970683</v>
      </c>
      <c r="T34" s="224"/>
      <c r="U34" s="224"/>
      <c r="V34" s="224"/>
    </row>
    <row r="35" spans="1:22" ht="15.75" x14ac:dyDescent="0.25">
      <c r="A35" s="365"/>
      <c r="B35" s="61">
        <v>9</v>
      </c>
      <c r="C35" s="160">
        <v>12.929418592049968</v>
      </c>
      <c r="D35" s="103">
        <v>4.9123646042486442</v>
      </c>
      <c r="E35" s="103">
        <v>7.2928584399851131</v>
      </c>
      <c r="F35" s="103">
        <v>0.72419554781620998</v>
      </c>
      <c r="T35" s="224"/>
      <c r="U35" s="224"/>
      <c r="V35" s="224"/>
    </row>
    <row r="36" spans="1:22" x14ac:dyDescent="0.25">
      <c r="A36" s="365"/>
      <c r="B36" s="61">
        <v>10</v>
      </c>
      <c r="C36" s="103">
        <v>12.135213630926867</v>
      </c>
      <c r="D36" s="103">
        <v>3.9172536231378055</v>
      </c>
      <c r="E36" s="159">
        <v>7.4641241213465586</v>
      </c>
      <c r="F36" s="159">
        <v>0.75383588644250454</v>
      </c>
      <c r="T36" s="224"/>
      <c r="U36" s="224"/>
      <c r="V36" s="224"/>
    </row>
  </sheetData>
  <mergeCells count="7">
    <mergeCell ref="A27:A36"/>
    <mergeCell ref="B1:N1"/>
    <mergeCell ref="A3:A14"/>
    <mergeCell ref="A15:A26"/>
    <mergeCell ref="K19:N19"/>
    <mergeCell ref="K20:N20"/>
    <mergeCell ref="K21:N21"/>
  </mergeCells>
  <hyperlinks>
    <hyperlink ref="M21:N21" location="Содержание!A1" display="Содержание"/>
    <hyperlink ref="K21:N21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K20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Z40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4" bestFit="1" customWidth="1"/>
    <col min="4" max="4" width="15.42578125" bestFit="1" customWidth="1"/>
    <col min="5" max="5" width="7.5703125" bestFit="1" customWidth="1"/>
    <col min="6" max="6" width="18.28515625" bestFit="1" customWidth="1"/>
    <col min="7" max="7" width="13.5703125" bestFit="1" customWidth="1"/>
    <col min="8" max="8" width="8.85546875" bestFit="1" customWidth="1"/>
    <col min="9" max="9" width="9.85546875" bestFit="1" customWidth="1"/>
    <col min="10" max="10" width="15.5703125" bestFit="1" customWidth="1"/>
  </cols>
  <sheetData>
    <row r="1" spans="1:17" ht="15.75" x14ac:dyDescent="0.25">
      <c r="A1" s="96" t="s">
        <v>26</v>
      </c>
      <c r="B1" s="325" t="str">
        <f>INDEX(Содержание!B2:G61,MATCH(A1,Содержание!A2:A61,0),1)</f>
        <v>Вклад отраслей в годовой рост кредитов бизнеса, %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</row>
    <row r="2" spans="1:17" ht="30" x14ac:dyDescent="0.25">
      <c r="A2" s="142"/>
      <c r="B2" s="143"/>
      <c r="C2" s="157" t="s">
        <v>281</v>
      </c>
      <c r="D2" s="157" t="s">
        <v>280</v>
      </c>
      <c r="E2" s="157" t="s">
        <v>279</v>
      </c>
      <c r="F2" s="157" t="s">
        <v>278</v>
      </c>
      <c r="G2" s="157" t="s">
        <v>277</v>
      </c>
      <c r="H2" s="157" t="s">
        <v>276</v>
      </c>
      <c r="I2" s="157" t="s">
        <v>275</v>
      </c>
      <c r="J2" s="157" t="s">
        <v>274</v>
      </c>
    </row>
    <row r="3" spans="1:17" x14ac:dyDescent="0.25">
      <c r="A3" s="361">
        <v>2018</v>
      </c>
      <c r="B3" s="61">
        <v>1</v>
      </c>
      <c r="C3" s="156">
        <v>0.92980461871745002</v>
      </c>
      <c r="D3" s="156">
        <v>1.7861727010947337</v>
      </c>
      <c r="E3" s="156">
        <v>-0.63296861753745848</v>
      </c>
      <c r="F3" s="156">
        <v>0.15229866274816484</v>
      </c>
      <c r="G3" s="156">
        <v>-0.36782191025143868</v>
      </c>
      <c r="H3" s="156">
        <v>-7.5124701198002546</v>
      </c>
      <c r="I3" s="156">
        <v>8.6101340297000784E-2</v>
      </c>
      <c r="J3" s="156">
        <v>-5.5588833247318004</v>
      </c>
    </row>
    <row r="4" spans="1:17" x14ac:dyDescent="0.25">
      <c r="A4" s="361"/>
      <c r="B4" s="61">
        <v>2</v>
      </c>
      <c r="C4" s="156">
        <v>1.3641443122532741</v>
      </c>
      <c r="D4" s="156">
        <v>1.8317712029134945</v>
      </c>
      <c r="E4" s="156">
        <v>-0.41320794262108484</v>
      </c>
      <c r="F4" s="156">
        <v>-6.3530467816567585E-2</v>
      </c>
      <c r="G4" s="156">
        <v>7.245089918091574E-2</v>
      </c>
      <c r="H4" s="156">
        <v>-6.7737026543366792</v>
      </c>
      <c r="I4" s="156">
        <v>-6.9166491430582108E-2</v>
      </c>
      <c r="J4" s="156">
        <v>-4.0512411418572309</v>
      </c>
    </row>
    <row r="5" spans="1:17" x14ac:dyDescent="0.25">
      <c r="A5" s="361"/>
      <c r="B5" s="61">
        <v>3</v>
      </c>
      <c r="C5" s="156">
        <v>1.1908719907084502</v>
      </c>
      <c r="D5" s="156">
        <v>1.3789573178942056</v>
      </c>
      <c r="E5" s="156">
        <v>-0.38245805250821346</v>
      </c>
      <c r="F5" s="156">
        <v>-0.6314996742189235</v>
      </c>
      <c r="G5" s="156">
        <v>-0.65094913808093313</v>
      </c>
      <c r="H5" s="156">
        <v>-6.3949213900541286</v>
      </c>
      <c r="I5" s="156">
        <v>-0.12784460455050228</v>
      </c>
      <c r="J5" s="156">
        <v>-5.6178435508100417</v>
      </c>
    </row>
    <row r="6" spans="1:17" x14ac:dyDescent="0.25">
      <c r="A6" s="361"/>
      <c r="B6" s="61">
        <v>4</v>
      </c>
      <c r="C6" s="156">
        <v>2.4911188081969042</v>
      </c>
      <c r="D6" s="156">
        <v>1.3597104212911406</v>
      </c>
      <c r="E6" s="156">
        <v>-0.36701710136066845</v>
      </c>
      <c r="F6" s="156">
        <v>-1.347900221174019</v>
      </c>
      <c r="G6" s="156">
        <v>-0.97110048331798915</v>
      </c>
      <c r="H6" s="156">
        <v>-6.4333538001780832</v>
      </c>
      <c r="I6" s="156">
        <v>-0.13871955788540863</v>
      </c>
      <c r="J6" s="156">
        <v>-5.4072619344281208</v>
      </c>
    </row>
    <row r="7" spans="1:17" x14ac:dyDescent="0.25">
      <c r="A7" s="361"/>
      <c r="B7" s="61">
        <v>5</v>
      </c>
      <c r="C7" s="156">
        <v>2.1681963726828068</v>
      </c>
      <c r="D7" s="156">
        <v>0.79863079841552553</v>
      </c>
      <c r="E7" s="156">
        <v>-0.34195458870552908</v>
      </c>
      <c r="F7" s="156">
        <v>-1.1356367825153453</v>
      </c>
      <c r="G7" s="156">
        <v>-1.0687813827808044</v>
      </c>
      <c r="H7" s="156">
        <v>-6.4090703686317276</v>
      </c>
      <c r="I7" s="156">
        <v>4.196295316715707E-2</v>
      </c>
      <c r="J7" s="156">
        <v>-5.9466529983679184</v>
      </c>
    </row>
    <row r="8" spans="1:17" x14ac:dyDescent="0.25">
      <c r="A8" s="361"/>
      <c r="B8" s="61">
        <v>6</v>
      </c>
      <c r="C8" s="156">
        <v>2.3769684834679743</v>
      </c>
      <c r="D8" s="156">
        <v>0.77570218991538353</v>
      </c>
      <c r="E8" s="156">
        <v>-0.51921264490783936</v>
      </c>
      <c r="F8" s="156">
        <v>-1.2449840508270469</v>
      </c>
      <c r="G8" s="156">
        <v>-1.7920707466780068</v>
      </c>
      <c r="H8" s="156">
        <v>-5.5018580872568785</v>
      </c>
      <c r="I8" s="156">
        <v>0.10371032915069446</v>
      </c>
      <c r="J8" s="156">
        <v>-5.8017445271357211</v>
      </c>
    </row>
    <row r="9" spans="1:17" x14ac:dyDescent="0.25">
      <c r="A9" s="361"/>
      <c r="B9" s="61">
        <v>7</v>
      </c>
      <c r="C9" s="156">
        <v>3.7469294920468417</v>
      </c>
      <c r="D9" s="156">
        <v>0.24890235623404064</v>
      </c>
      <c r="E9" s="156">
        <v>-0.56448941470613068</v>
      </c>
      <c r="F9" s="156">
        <v>-1.5802544764028912</v>
      </c>
      <c r="G9" s="156">
        <v>-2.1628143907844075</v>
      </c>
      <c r="H9" s="156">
        <v>-6.1126094278695584</v>
      </c>
      <c r="I9" s="156">
        <v>0.42550974766367722</v>
      </c>
      <c r="J9" s="156">
        <v>-5.9988261138184225</v>
      </c>
    </row>
    <row r="10" spans="1:17" x14ac:dyDescent="0.25">
      <c r="A10" s="361"/>
      <c r="B10" s="61">
        <v>8</v>
      </c>
      <c r="C10" s="156">
        <v>1.7869832436996846</v>
      </c>
      <c r="D10" s="156">
        <v>0.656733187456365</v>
      </c>
      <c r="E10" s="156">
        <v>-0.50840789286312615</v>
      </c>
      <c r="F10" s="156">
        <v>-1.5766896229366718</v>
      </c>
      <c r="G10" s="156">
        <v>-2.2900910942205606</v>
      </c>
      <c r="H10" s="156">
        <v>-6.2128696920623474</v>
      </c>
      <c r="I10" s="156">
        <v>0.48590388648315791</v>
      </c>
      <c r="J10" s="156">
        <v>-7.6584379844435002</v>
      </c>
    </row>
    <row r="11" spans="1:17" x14ac:dyDescent="0.25">
      <c r="A11" s="361"/>
      <c r="B11" s="61">
        <v>9</v>
      </c>
      <c r="C11" s="156">
        <v>0.20364892481166599</v>
      </c>
      <c r="D11" s="156">
        <v>5.1897212263259801E-2</v>
      </c>
      <c r="E11" s="156">
        <v>-0.49834830535318192</v>
      </c>
      <c r="F11" s="156">
        <v>-3.2942757940920648</v>
      </c>
      <c r="G11" s="156">
        <v>-2.2194344746183421</v>
      </c>
      <c r="H11" s="156">
        <v>-7.9189944819173936</v>
      </c>
      <c r="I11" s="156">
        <v>-8.2423509458170452E-2</v>
      </c>
      <c r="J11" s="156">
        <v>-13.757930428364229</v>
      </c>
    </row>
    <row r="12" spans="1:17" x14ac:dyDescent="0.25">
      <c r="A12" s="361"/>
      <c r="B12" s="61">
        <v>10</v>
      </c>
      <c r="C12" s="156">
        <v>0.37996867835228632</v>
      </c>
      <c r="D12" s="156">
        <v>0.27279679291945486</v>
      </c>
      <c r="E12" s="156">
        <v>-0.5017185553978214</v>
      </c>
      <c r="F12" s="156">
        <v>-2.6147568159058032</v>
      </c>
      <c r="G12" s="156">
        <v>-1.9208558058187144</v>
      </c>
      <c r="H12" s="156">
        <v>-7.7904932977121772</v>
      </c>
      <c r="I12" s="156">
        <v>0.26271915115264843</v>
      </c>
      <c r="J12" s="156">
        <v>-11.912339852410126</v>
      </c>
    </row>
    <row r="13" spans="1:17" x14ac:dyDescent="0.25">
      <c r="A13" s="361"/>
      <c r="B13" s="61">
        <v>11</v>
      </c>
      <c r="C13" s="156">
        <v>0.2230432478035648</v>
      </c>
      <c r="D13" s="156">
        <v>-0.31647067539811635</v>
      </c>
      <c r="E13" s="156">
        <v>-0.47119525948611762</v>
      </c>
      <c r="F13" s="156">
        <v>-2.5170717070919193</v>
      </c>
      <c r="G13" s="156">
        <v>-1.7218193869861316</v>
      </c>
      <c r="H13" s="156">
        <v>-5.0392274950357692</v>
      </c>
      <c r="I13" s="156">
        <v>0.42524387581881079</v>
      </c>
      <c r="J13" s="156">
        <v>-9.4174974003756731</v>
      </c>
    </row>
    <row r="14" spans="1:17" x14ac:dyDescent="0.25">
      <c r="A14" s="361"/>
      <c r="B14" s="61">
        <v>12</v>
      </c>
      <c r="C14" s="156">
        <v>2.3873794335474572</v>
      </c>
      <c r="D14" s="156">
        <v>0.50058423731841872</v>
      </c>
      <c r="E14" s="156">
        <v>-0.32792435896015637</v>
      </c>
      <c r="F14" s="156">
        <v>-2.5222307439218667</v>
      </c>
      <c r="G14" s="156">
        <v>-1.9836388417232398</v>
      </c>
      <c r="H14" s="156">
        <v>-2.8135105321514091</v>
      </c>
      <c r="I14" s="156">
        <v>0.16348504508465889</v>
      </c>
      <c r="J14" s="156">
        <v>-4.595855760806133</v>
      </c>
    </row>
    <row r="15" spans="1:17" x14ac:dyDescent="0.25">
      <c r="A15" s="362">
        <v>2019</v>
      </c>
      <c r="B15" s="61">
        <v>1</v>
      </c>
      <c r="C15" s="156">
        <v>1.6400654528365959</v>
      </c>
      <c r="D15" s="156">
        <v>0.24328421371101888</v>
      </c>
      <c r="E15" s="156">
        <v>-0.24191973492643035</v>
      </c>
      <c r="F15" s="156">
        <v>-5.6621918959570987</v>
      </c>
      <c r="G15" s="156">
        <v>-2.0102690810952883</v>
      </c>
      <c r="H15" s="156">
        <v>-4.0882510077779557</v>
      </c>
      <c r="I15" s="156">
        <v>-0.73759773117315919</v>
      </c>
      <c r="J15" s="156">
        <v>-10.856879784382311</v>
      </c>
    </row>
    <row r="16" spans="1:17" x14ac:dyDescent="0.25">
      <c r="A16" s="363"/>
      <c r="B16" s="61">
        <v>2</v>
      </c>
      <c r="C16" s="156">
        <v>0.38080518398502666</v>
      </c>
      <c r="D16" s="156">
        <v>0.31661327821322111</v>
      </c>
      <c r="E16" s="156">
        <v>-0.23109359114297812</v>
      </c>
      <c r="F16" s="156">
        <v>-5.4689136094376956</v>
      </c>
      <c r="G16" s="156">
        <v>-2.217365346232095</v>
      </c>
      <c r="H16" s="156">
        <v>-2.9804702952381921</v>
      </c>
      <c r="I16" s="156">
        <v>-0.71163610458429516</v>
      </c>
      <c r="J16" s="156">
        <v>-10.912060484437013</v>
      </c>
    </row>
    <row r="17" spans="1:22" x14ac:dyDescent="0.25">
      <c r="A17" s="363"/>
      <c r="B17" s="61">
        <v>3</v>
      </c>
      <c r="C17" s="156">
        <v>0.26295838655414927</v>
      </c>
      <c r="D17" s="156">
        <v>6.0801915204076858E-2</v>
      </c>
      <c r="E17" s="156">
        <v>-0.4725802825998604</v>
      </c>
      <c r="F17" s="156">
        <v>-5.4000314092345167</v>
      </c>
      <c r="G17" s="156">
        <v>-2.2552917596900173</v>
      </c>
      <c r="H17" s="156">
        <v>-3.1898079177440311</v>
      </c>
      <c r="I17" s="156">
        <v>-0.95457645100018429</v>
      </c>
      <c r="J17" s="156">
        <v>-11.948527518510376</v>
      </c>
    </row>
    <row r="18" spans="1:22" x14ac:dyDescent="0.25">
      <c r="A18" s="363"/>
      <c r="B18" s="61">
        <v>4</v>
      </c>
      <c r="C18" s="156">
        <v>-1.1191743042735174</v>
      </c>
      <c r="D18" s="156">
        <v>-0.2001025113776746</v>
      </c>
      <c r="E18" s="156">
        <v>-0.47660917620923138</v>
      </c>
      <c r="F18" s="156">
        <v>-4.9178976983438893</v>
      </c>
      <c r="G18" s="156">
        <v>-1.8449976176688729</v>
      </c>
      <c r="H18" s="156">
        <v>-3.1127975075632803</v>
      </c>
      <c r="I18" s="156">
        <v>-0.96312756909190322</v>
      </c>
      <c r="J18" s="156">
        <v>-12.634706384528371</v>
      </c>
    </row>
    <row r="19" spans="1:22" ht="15.75" x14ac:dyDescent="0.25">
      <c r="A19" s="363"/>
      <c r="B19" s="61">
        <v>5</v>
      </c>
      <c r="C19" s="156">
        <v>-1.2990149515876186</v>
      </c>
      <c r="D19" s="156">
        <v>0.70700222339919916</v>
      </c>
      <c r="E19" s="156">
        <v>0.63680482968510288</v>
      </c>
      <c r="F19" s="156">
        <v>-4.9539888900032878</v>
      </c>
      <c r="G19" s="156">
        <v>-1.9091217549296289</v>
      </c>
      <c r="H19" s="156">
        <v>-2.9554708073824925</v>
      </c>
      <c r="I19" s="156">
        <v>-1.1459789011873163</v>
      </c>
      <c r="J19" s="156">
        <v>-10.919768252006046</v>
      </c>
      <c r="N19" s="314" t="s">
        <v>50</v>
      </c>
      <c r="O19" s="315"/>
      <c r="P19" s="315"/>
      <c r="Q19" s="316"/>
    </row>
    <row r="20" spans="1:22" ht="15.75" x14ac:dyDescent="0.25">
      <c r="A20" s="363"/>
      <c r="B20" s="61">
        <v>6</v>
      </c>
      <c r="C20" s="156">
        <v>-1.2229077872318594</v>
      </c>
      <c r="D20" s="156">
        <v>-0.14658586871570475</v>
      </c>
      <c r="E20" s="156">
        <v>0.67321854465523556</v>
      </c>
      <c r="F20" s="156">
        <v>-5.0356514061951607</v>
      </c>
      <c r="G20" s="156">
        <v>-1.6788795750681418</v>
      </c>
      <c r="H20" s="156">
        <v>-2.6427534372236994</v>
      </c>
      <c r="I20" s="156">
        <v>-1.5242952332281121</v>
      </c>
      <c r="J20" s="156">
        <v>-11.577854763007444</v>
      </c>
      <c r="N20" s="306" t="s">
        <v>93</v>
      </c>
      <c r="O20" s="307"/>
      <c r="P20" s="307"/>
      <c r="Q20" s="308"/>
    </row>
    <row r="21" spans="1:22" x14ac:dyDescent="0.25">
      <c r="A21" s="363"/>
      <c r="B21" s="61">
        <v>7</v>
      </c>
      <c r="C21" s="156">
        <v>-2.4115426837252358</v>
      </c>
      <c r="D21" s="156">
        <v>-0.17868620737066956</v>
      </c>
      <c r="E21" s="156">
        <v>0.72324921099462558</v>
      </c>
      <c r="F21" s="156">
        <v>-4.7335902288390423</v>
      </c>
      <c r="G21" s="156">
        <v>-1.474062861518328</v>
      </c>
      <c r="H21" s="156">
        <v>-2.2216300086983769</v>
      </c>
      <c r="I21" s="156">
        <v>-1.807204308121384</v>
      </c>
      <c r="J21" s="156">
        <v>-12.103467087278407</v>
      </c>
      <c r="N21" s="301" t="s">
        <v>0</v>
      </c>
      <c r="O21" s="301"/>
      <c r="P21" s="301"/>
      <c r="Q21" s="301"/>
    </row>
    <row r="22" spans="1:22" x14ac:dyDescent="0.25">
      <c r="A22" s="363"/>
      <c r="B22" s="61">
        <v>8</v>
      </c>
      <c r="C22" s="156">
        <v>-1.0948923514886499</v>
      </c>
      <c r="D22" s="156">
        <v>-1.0037302898564917</v>
      </c>
      <c r="E22" s="156">
        <v>0.80961504051894084</v>
      </c>
      <c r="F22" s="156">
        <v>-4.825746856661052</v>
      </c>
      <c r="G22" s="156">
        <v>-1.4882371044216005</v>
      </c>
      <c r="H22" s="156">
        <v>-2.1891225431773789</v>
      </c>
      <c r="I22" s="156">
        <v>-1.724793836819662</v>
      </c>
      <c r="J22" s="156">
        <v>-11.516907941905895</v>
      </c>
    </row>
    <row r="23" spans="1:22" x14ac:dyDescent="0.25">
      <c r="A23" s="363"/>
      <c r="B23" s="61">
        <v>9</v>
      </c>
      <c r="C23" s="156">
        <v>-0.22241517436029321</v>
      </c>
      <c r="D23" s="156">
        <v>-0.29185539357843493</v>
      </c>
      <c r="E23" s="156">
        <v>0.82372636972572677</v>
      </c>
      <c r="F23" s="156">
        <v>-3.1558010676656369</v>
      </c>
      <c r="G23" s="156">
        <v>-1.5592130690516766</v>
      </c>
      <c r="H23" s="156">
        <v>-0.60816215063185741</v>
      </c>
      <c r="I23" s="156">
        <v>-0.43867129480604039</v>
      </c>
      <c r="J23" s="156">
        <v>-5.4523917803682149</v>
      </c>
    </row>
    <row r="24" spans="1:22" x14ac:dyDescent="0.25">
      <c r="A24" s="363"/>
      <c r="B24" s="61">
        <v>10</v>
      </c>
      <c r="C24" s="156">
        <v>0.49548077064869761</v>
      </c>
      <c r="D24" s="156">
        <v>-0.73126133731586074</v>
      </c>
      <c r="E24" s="156">
        <v>0.72791608429951604</v>
      </c>
      <c r="F24" s="156">
        <v>-3.1253990211074312</v>
      </c>
      <c r="G24" s="156">
        <v>-1.5255814457350247</v>
      </c>
      <c r="H24" s="156">
        <v>-1.231038404245971</v>
      </c>
      <c r="I24" s="156">
        <v>-0.8883907260188908</v>
      </c>
      <c r="J24" s="156">
        <v>-6.2782740794749659</v>
      </c>
    </row>
    <row r="25" spans="1:22" x14ac:dyDescent="0.25">
      <c r="A25" s="363"/>
      <c r="B25" s="61">
        <v>11</v>
      </c>
      <c r="C25" s="156">
        <v>-0.42290219144864366</v>
      </c>
      <c r="D25" s="156">
        <v>-1.9599194243859566</v>
      </c>
      <c r="E25" s="156">
        <v>0.7790968157063336</v>
      </c>
      <c r="F25" s="156">
        <v>-3.20967255442193</v>
      </c>
      <c r="G25" s="156">
        <v>-2.2233863351829131</v>
      </c>
      <c r="H25" s="156">
        <v>-1.0349066035574048</v>
      </c>
      <c r="I25" s="156">
        <v>-1.2036171395013899</v>
      </c>
      <c r="J25" s="156">
        <v>-9.2753074327919016</v>
      </c>
    </row>
    <row r="26" spans="1:22" x14ac:dyDescent="0.25">
      <c r="A26" s="363"/>
      <c r="B26" s="61">
        <v>12</v>
      </c>
      <c r="C26" s="156">
        <v>-0.51478053048008532</v>
      </c>
      <c r="D26" s="156">
        <v>-1.7284359320659641</v>
      </c>
      <c r="E26" s="156">
        <v>0.71568976149980057</v>
      </c>
      <c r="F26" s="156">
        <v>-3.0227003983417511</v>
      </c>
      <c r="G26" s="156">
        <v>-1.014927771052728</v>
      </c>
      <c r="H26" s="156">
        <v>-0.76851975260555916</v>
      </c>
      <c r="I26" s="156">
        <v>-1.1976400727514924</v>
      </c>
      <c r="J26" s="156">
        <v>-7.531314695797775</v>
      </c>
      <c r="S26" s="267"/>
      <c r="T26" s="267"/>
      <c r="U26" s="267"/>
      <c r="V26" s="267"/>
    </row>
    <row r="27" spans="1:22" x14ac:dyDescent="0.25">
      <c r="A27" s="364">
        <v>2020</v>
      </c>
      <c r="B27" s="61">
        <v>1</v>
      </c>
      <c r="C27" s="156">
        <v>-0.334007884785049</v>
      </c>
      <c r="D27" s="156">
        <v>-1.693906997872074</v>
      </c>
      <c r="E27" s="156">
        <v>0.75170539200907605</v>
      </c>
      <c r="F27" s="156">
        <v>0.23631288955862184</v>
      </c>
      <c r="G27" s="156">
        <v>-1.3357991767331958</v>
      </c>
      <c r="H27" s="156">
        <v>0.13133970409998233</v>
      </c>
      <c r="I27" s="156">
        <v>-0.35912718953656803</v>
      </c>
      <c r="J27" s="156">
        <v>-2.6034832632592098</v>
      </c>
      <c r="S27" s="267"/>
      <c r="T27" s="267"/>
      <c r="U27" s="267"/>
      <c r="V27" s="267"/>
    </row>
    <row r="28" spans="1:22" x14ac:dyDescent="0.25">
      <c r="A28" s="365"/>
      <c r="B28" s="61">
        <v>2</v>
      </c>
      <c r="C28" s="156">
        <v>0.98938825062804581</v>
      </c>
      <c r="D28" s="156">
        <v>-1.7973160825225871</v>
      </c>
      <c r="E28" s="156">
        <v>0.75017244768639124</v>
      </c>
      <c r="F28" s="156">
        <v>0.19134949234057766</v>
      </c>
      <c r="G28" s="156">
        <v>-1.3353142279934596</v>
      </c>
      <c r="H28" s="156">
        <v>-0.12311220801195372</v>
      </c>
      <c r="I28" s="156">
        <v>-0.23351128481187799</v>
      </c>
      <c r="J28" s="156">
        <v>-1.5583436126848649</v>
      </c>
      <c r="S28" s="267"/>
      <c r="T28" s="267"/>
      <c r="U28" s="267"/>
      <c r="V28" s="267"/>
    </row>
    <row r="29" spans="1:22" x14ac:dyDescent="0.25">
      <c r="A29" s="365"/>
      <c r="B29" s="61">
        <v>3</v>
      </c>
      <c r="C29" s="156">
        <v>3.2409220138151911</v>
      </c>
      <c r="D29" s="156">
        <v>0.19013452462244645</v>
      </c>
      <c r="E29" s="156">
        <v>1.08538103530074</v>
      </c>
      <c r="F29" s="156">
        <v>0.39674994326752361</v>
      </c>
      <c r="G29" s="156">
        <v>-0.74351659708275897</v>
      </c>
      <c r="H29" s="156">
        <v>0.91021422414002218</v>
      </c>
      <c r="I29" s="156">
        <v>0.60008958697965142</v>
      </c>
      <c r="J29" s="156">
        <v>5.6799747310428028</v>
      </c>
      <c r="S29" s="267"/>
      <c r="T29" s="267"/>
      <c r="U29" s="267"/>
      <c r="V29" s="267"/>
    </row>
    <row r="30" spans="1:22" x14ac:dyDescent="0.25">
      <c r="A30" s="365"/>
      <c r="B30" s="61">
        <v>4</v>
      </c>
      <c r="C30" s="156">
        <v>1.7663181820490477</v>
      </c>
      <c r="D30" s="156">
        <v>0.53600189195136083</v>
      </c>
      <c r="E30" s="156">
        <v>1.2899677222577013</v>
      </c>
      <c r="F30" s="156">
        <v>0.42760311328594658</v>
      </c>
      <c r="G30" s="156">
        <v>-0.9163138034506122</v>
      </c>
      <c r="H30" s="156">
        <v>0.44243770852632591</v>
      </c>
      <c r="I30" s="156">
        <v>0.51573816440604325</v>
      </c>
      <c r="J30" s="156">
        <v>4.0617529790258011</v>
      </c>
      <c r="S30" s="267"/>
      <c r="T30" s="267"/>
      <c r="U30" s="267"/>
      <c r="V30" s="267"/>
    </row>
    <row r="31" spans="1:22" x14ac:dyDescent="0.25">
      <c r="A31" s="365"/>
      <c r="B31" s="61">
        <v>5</v>
      </c>
      <c r="C31" s="156">
        <v>1.9145630403646874</v>
      </c>
      <c r="D31" s="156">
        <v>0.81444376384428929</v>
      </c>
      <c r="E31" s="156">
        <v>2.4443065755657484E-2</v>
      </c>
      <c r="F31" s="156">
        <v>0.44311201183281207</v>
      </c>
      <c r="G31" s="156">
        <v>-0.93323960622770796</v>
      </c>
      <c r="H31" s="156">
        <v>-9.0587146293372139E-2</v>
      </c>
      <c r="I31" s="156">
        <v>0.41990734118948092</v>
      </c>
      <c r="J31" s="156">
        <v>2.5926424704658446</v>
      </c>
      <c r="S31" s="267"/>
      <c r="T31" s="267"/>
      <c r="U31" s="267"/>
      <c r="V31" s="267"/>
    </row>
    <row r="32" spans="1:22" x14ac:dyDescent="0.25">
      <c r="A32" s="365"/>
      <c r="B32" s="61">
        <v>6</v>
      </c>
      <c r="C32" s="156">
        <v>9.6728432924288649E-2</v>
      </c>
      <c r="D32" s="156">
        <v>0.8881134184245475</v>
      </c>
      <c r="E32" s="156">
        <v>0.21543915753051368</v>
      </c>
      <c r="F32" s="156">
        <v>0.44397149973465666</v>
      </c>
      <c r="G32" s="156">
        <v>5.9262523497940763E-2</v>
      </c>
      <c r="H32" s="156">
        <v>-1.0394124303208945</v>
      </c>
      <c r="I32" s="156">
        <v>0.31961791517587484</v>
      </c>
      <c r="J32" s="156">
        <v>0.98372051696693497</v>
      </c>
      <c r="S32" s="267"/>
      <c r="T32" s="267"/>
      <c r="U32" s="267"/>
      <c r="V32" s="267"/>
    </row>
    <row r="33" spans="1:26" x14ac:dyDescent="0.25">
      <c r="A33" s="365"/>
      <c r="B33" s="61">
        <v>7</v>
      </c>
      <c r="C33" s="156">
        <v>0.24781596511409221</v>
      </c>
      <c r="D33" s="156">
        <v>0.63684174632787993</v>
      </c>
      <c r="E33" s="156">
        <v>0.21777765254097906</v>
      </c>
      <c r="F33" s="156">
        <v>0.4738145193414271</v>
      </c>
      <c r="G33" s="156">
        <v>0.25700127990491506</v>
      </c>
      <c r="H33" s="156">
        <v>-0.75871319652967228</v>
      </c>
      <c r="I33" s="156">
        <v>0.21275045680010099</v>
      </c>
      <c r="J33" s="156">
        <v>1.2872884234997217</v>
      </c>
      <c r="S33" s="267"/>
      <c r="T33" s="267"/>
      <c r="U33" s="267"/>
      <c r="V33" s="267"/>
    </row>
    <row r="34" spans="1:26" x14ac:dyDescent="0.25">
      <c r="A34" s="365"/>
      <c r="B34" s="61">
        <v>8</v>
      </c>
      <c r="C34" s="156">
        <v>1.0666996030967129</v>
      </c>
      <c r="D34" s="156">
        <v>2.0330902969088434</v>
      </c>
      <c r="E34" s="156">
        <v>0.15699612197307455</v>
      </c>
      <c r="F34" s="156">
        <v>0.34181037064377839</v>
      </c>
      <c r="G34" s="156">
        <v>0.26278963669746885</v>
      </c>
      <c r="H34" s="156">
        <v>-0.77731688427655166</v>
      </c>
      <c r="I34" s="156">
        <v>-2.7924512147557139E-2</v>
      </c>
      <c r="J34" s="156">
        <v>3.0561446328957631</v>
      </c>
    </row>
    <row r="35" spans="1:26" x14ac:dyDescent="0.25">
      <c r="A35" s="365"/>
      <c r="B35" s="61">
        <v>9</v>
      </c>
      <c r="C35" s="156">
        <v>0.73257844530171901</v>
      </c>
      <c r="D35" s="156">
        <v>1.8804556745503975</v>
      </c>
      <c r="E35" s="156">
        <v>0.16169537356532049</v>
      </c>
      <c r="F35" s="156">
        <v>0.42858586601132453</v>
      </c>
      <c r="G35" s="156">
        <v>0.34746518703771379</v>
      </c>
      <c r="H35" s="156">
        <v>-0.56290524601152614</v>
      </c>
      <c r="I35" s="156">
        <v>-0.97338502107665559</v>
      </c>
      <c r="J35" s="156">
        <v>2.0144902793783004</v>
      </c>
    </row>
    <row r="36" spans="1:26" x14ac:dyDescent="0.25">
      <c r="A36" s="365"/>
      <c r="B36" s="61">
        <v>10</v>
      </c>
      <c r="C36" s="156">
        <v>0.37514704872536625</v>
      </c>
      <c r="D36" s="156">
        <v>1.5107182840319799</v>
      </c>
      <c r="E36" s="156">
        <v>0.35522035446112615</v>
      </c>
      <c r="F36" s="156">
        <v>0.12278859690648233</v>
      </c>
      <c r="G36" s="156">
        <v>0.39288739999281874</v>
      </c>
      <c r="H36" s="156">
        <v>0.13087453027758869</v>
      </c>
      <c r="I36" s="156">
        <v>-0.57149492475024832</v>
      </c>
      <c r="J36" s="156">
        <v>2.3161412896451239</v>
      </c>
    </row>
    <row r="37" spans="1:26" x14ac:dyDescent="0.25">
      <c r="S37" s="267"/>
      <c r="T37" s="267"/>
      <c r="U37" s="267"/>
      <c r="V37" s="267"/>
      <c r="W37" s="267"/>
      <c r="X37" s="267"/>
      <c r="Y37" s="267"/>
      <c r="Z37" s="267"/>
    </row>
    <row r="38" spans="1:26" x14ac:dyDescent="0.25">
      <c r="S38" s="267"/>
      <c r="T38" s="267"/>
      <c r="U38" s="267"/>
      <c r="V38" s="267"/>
      <c r="W38" s="267"/>
      <c r="X38" s="267"/>
      <c r="Y38" s="267"/>
      <c r="Z38" s="267"/>
    </row>
    <row r="39" spans="1:26" x14ac:dyDescent="0.25">
      <c r="S39" s="267"/>
      <c r="T39" s="267"/>
      <c r="U39" s="267"/>
      <c r="V39" s="267"/>
      <c r="W39" s="267"/>
      <c r="X39" s="267"/>
      <c r="Y39" s="267"/>
      <c r="Z39" s="267"/>
    </row>
    <row r="40" spans="1:26" x14ac:dyDescent="0.25">
      <c r="S40" s="267"/>
      <c r="T40" s="267"/>
      <c r="U40" s="267"/>
      <c r="V40" s="267"/>
      <c r="W40" s="267"/>
      <c r="X40" s="267"/>
      <c r="Y40" s="267"/>
      <c r="Z40" s="267"/>
    </row>
  </sheetData>
  <mergeCells count="7">
    <mergeCell ref="A27:A36"/>
    <mergeCell ref="B1:Q1"/>
    <mergeCell ref="N21:Q21"/>
    <mergeCell ref="A3:A14"/>
    <mergeCell ref="A15:A26"/>
    <mergeCell ref="N19:Q19"/>
    <mergeCell ref="N20:Q20"/>
  </mergeCells>
  <hyperlinks>
    <hyperlink ref="N21:Q21" location="Содержание!A1" display="Содержание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N20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37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96" t="s">
        <v>27</v>
      </c>
      <c r="B1" s="311" t="str">
        <f>INDEX(Содержание!B2:G61,MATCH(A1,Содержание!A2:A61,0),1)</f>
        <v xml:space="preserve">Глобальный композитный индекс деловой активности
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</row>
    <row r="2" spans="1:14" x14ac:dyDescent="0.25">
      <c r="A2" s="3" t="s">
        <v>48</v>
      </c>
      <c r="B2" s="91" t="s">
        <v>79</v>
      </c>
      <c r="C2" s="91" t="s">
        <v>286</v>
      </c>
    </row>
    <row r="3" spans="1:14" x14ac:dyDescent="0.25">
      <c r="A3" s="305">
        <v>2018</v>
      </c>
      <c r="B3" s="82">
        <v>1</v>
      </c>
      <c r="C3" s="148">
        <v>54.5</v>
      </c>
    </row>
    <row r="4" spans="1:14" x14ac:dyDescent="0.25">
      <c r="A4" s="305"/>
      <c r="B4" s="82">
        <v>2</v>
      </c>
      <c r="C4" s="148">
        <v>54.7</v>
      </c>
    </row>
    <row r="5" spans="1:14" x14ac:dyDescent="0.25">
      <c r="A5" s="305"/>
      <c r="B5" s="82">
        <v>3</v>
      </c>
      <c r="C5" s="148">
        <v>53.3</v>
      </c>
    </row>
    <row r="6" spans="1:14" x14ac:dyDescent="0.25">
      <c r="A6" s="305"/>
      <c r="B6" s="82">
        <v>4</v>
      </c>
      <c r="C6" s="148">
        <v>53.8</v>
      </c>
    </row>
    <row r="7" spans="1:14" x14ac:dyDescent="0.25">
      <c r="A7" s="305"/>
      <c r="B7" s="147">
        <v>5</v>
      </c>
      <c r="C7" s="148">
        <v>54</v>
      </c>
    </row>
    <row r="8" spans="1:14" x14ac:dyDescent="0.25">
      <c r="A8" s="305"/>
      <c r="B8" s="147">
        <v>6</v>
      </c>
      <c r="C8" s="148">
        <v>54.2</v>
      </c>
    </row>
    <row r="9" spans="1:14" x14ac:dyDescent="0.25">
      <c r="A9" s="305"/>
      <c r="B9" s="147">
        <v>7</v>
      </c>
      <c r="C9" s="148">
        <v>53.6</v>
      </c>
    </row>
    <row r="10" spans="1:14" x14ac:dyDescent="0.25">
      <c r="A10" s="305"/>
      <c r="B10" s="147">
        <v>8</v>
      </c>
      <c r="C10" s="148">
        <v>53.4</v>
      </c>
    </row>
    <row r="11" spans="1:14" x14ac:dyDescent="0.25">
      <c r="A11" s="305"/>
      <c r="B11" s="147">
        <v>9</v>
      </c>
      <c r="C11" s="148">
        <v>52.7</v>
      </c>
    </row>
    <row r="12" spans="1:14" x14ac:dyDescent="0.25">
      <c r="A12" s="305"/>
      <c r="B12" s="147">
        <v>10</v>
      </c>
      <c r="C12" s="148">
        <v>52.9</v>
      </c>
    </row>
    <row r="13" spans="1:14" x14ac:dyDescent="0.25">
      <c r="A13" s="305"/>
      <c r="B13" s="147">
        <v>11</v>
      </c>
      <c r="C13" s="148">
        <v>53.1</v>
      </c>
    </row>
    <row r="14" spans="1:14" x14ac:dyDescent="0.25">
      <c r="A14" s="305"/>
      <c r="B14" s="147">
        <v>12</v>
      </c>
      <c r="C14" s="148">
        <v>52.7</v>
      </c>
    </row>
    <row r="15" spans="1:14" ht="15.75" x14ac:dyDescent="0.25">
      <c r="A15" s="305">
        <v>2019</v>
      </c>
      <c r="B15" s="147">
        <v>1</v>
      </c>
      <c r="C15" s="148">
        <v>52.1</v>
      </c>
      <c r="K15" s="314" t="s">
        <v>50</v>
      </c>
      <c r="L15" s="315"/>
      <c r="M15" s="315"/>
      <c r="N15" s="316"/>
    </row>
    <row r="16" spans="1:14" ht="15.75" x14ac:dyDescent="0.25">
      <c r="A16" s="305"/>
      <c r="B16" s="147">
        <v>2</v>
      </c>
      <c r="C16" s="148">
        <v>52.6</v>
      </c>
      <c r="K16" s="306" t="s">
        <v>465</v>
      </c>
      <c r="L16" s="307"/>
      <c r="M16" s="307"/>
      <c r="N16" s="308"/>
    </row>
    <row r="17" spans="1:17" x14ac:dyDescent="0.25">
      <c r="A17" s="305"/>
      <c r="B17" s="147">
        <v>3</v>
      </c>
      <c r="C17" s="148">
        <v>52.9</v>
      </c>
      <c r="K17" s="301" t="s">
        <v>0</v>
      </c>
      <c r="L17" s="301"/>
      <c r="M17" s="301"/>
      <c r="N17" s="301"/>
    </row>
    <row r="18" spans="1:17" x14ac:dyDescent="0.25">
      <c r="A18" s="305"/>
      <c r="B18" s="147">
        <v>4</v>
      </c>
      <c r="C18" s="148">
        <v>52.2</v>
      </c>
    </row>
    <row r="19" spans="1:17" x14ac:dyDescent="0.25">
      <c r="A19" s="305"/>
      <c r="B19" s="147">
        <v>5</v>
      </c>
      <c r="C19" s="148">
        <v>51.2</v>
      </c>
    </row>
    <row r="20" spans="1:17" x14ac:dyDescent="0.25">
      <c r="A20" s="305"/>
      <c r="B20" s="147">
        <v>6</v>
      </c>
      <c r="C20" s="148">
        <v>51.2</v>
      </c>
    </row>
    <row r="21" spans="1:17" x14ac:dyDescent="0.25">
      <c r="A21" s="305"/>
      <c r="B21" s="147">
        <v>7</v>
      </c>
      <c r="C21" s="148">
        <v>51.6</v>
      </c>
    </row>
    <row r="22" spans="1:17" x14ac:dyDescent="0.25">
      <c r="A22" s="305"/>
      <c r="B22" s="147">
        <v>8</v>
      </c>
      <c r="C22" s="148">
        <v>51.3</v>
      </c>
    </row>
    <row r="23" spans="1:17" x14ac:dyDescent="0.25">
      <c r="A23" s="305"/>
      <c r="B23" s="147">
        <v>9</v>
      </c>
      <c r="C23" s="148">
        <v>51.1</v>
      </c>
    </row>
    <row r="24" spans="1:17" x14ac:dyDescent="0.25">
      <c r="A24" s="305"/>
      <c r="B24" s="147">
        <v>10</v>
      </c>
      <c r="C24" s="148">
        <v>50.8</v>
      </c>
    </row>
    <row r="25" spans="1:17" x14ac:dyDescent="0.25">
      <c r="A25" s="305"/>
      <c r="B25" s="147">
        <v>11</v>
      </c>
      <c r="C25" s="148">
        <v>51.4</v>
      </c>
    </row>
    <row r="26" spans="1:17" x14ac:dyDescent="0.25">
      <c r="A26" s="305"/>
      <c r="B26" s="147">
        <v>12</v>
      </c>
      <c r="C26" s="148">
        <v>51.5</v>
      </c>
      <c r="Q26" s="229"/>
    </row>
    <row r="27" spans="1:17" x14ac:dyDescent="0.25">
      <c r="A27" s="329">
        <v>2020</v>
      </c>
      <c r="B27" s="147">
        <v>1</v>
      </c>
      <c r="C27" s="148">
        <v>52.1</v>
      </c>
      <c r="Q27" s="229"/>
    </row>
    <row r="28" spans="1:17" x14ac:dyDescent="0.25">
      <c r="A28" s="330"/>
      <c r="B28" s="147">
        <v>2</v>
      </c>
      <c r="C28" s="148">
        <v>46.1</v>
      </c>
      <c r="Q28" s="229"/>
    </row>
    <row r="29" spans="1:17" x14ac:dyDescent="0.25">
      <c r="A29" s="330"/>
      <c r="B29" s="147">
        <v>3</v>
      </c>
      <c r="C29" s="148">
        <v>39.200000000000003</v>
      </c>
      <c r="Q29" s="229"/>
    </row>
    <row r="30" spans="1:17" x14ac:dyDescent="0.25">
      <c r="A30" s="330"/>
      <c r="B30" s="147">
        <v>4</v>
      </c>
      <c r="C30" s="148">
        <v>26.2</v>
      </c>
      <c r="Q30" s="229"/>
    </row>
    <row r="31" spans="1:17" x14ac:dyDescent="0.25">
      <c r="A31" s="330"/>
      <c r="B31" s="147">
        <v>5</v>
      </c>
      <c r="C31" s="148">
        <v>36.299999999999997</v>
      </c>
      <c r="Q31" s="229"/>
    </row>
    <row r="32" spans="1:17" x14ac:dyDescent="0.25">
      <c r="A32" s="330"/>
      <c r="B32" s="147">
        <v>6</v>
      </c>
      <c r="C32" s="148">
        <v>47.8</v>
      </c>
      <c r="Q32" s="229"/>
    </row>
    <row r="33" spans="1:17" x14ac:dyDescent="0.25">
      <c r="A33" s="330"/>
      <c r="B33" s="147">
        <v>7</v>
      </c>
      <c r="C33" s="148">
        <v>50.8</v>
      </c>
      <c r="Q33" s="229"/>
    </row>
    <row r="34" spans="1:17" x14ac:dyDescent="0.25">
      <c r="A34" s="330"/>
      <c r="B34" s="147">
        <v>8</v>
      </c>
      <c r="C34" s="104">
        <v>52.4</v>
      </c>
      <c r="Q34" s="229"/>
    </row>
    <row r="35" spans="1:17" x14ac:dyDescent="0.25">
      <c r="A35" s="330"/>
      <c r="B35" s="225">
        <v>9</v>
      </c>
      <c r="C35" s="104">
        <v>52.5</v>
      </c>
      <c r="Q35" s="229"/>
    </row>
    <row r="36" spans="1:17" x14ac:dyDescent="0.25">
      <c r="A36" s="330"/>
      <c r="B36" s="225">
        <v>10</v>
      </c>
      <c r="C36" s="104">
        <v>53.3</v>
      </c>
      <c r="Q36" s="229"/>
    </row>
    <row r="37" spans="1:17" x14ac:dyDescent="0.25">
      <c r="A37" s="330"/>
      <c r="B37" s="225">
        <v>11</v>
      </c>
      <c r="C37" s="104">
        <v>53.1</v>
      </c>
    </row>
  </sheetData>
  <mergeCells count="7">
    <mergeCell ref="A27:A37"/>
    <mergeCell ref="B1:N1"/>
    <mergeCell ref="K17:N17"/>
    <mergeCell ref="K15:N15"/>
    <mergeCell ref="K16:N16"/>
    <mergeCell ref="A3:A14"/>
    <mergeCell ref="A15:A26"/>
  </mergeCells>
  <hyperlinks>
    <hyperlink ref="K17:N17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Содержание!$B$99:$B$114</xm:f>
          </x14:formula1>
          <xm:sqref>K16:N16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R114"/>
  <sheetViews>
    <sheetView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12.5703125" customWidth="1"/>
    <col min="2" max="2" width="9.140625" style="5"/>
    <col min="3" max="3" width="8.28515625" customWidth="1"/>
  </cols>
  <sheetData>
    <row r="1" spans="1:18" ht="15.75" x14ac:dyDescent="0.25">
      <c r="A1" s="96" t="s">
        <v>1</v>
      </c>
      <c r="B1" s="311" t="str">
        <f>INDEX(Содержание!B2:G61,MATCH(A1,Содержание!A2:A61,0),1)</f>
        <v>Инфляция в Китае, ЕС, России, г/г,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8" ht="30" x14ac:dyDescent="0.25">
      <c r="A2" s="3" t="s">
        <v>48</v>
      </c>
      <c r="B2" s="3" t="s">
        <v>86</v>
      </c>
      <c r="C2" s="3" t="s">
        <v>85</v>
      </c>
      <c r="D2" s="3" t="s">
        <v>84</v>
      </c>
      <c r="E2" s="3" t="s">
        <v>83</v>
      </c>
    </row>
    <row r="3" spans="1:18" x14ac:dyDescent="0.25">
      <c r="A3" s="320">
        <v>2018</v>
      </c>
      <c r="B3" s="1">
        <v>1</v>
      </c>
      <c r="C3" s="4">
        <v>1.4999999999999999E-2</v>
      </c>
      <c r="D3" s="4">
        <v>1.6E-2</v>
      </c>
      <c r="E3" s="4">
        <v>2.2072001020633253E-2</v>
      </c>
      <c r="O3" s="13"/>
      <c r="P3" s="13"/>
      <c r="Q3" s="227"/>
    </row>
    <row r="4" spans="1:18" x14ac:dyDescent="0.25">
      <c r="A4" s="321"/>
      <c r="B4" s="1">
        <v>2</v>
      </c>
      <c r="C4" s="4">
        <v>2.8999999999999998E-2</v>
      </c>
      <c r="D4" s="4">
        <v>1.3999999999999999E-2</v>
      </c>
      <c r="E4" s="4">
        <v>2.1970018182774283E-2</v>
      </c>
      <c r="O4" s="13"/>
      <c r="P4" s="13"/>
      <c r="Q4" s="227"/>
      <c r="R4" s="224"/>
    </row>
    <row r="5" spans="1:18" x14ac:dyDescent="0.25">
      <c r="A5" s="321"/>
      <c r="B5" s="1">
        <v>3</v>
      </c>
      <c r="C5" s="4">
        <v>2.1000000000000001E-2</v>
      </c>
      <c r="D5" s="4">
        <v>1.6E-2</v>
      </c>
      <c r="E5" s="4">
        <v>2.3E-2</v>
      </c>
      <c r="O5" s="13"/>
      <c r="P5" s="13"/>
      <c r="Q5" s="227"/>
      <c r="R5" s="224"/>
    </row>
    <row r="6" spans="1:18" x14ac:dyDescent="0.25">
      <c r="A6" s="321"/>
      <c r="B6" s="1">
        <v>4</v>
      </c>
      <c r="C6" s="4">
        <v>1.8000000000000002E-2</v>
      </c>
      <c r="D6" s="4">
        <v>1.4999999999999999E-2</v>
      </c>
      <c r="E6" s="4">
        <v>2.4E-2</v>
      </c>
      <c r="O6" s="13"/>
      <c r="P6" s="13"/>
      <c r="Q6" s="227"/>
      <c r="R6" s="224"/>
    </row>
    <row r="7" spans="1:18" x14ac:dyDescent="0.25">
      <c r="A7" s="321"/>
      <c r="B7" s="1">
        <v>5</v>
      </c>
      <c r="C7" s="4">
        <v>1.8000000000000002E-2</v>
      </c>
      <c r="D7" s="4">
        <v>0.02</v>
      </c>
      <c r="E7" s="4">
        <v>2.41E-2</v>
      </c>
      <c r="O7" s="13"/>
      <c r="P7" s="13"/>
      <c r="Q7" s="227"/>
      <c r="R7" s="224"/>
    </row>
    <row r="8" spans="1:18" x14ac:dyDescent="0.25">
      <c r="A8" s="321"/>
      <c r="B8" s="1">
        <v>6</v>
      </c>
      <c r="C8" s="4">
        <v>1.9E-2</v>
      </c>
      <c r="D8" s="4">
        <v>2.1000000000000001E-2</v>
      </c>
      <c r="E8" s="4">
        <v>2.29E-2</v>
      </c>
      <c r="O8" s="13"/>
      <c r="P8" s="13"/>
      <c r="Q8" s="227"/>
      <c r="R8" s="224"/>
    </row>
    <row r="9" spans="1:18" x14ac:dyDescent="0.25">
      <c r="A9" s="321"/>
      <c r="B9" s="1">
        <v>7</v>
      </c>
      <c r="C9" s="4">
        <v>2.1000000000000001E-2</v>
      </c>
      <c r="D9" s="4">
        <v>2.2000000000000002E-2</v>
      </c>
      <c r="E9" s="4">
        <v>2.5000000000000001E-2</v>
      </c>
      <c r="O9" s="13"/>
      <c r="P9" s="13"/>
      <c r="Q9" s="227"/>
      <c r="R9" s="224"/>
    </row>
    <row r="10" spans="1:18" x14ac:dyDescent="0.25">
      <c r="A10" s="321"/>
      <c r="B10" s="1">
        <v>8</v>
      </c>
      <c r="C10" s="4">
        <v>2.3E-2</v>
      </c>
      <c r="D10" s="4">
        <v>2.2000000000000002E-2</v>
      </c>
      <c r="E10" s="4">
        <v>3.0600000000000002E-2</v>
      </c>
      <c r="O10" s="13"/>
      <c r="P10" s="13"/>
      <c r="Q10" s="227"/>
      <c r="R10" s="224"/>
    </row>
    <row r="11" spans="1:18" x14ac:dyDescent="0.25">
      <c r="A11" s="321"/>
      <c r="B11" s="1">
        <v>9</v>
      </c>
      <c r="C11" s="4">
        <v>2.5000000000000001E-2</v>
      </c>
      <c r="D11" s="4">
        <v>2.1999999999999999E-2</v>
      </c>
      <c r="E11" s="4">
        <v>3.3799999999999955E-2</v>
      </c>
      <c r="O11" s="13"/>
      <c r="P11" s="13"/>
      <c r="Q11" s="227"/>
      <c r="R11" s="224"/>
    </row>
    <row r="12" spans="1:18" x14ac:dyDescent="0.25">
      <c r="A12" s="321"/>
      <c r="B12" s="1">
        <v>10</v>
      </c>
      <c r="C12" s="4">
        <v>2.5000000000000001E-2</v>
      </c>
      <c r="D12" s="4">
        <v>2.3E-2</v>
      </c>
      <c r="E12" s="4">
        <v>3.5400000000000063E-2</v>
      </c>
      <c r="O12" s="13"/>
      <c r="P12" s="13"/>
      <c r="Q12" s="227"/>
      <c r="R12" s="224"/>
    </row>
    <row r="13" spans="1:18" x14ac:dyDescent="0.25">
      <c r="A13" s="321"/>
      <c r="B13" s="1">
        <v>11</v>
      </c>
      <c r="C13" s="4">
        <v>2.2000000000000002E-2</v>
      </c>
      <c r="D13" s="4">
        <v>0.02</v>
      </c>
      <c r="E13" s="4">
        <v>3.8300000000000001E-2</v>
      </c>
      <c r="O13" s="13"/>
      <c r="P13" s="13"/>
      <c r="Q13" s="227"/>
      <c r="R13" s="224"/>
    </row>
    <row r="14" spans="1:18" x14ac:dyDescent="0.25">
      <c r="A14" s="322"/>
      <c r="B14" s="1">
        <v>12</v>
      </c>
      <c r="C14" s="4">
        <v>1.9E-2</v>
      </c>
      <c r="D14" s="4">
        <v>1.6E-2</v>
      </c>
      <c r="E14" s="4">
        <v>4.2599999999999999E-2</v>
      </c>
      <c r="O14" s="13"/>
      <c r="P14" s="13"/>
      <c r="Q14" s="227"/>
      <c r="R14" s="224"/>
    </row>
    <row r="15" spans="1:18" x14ac:dyDescent="0.25">
      <c r="A15" s="320">
        <v>2019</v>
      </c>
      <c r="B15" s="1">
        <v>1</v>
      </c>
      <c r="C15" s="4">
        <v>1.7000000000000001E-2</v>
      </c>
      <c r="D15" s="4">
        <v>1.4999999999999999E-2</v>
      </c>
      <c r="E15" s="4">
        <v>4.99E-2</v>
      </c>
      <c r="O15" s="13"/>
      <c r="P15" s="13"/>
      <c r="Q15" s="227"/>
      <c r="R15" s="224"/>
    </row>
    <row r="16" spans="1:18" x14ac:dyDescent="0.25">
      <c r="A16" s="321"/>
      <c r="B16" s="1">
        <v>2</v>
      </c>
      <c r="C16" s="4">
        <v>1.4999999999999999E-2</v>
      </c>
      <c r="D16" s="4">
        <v>1.6E-2</v>
      </c>
      <c r="E16" s="4">
        <v>5.2200000000000003E-2</v>
      </c>
      <c r="O16" s="13"/>
      <c r="P16" s="13"/>
      <c r="Q16" s="227"/>
      <c r="R16" s="224"/>
    </row>
    <row r="17" spans="1:18" x14ac:dyDescent="0.25">
      <c r="A17" s="321"/>
      <c r="B17" s="1">
        <v>3</v>
      </c>
      <c r="C17" s="4">
        <v>2.3E-2</v>
      </c>
      <c r="D17" s="4">
        <v>1.6E-2</v>
      </c>
      <c r="E17" s="4">
        <v>5.2499999999999998E-2</v>
      </c>
      <c r="O17" s="13"/>
      <c r="P17" s="13"/>
      <c r="Q17" s="227"/>
      <c r="R17" s="224"/>
    </row>
    <row r="18" spans="1:18" x14ac:dyDescent="0.25">
      <c r="A18" s="321"/>
      <c r="B18" s="1">
        <v>4</v>
      </c>
      <c r="C18" s="4">
        <v>2.5000000000000001E-2</v>
      </c>
      <c r="D18" s="4">
        <v>1.9E-2</v>
      </c>
      <c r="E18" s="4">
        <v>5.2000000000000005E-2</v>
      </c>
      <c r="O18" s="13"/>
      <c r="P18" s="13"/>
      <c r="Q18" s="227"/>
      <c r="R18" s="224"/>
    </row>
    <row r="19" spans="1:18" x14ac:dyDescent="0.25">
      <c r="A19" s="321"/>
      <c r="B19" s="1">
        <v>5</v>
      </c>
      <c r="C19" s="4">
        <v>2.7000000000000003E-2</v>
      </c>
      <c r="D19" s="4">
        <v>1.6E-2</v>
      </c>
      <c r="E19" s="4">
        <v>5.1299999999999998E-2</v>
      </c>
      <c r="O19" s="13"/>
      <c r="P19" s="13"/>
      <c r="Q19" s="227"/>
      <c r="R19" s="224"/>
    </row>
    <row r="20" spans="1:18" x14ac:dyDescent="0.25">
      <c r="A20" s="321"/>
      <c r="B20" s="1">
        <v>6</v>
      </c>
      <c r="C20" s="4">
        <v>2.7000000000000003E-2</v>
      </c>
      <c r="D20" s="4">
        <v>1.6E-2</v>
      </c>
      <c r="E20" s="4">
        <v>4.6600000000000003E-2</v>
      </c>
      <c r="O20" s="13"/>
      <c r="P20" s="13"/>
      <c r="Q20" s="227"/>
      <c r="R20" s="224"/>
    </row>
    <row r="21" spans="1:18" x14ac:dyDescent="0.25">
      <c r="A21" s="321"/>
      <c r="B21" s="39">
        <v>7</v>
      </c>
      <c r="C21" s="28">
        <v>2.7999999999999997E-2</v>
      </c>
      <c r="D21" s="28">
        <v>1.4000000000000002E-2</v>
      </c>
      <c r="E21" s="28">
        <v>4.58E-2</v>
      </c>
      <c r="O21" s="13"/>
      <c r="P21" s="13"/>
      <c r="Q21" s="227"/>
      <c r="R21" s="224"/>
    </row>
    <row r="22" spans="1:18" x14ac:dyDescent="0.25">
      <c r="A22" s="321"/>
      <c r="B22" s="39">
        <v>8</v>
      </c>
      <c r="C22" s="28">
        <v>2.8000000000000004E-2</v>
      </c>
      <c r="D22" s="28">
        <v>1.4000000000000002E-2</v>
      </c>
      <c r="E22" s="28">
        <v>4.2999999999999997E-2</v>
      </c>
      <c r="O22" s="13"/>
      <c r="P22" s="13"/>
      <c r="Q22" s="227"/>
      <c r="R22" s="224"/>
    </row>
    <row r="23" spans="1:18" x14ac:dyDescent="0.25">
      <c r="A23" s="321"/>
      <c r="B23" s="39">
        <v>9</v>
      </c>
      <c r="C23" s="28">
        <v>0.03</v>
      </c>
      <c r="D23" s="28">
        <v>1.2E-2</v>
      </c>
      <c r="E23" s="28">
        <v>0.04</v>
      </c>
      <c r="O23" s="13"/>
      <c r="P23" s="13"/>
      <c r="Q23" s="227"/>
      <c r="R23" s="224"/>
    </row>
    <row r="24" spans="1:18" x14ac:dyDescent="0.25">
      <c r="A24" s="321"/>
      <c r="B24" s="39">
        <v>10</v>
      </c>
      <c r="C24" s="28">
        <v>3.7999999999999999E-2</v>
      </c>
      <c r="D24" s="28">
        <v>1.0999999999999999E-2</v>
      </c>
      <c r="E24" s="28">
        <v>3.7999999999999999E-2</v>
      </c>
      <c r="O24" s="13"/>
      <c r="P24" s="13"/>
      <c r="Q24" s="227"/>
      <c r="R24" s="224"/>
    </row>
    <row r="25" spans="1:18" x14ac:dyDescent="0.25">
      <c r="A25" s="321"/>
      <c r="B25" s="39">
        <v>11</v>
      </c>
      <c r="C25" s="28">
        <v>4.4999999999999998E-2</v>
      </c>
      <c r="D25" s="28">
        <v>1.3000000000000001E-2</v>
      </c>
      <c r="E25" s="28">
        <v>3.5000000000000003E-2</v>
      </c>
      <c r="O25" s="13"/>
      <c r="P25" s="13"/>
      <c r="Q25" s="227"/>
      <c r="R25" s="224"/>
    </row>
    <row r="26" spans="1:18" x14ac:dyDescent="0.25">
      <c r="A26" s="322"/>
      <c r="B26" s="39">
        <v>12</v>
      </c>
      <c r="C26" s="28">
        <v>4.4999999999999998E-2</v>
      </c>
      <c r="D26" s="28">
        <v>1.6E-2</v>
      </c>
      <c r="E26" s="28">
        <v>0.03</v>
      </c>
      <c r="O26" s="13"/>
      <c r="P26" s="13"/>
      <c r="Q26" s="227"/>
      <c r="R26" s="224"/>
    </row>
    <row r="27" spans="1:18" ht="15.75" x14ac:dyDescent="0.25">
      <c r="A27" s="320">
        <v>2020</v>
      </c>
      <c r="B27" s="39">
        <v>1</v>
      </c>
      <c r="C27" s="28">
        <v>5.4000000000000006E-2</v>
      </c>
      <c r="D27" s="28">
        <v>1.7000000000000001E-2</v>
      </c>
      <c r="E27" s="28">
        <v>2.4200000000000017E-2</v>
      </c>
      <c r="J27" s="314" t="s">
        <v>50</v>
      </c>
      <c r="K27" s="315"/>
      <c r="L27" s="315"/>
      <c r="M27" s="316"/>
      <c r="O27" s="13"/>
      <c r="P27" s="13"/>
      <c r="Q27" s="227"/>
      <c r="R27" s="224"/>
    </row>
    <row r="28" spans="1:18" ht="15.75" x14ac:dyDescent="0.25">
      <c r="A28" s="321"/>
      <c r="B28" s="39">
        <v>2</v>
      </c>
      <c r="C28" s="28">
        <v>5.2000000000000005E-2</v>
      </c>
      <c r="D28" s="28">
        <v>1.6E-2</v>
      </c>
      <c r="E28" s="28">
        <v>2.3100000000000023E-2</v>
      </c>
      <c r="J28" s="306" t="s">
        <v>226</v>
      </c>
      <c r="K28" s="307"/>
      <c r="L28" s="307"/>
      <c r="M28" s="308"/>
      <c r="O28" s="13"/>
      <c r="P28" s="13"/>
      <c r="Q28" s="227"/>
      <c r="R28" s="224"/>
    </row>
    <row r="29" spans="1:18" ht="15.75" x14ac:dyDescent="0.25">
      <c r="A29" s="321"/>
      <c r="B29" s="39">
        <v>3</v>
      </c>
      <c r="C29" s="28">
        <v>4.2999999999999997E-2</v>
      </c>
      <c r="D29" s="28">
        <v>1.0999999999999999E-2</v>
      </c>
      <c r="E29" s="28">
        <v>2.5400000000000061E-2</v>
      </c>
      <c r="J29" s="306" t="s">
        <v>228</v>
      </c>
      <c r="K29" s="307"/>
      <c r="L29" s="307"/>
      <c r="M29" s="308"/>
      <c r="O29" s="13"/>
      <c r="P29" s="13"/>
      <c r="Q29" s="227"/>
      <c r="R29" s="224"/>
    </row>
    <row r="30" spans="1:18" ht="15.75" customHeight="1" x14ac:dyDescent="0.25">
      <c r="A30" s="321"/>
      <c r="B30" s="1">
        <v>4</v>
      </c>
      <c r="C30" s="4">
        <v>3.3000000000000002E-2</v>
      </c>
      <c r="D30" s="4">
        <v>6.0000000000000001E-3</v>
      </c>
      <c r="E30" s="4">
        <v>3.0900000000000035E-2</v>
      </c>
      <c r="J30" s="306" t="s">
        <v>227</v>
      </c>
      <c r="K30" s="307"/>
      <c r="L30" s="307"/>
      <c r="M30" s="308"/>
      <c r="O30" s="13"/>
      <c r="P30" s="13"/>
      <c r="Q30" s="227"/>
      <c r="R30" s="224"/>
    </row>
    <row r="31" spans="1:18" ht="15.75" x14ac:dyDescent="0.25">
      <c r="A31" s="321"/>
      <c r="B31" s="1">
        <v>5</v>
      </c>
      <c r="C31" s="4">
        <v>2.4E-2</v>
      </c>
      <c r="D31" s="4">
        <v>5.0000000000000001E-3</v>
      </c>
      <c r="E31" s="4">
        <v>3.019999999999996E-2</v>
      </c>
      <c r="J31" s="306" t="s">
        <v>229</v>
      </c>
      <c r="K31" s="307"/>
      <c r="L31" s="307"/>
      <c r="M31" s="308"/>
      <c r="O31" s="13"/>
      <c r="P31" s="13"/>
      <c r="Q31" s="227"/>
      <c r="R31" s="224"/>
    </row>
    <row r="32" spans="1:18" x14ac:dyDescent="0.25">
      <c r="A32" s="321"/>
      <c r="B32" s="1">
        <v>6</v>
      </c>
      <c r="C32" s="4">
        <v>2.5000000000000001E-2</v>
      </c>
      <c r="D32" s="4">
        <v>7.000000000000001E-3</v>
      </c>
      <c r="E32" s="4">
        <v>3.2099999999999934E-2</v>
      </c>
      <c r="J32" s="301" t="s">
        <v>0</v>
      </c>
      <c r="K32" s="301"/>
      <c r="L32" s="301"/>
      <c r="M32" s="301"/>
      <c r="O32" s="13"/>
      <c r="P32" s="13"/>
      <c r="Q32" s="227"/>
      <c r="R32" s="224"/>
    </row>
    <row r="33" spans="1:18" x14ac:dyDescent="0.25">
      <c r="A33" s="321"/>
      <c r="B33" s="1">
        <v>7</v>
      </c>
      <c r="C33" s="4">
        <v>2.7000000000000003E-2</v>
      </c>
      <c r="D33" s="4">
        <v>8.0000000000000002E-3</v>
      </c>
      <c r="E33" s="4">
        <v>3.3700000000000042E-2</v>
      </c>
      <c r="O33" s="13"/>
      <c r="P33" s="13"/>
      <c r="Q33" s="227"/>
      <c r="R33" s="224"/>
    </row>
    <row r="34" spans="1:18" x14ac:dyDescent="0.25">
      <c r="A34" s="321"/>
      <c r="B34" s="1">
        <v>8</v>
      </c>
      <c r="C34" s="4">
        <v>2.4E-2</v>
      </c>
      <c r="D34" s="4">
        <v>4.0000000000000001E-3</v>
      </c>
      <c r="E34" s="4">
        <v>3.5799999999999985E-2</v>
      </c>
      <c r="O34" s="13"/>
      <c r="P34" s="13"/>
      <c r="Q34" s="227"/>
      <c r="R34" s="224"/>
    </row>
    <row r="35" spans="1:18" x14ac:dyDescent="0.25">
      <c r="A35" s="321"/>
      <c r="B35" s="1">
        <v>9</v>
      </c>
      <c r="C35" s="4">
        <v>1.7000000000000001E-2</v>
      </c>
      <c r="D35" s="4">
        <v>2E-3</v>
      </c>
      <c r="E35" s="4">
        <v>3.6699999999999997E-2</v>
      </c>
      <c r="O35" s="13"/>
      <c r="P35" s="13"/>
      <c r="Q35" s="227"/>
      <c r="R35" s="224"/>
    </row>
    <row r="36" spans="1:18" x14ac:dyDescent="0.25">
      <c r="A36" s="321"/>
      <c r="B36" s="1">
        <v>10</v>
      </c>
      <c r="C36" s="4">
        <v>5.0000000000000001E-3</v>
      </c>
      <c r="D36" s="4">
        <v>2E-3</v>
      </c>
      <c r="E36" s="4">
        <v>3.9900000000000005E-2</v>
      </c>
      <c r="O36" s="13"/>
      <c r="P36" s="13"/>
      <c r="Q36" s="227"/>
      <c r="R36" s="224"/>
    </row>
    <row r="37" spans="1:18" x14ac:dyDescent="0.25">
      <c r="A37" s="321"/>
      <c r="B37" s="1">
        <v>11</v>
      </c>
      <c r="C37" s="4">
        <v>-5.0000000000000001E-3</v>
      </c>
      <c r="D37" s="4">
        <v>1E-3</v>
      </c>
      <c r="E37" s="4">
        <v>4.3999999999999997E-2</v>
      </c>
      <c r="O37" s="13"/>
      <c r="P37" s="13"/>
      <c r="Q37" s="227"/>
      <c r="R37" s="224"/>
    </row>
    <row r="38" spans="1:18" x14ac:dyDescent="0.25">
      <c r="A38" s="322"/>
      <c r="B38" s="1">
        <v>12</v>
      </c>
      <c r="C38" s="4">
        <v>0.01</v>
      </c>
      <c r="D38" s="4">
        <v>0</v>
      </c>
      <c r="E38" s="4">
        <v>4.0999999999999995E-2</v>
      </c>
      <c r="O38" s="13"/>
      <c r="P38" s="13"/>
      <c r="Q38" s="227"/>
      <c r="R38" s="224"/>
    </row>
    <row r="39" spans="1:18" x14ac:dyDescent="0.25">
      <c r="A39" s="319">
        <v>2021</v>
      </c>
      <c r="B39" s="1">
        <v>1</v>
      </c>
      <c r="C39" s="4">
        <v>1.1000000000000001E-2</v>
      </c>
      <c r="D39" s="4">
        <v>4.0000000000000001E-3</v>
      </c>
      <c r="E39" s="4">
        <v>4.2999999999999997E-2</v>
      </c>
      <c r="O39" s="13"/>
      <c r="P39" s="13"/>
      <c r="Q39" s="227"/>
      <c r="R39" s="224"/>
    </row>
    <row r="40" spans="1:18" x14ac:dyDescent="0.25">
      <c r="A40" s="319"/>
      <c r="B40" s="1">
        <v>2</v>
      </c>
      <c r="C40" s="4">
        <v>1.2E-2</v>
      </c>
      <c r="D40" s="4">
        <v>4.0000000000000001E-3</v>
      </c>
      <c r="E40" s="4">
        <v>4.2999999999999997E-2</v>
      </c>
      <c r="O40" s="13"/>
      <c r="P40" s="13"/>
      <c r="Q40" s="227"/>
      <c r="R40" s="224"/>
    </row>
    <row r="41" spans="1:18" x14ac:dyDescent="0.25">
      <c r="A41" s="319"/>
      <c r="B41" s="1">
        <v>3</v>
      </c>
      <c r="C41" s="4">
        <v>1.1000000000000001E-2</v>
      </c>
      <c r="D41" s="4">
        <v>4.0000000000000001E-3</v>
      </c>
      <c r="E41" s="4">
        <v>4.2999999999999997E-2</v>
      </c>
      <c r="O41" s="13"/>
      <c r="P41" s="13"/>
      <c r="Q41" s="227"/>
      <c r="R41" s="224"/>
    </row>
    <row r="42" spans="1:18" x14ac:dyDescent="0.25">
      <c r="A42" s="319"/>
      <c r="B42" s="1">
        <v>4</v>
      </c>
      <c r="C42" s="4">
        <v>1.8000000000000002E-2</v>
      </c>
      <c r="D42" s="4">
        <v>0.01</v>
      </c>
      <c r="E42" s="4">
        <v>3.7999999999999999E-2</v>
      </c>
      <c r="O42" s="13"/>
      <c r="P42" s="13"/>
      <c r="Q42" s="227"/>
      <c r="R42" s="224"/>
    </row>
    <row r="43" spans="1:18" x14ac:dyDescent="0.25">
      <c r="A43" s="319"/>
      <c r="B43" s="1">
        <v>5</v>
      </c>
      <c r="C43" s="4">
        <v>2.1000000000000001E-2</v>
      </c>
      <c r="D43" s="4">
        <v>0.01</v>
      </c>
      <c r="E43" s="4">
        <v>3.7999999999999999E-2</v>
      </c>
      <c r="O43" s="13"/>
      <c r="P43" s="13"/>
      <c r="Q43" s="227"/>
      <c r="R43" s="224"/>
    </row>
    <row r="44" spans="1:18" x14ac:dyDescent="0.25">
      <c r="A44" s="319"/>
      <c r="B44" s="1">
        <v>6</v>
      </c>
      <c r="C44" s="4">
        <v>2.2000000000000002E-2</v>
      </c>
      <c r="D44" s="4">
        <v>0.01</v>
      </c>
      <c r="E44" s="4">
        <v>3.5999999999999997E-2</v>
      </c>
      <c r="O44" s="13"/>
      <c r="P44" s="13"/>
      <c r="Q44" s="227"/>
      <c r="R44" s="224"/>
    </row>
    <row r="45" spans="1:18" x14ac:dyDescent="0.25">
      <c r="A45" s="319"/>
      <c r="B45" s="1">
        <v>7</v>
      </c>
      <c r="C45" s="4">
        <v>2.2000000000000002E-2</v>
      </c>
      <c r="D45" s="4">
        <v>1.3000000000000001E-2</v>
      </c>
      <c r="E45" s="4">
        <v>3.5999999999999997E-2</v>
      </c>
      <c r="O45" s="13"/>
      <c r="P45" s="13"/>
      <c r="Q45" s="227"/>
      <c r="R45" s="224"/>
    </row>
    <row r="46" spans="1:18" x14ac:dyDescent="0.25">
      <c r="A46" s="319"/>
      <c r="B46" s="1">
        <v>8</v>
      </c>
      <c r="C46" s="4">
        <v>2.1000000000000001E-2</v>
      </c>
      <c r="D46" s="4">
        <v>1.3000000000000001E-2</v>
      </c>
      <c r="E46" s="4">
        <v>3.5999999999999997E-2</v>
      </c>
      <c r="O46" s="13"/>
      <c r="P46" s="13"/>
      <c r="Q46" s="227"/>
      <c r="R46" s="224"/>
    </row>
    <row r="47" spans="1:18" x14ac:dyDescent="0.25">
      <c r="A47" s="319"/>
      <c r="B47" s="1">
        <v>9</v>
      </c>
      <c r="C47" s="4">
        <v>2.1000000000000001E-2</v>
      </c>
      <c r="D47" s="4">
        <v>1.3000000000000001E-2</v>
      </c>
      <c r="E47" s="4">
        <v>3.5999999999999997E-2</v>
      </c>
      <c r="O47" s="13"/>
      <c r="P47" s="13"/>
      <c r="Q47" s="227"/>
      <c r="R47" s="224"/>
    </row>
    <row r="48" spans="1:18" x14ac:dyDescent="0.25">
      <c r="A48" s="319"/>
      <c r="B48" s="1">
        <v>10</v>
      </c>
      <c r="C48" s="4">
        <v>2.2000000000000002E-2</v>
      </c>
      <c r="D48" s="4">
        <v>1.4999999999999999E-2</v>
      </c>
      <c r="E48" s="4">
        <v>0.04</v>
      </c>
      <c r="O48" s="13"/>
      <c r="P48" s="13"/>
      <c r="Q48" s="227"/>
      <c r="R48" s="224"/>
    </row>
    <row r="49" spans="1:18" x14ac:dyDescent="0.25">
      <c r="A49" s="319"/>
      <c r="B49" s="1">
        <v>11</v>
      </c>
      <c r="C49" s="4">
        <v>2.3E-2</v>
      </c>
      <c r="D49" s="4">
        <v>1.4999999999999999E-2</v>
      </c>
      <c r="E49" s="4">
        <v>0.04</v>
      </c>
      <c r="O49" s="13"/>
      <c r="P49" s="13"/>
      <c r="Q49" s="227"/>
      <c r="R49" s="224"/>
    </row>
    <row r="50" spans="1:18" x14ac:dyDescent="0.25">
      <c r="A50" s="319"/>
      <c r="B50" s="1">
        <v>12</v>
      </c>
      <c r="C50" s="4">
        <v>2.3E-2</v>
      </c>
      <c r="D50" s="4">
        <v>1.4999999999999999E-2</v>
      </c>
      <c r="E50" s="4">
        <v>0.04</v>
      </c>
      <c r="O50" s="13"/>
      <c r="P50" s="13"/>
      <c r="Q50" s="227"/>
      <c r="R50" s="224"/>
    </row>
    <row r="51" spans="1:18" x14ac:dyDescent="0.25">
      <c r="A51" s="317">
        <v>2022</v>
      </c>
      <c r="B51" s="39">
        <v>1</v>
      </c>
      <c r="C51" s="4">
        <v>2.3E-2</v>
      </c>
      <c r="D51" s="4">
        <v>1.3000000000000001E-2</v>
      </c>
      <c r="E51" s="4">
        <v>0.04</v>
      </c>
      <c r="O51" s="13"/>
      <c r="P51" s="13"/>
      <c r="Q51" s="227"/>
      <c r="R51" s="224"/>
    </row>
    <row r="52" spans="1:18" x14ac:dyDescent="0.25">
      <c r="A52" s="318"/>
      <c r="B52" s="39">
        <v>2</v>
      </c>
      <c r="C52" s="4">
        <v>2.3E-2</v>
      </c>
      <c r="D52" s="4">
        <v>1.3000000000000001E-2</v>
      </c>
      <c r="E52" s="4">
        <v>0.04</v>
      </c>
      <c r="O52" s="13"/>
      <c r="P52" s="13"/>
      <c r="Q52" s="227"/>
      <c r="R52" s="224"/>
    </row>
    <row r="53" spans="1:18" ht="17.25" customHeight="1" x14ac:dyDescent="0.25">
      <c r="A53" s="318"/>
      <c r="B53" s="164">
        <v>3</v>
      </c>
      <c r="C53" s="4">
        <v>2.3E-2</v>
      </c>
      <c r="D53" s="4">
        <v>1.3000000000000001E-2</v>
      </c>
      <c r="E53" s="4">
        <v>0.04</v>
      </c>
      <c r="O53" s="13"/>
      <c r="P53" s="13"/>
      <c r="Q53" s="227"/>
      <c r="R53" s="224"/>
    </row>
    <row r="54" spans="1:18" x14ac:dyDescent="0.25">
      <c r="A54" s="318"/>
      <c r="B54" s="39">
        <v>4</v>
      </c>
      <c r="C54" s="4">
        <v>2.3E-2</v>
      </c>
      <c r="D54" s="4">
        <v>1.3000000000000001E-2</v>
      </c>
      <c r="E54" s="4">
        <v>0.04</v>
      </c>
      <c r="P54" s="13"/>
      <c r="Q54" s="227"/>
      <c r="R54" s="224"/>
    </row>
    <row r="55" spans="1:18" x14ac:dyDescent="0.25">
      <c r="A55" s="318"/>
      <c r="B55" s="39">
        <v>5</v>
      </c>
      <c r="C55" s="4">
        <v>2.3E-2</v>
      </c>
      <c r="D55" s="4">
        <v>1.3000000000000001E-2</v>
      </c>
      <c r="E55" s="4">
        <v>0.04</v>
      </c>
      <c r="P55" s="13"/>
      <c r="Q55" s="227"/>
      <c r="R55" s="224"/>
    </row>
    <row r="56" spans="1:18" x14ac:dyDescent="0.25">
      <c r="A56" s="318"/>
      <c r="B56" s="164">
        <v>6</v>
      </c>
      <c r="C56" s="4">
        <v>2.3E-2</v>
      </c>
      <c r="D56" s="4">
        <v>1.3000000000000001E-2</v>
      </c>
      <c r="E56" s="4">
        <v>0.04</v>
      </c>
      <c r="P56" s="13"/>
      <c r="Q56" s="227"/>
      <c r="R56" s="224"/>
    </row>
    <row r="57" spans="1:18" x14ac:dyDescent="0.25">
      <c r="R57" s="224"/>
    </row>
    <row r="61" spans="1:18" x14ac:dyDescent="0.25">
      <c r="B61" s="6">
        <v>2018</v>
      </c>
      <c r="C61" s="6" t="s">
        <v>73</v>
      </c>
      <c r="D61" s="6"/>
      <c r="E61" s="6"/>
      <c r="F61" s="6"/>
      <c r="G61" s="6"/>
    </row>
    <row r="62" spans="1:18" x14ac:dyDescent="0.25">
      <c r="B62" s="6"/>
      <c r="C62" s="6" t="s">
        <v>72</v>
      </c>
      <c r="D62" s="6"/>
      <c r="E62" s="6"/>
      <c r="F62" s="6"/>
      <c r="G62" s="6"/>
    </row>
    <row r="63" spans="1:18" x14ac:dyDescent="0.25">
      <c r="B63" s="6"/>
      <c r="C63" s="6" t="s">
        <v>71</v>
      </c>
      <c r="D63" s="6"/>
      <c r="E63" s="6"/>
      <c r="F63" s="6"/>
      <c r="G63" s="6"/>
    </row>
    <row r="64" spans="1:18" x14ac:dyDescent="0.25">
      <c r="B64" s="6"/>
      <c r="C64" s="6" t="s">
        <v>70</v>
      </c>
      <c r="D64" s="6"/>
      <c r="E64" s="6"/>
      <c r="F64" s="6"/>
      <c r="G64" s="6"/>
    </row>
    <row r="65" spans="2:7" x14ac:dyDescent="0.25">
      <c r="B65" s="6"/>
      <c r="C65" s="6" t="s">
        <v>69</v>
      </c>
      <c r="D65" s="6"/>
      <c r="E65" s="6"/>
      <c r="F65" s="6"/>
      <c r="G65" s="6"/>
    </row>
    <row r="66" spans="2:7" x14ac:dyDescent="0.25">
      <c r="B66" s="6"/>
      <c r="C66" s="6" t="s">
        <v>68</v>
      </c>
      <c r="D66" s="6"/>
      <c r="E66" s="6"/>
      <c r="F66" s="6"/>
      <c r="G66" s="6"/>
    </row>
    <row r="67" spans="2:7" x14ac:dyDescent="0.25">
      <c r="B67" s="6"/>
      <c r="C67" s="6" t="s">
        <v>67</v>
      </c>
      <c r="D67" s="6"/>
      <c r="E67" s="6"/>
      <c r="F67" s="6"/>
      <c r="G67" s="6"/>
    </row>
    <row r="68" spans="2:7" x14ac:dyDescent="0.25">
      <c r="B68" s="6"/>
      <c r="C68" s="6" t="s">
        <v>78</v>
      </c>
      <c r="D68" s="6"/>
      <c r="E68" s="6"/>
      <c r="F68" s="6"/>
      <c r="G68" s="6"/>
    </row>
    <row r="69" spans="2:7" x14ac:dyDescent="0.25">
      <c r="B69" s="6"/>
      <c r="C69" s="6" t="s">
        <v>77</v>
      </c>
      <c r="D69" s="6"/>
      <c r="E69" s="6"/>
      <c r="F69" s="6"/>
      <c r="G69" s="6"/>
    </row>
    <row r="70" spans="2:7" x14ac:dyDescent="0.25">
      <c r="B70" s="6"/>
      <c r="C70" s="6" t="s">
        <v>76</v>
      </c>
      <c r="D70" s="6"/>
      <c r="E70" s="6"/>
      <c r="F70" s="6"/>
      <c r="G70" s="6"/>
    </row>
    <row r="71" spans="2:7" x14ac:dyDescent="0.25">
      <c r="B71" s="6"/>
      <c r="C71" s="6" t="s">
        <v>75</v>
      </c>
      <c r="D71" s="6"/>
      <c r="E71" s="6"/>
      <c r="F71" s="6"/>
      <c r="G71" s="6"/>
    </row>
    <row r="72" spans="2:7" x14ac:dyDescent="0.25">
      <c r="B72" s="6"/>
      <c r="C72" s="6" t="s">
        <v>74</v>
      </c>
      <c r="D72" s="6"/>
      <c r="E72" s="6"/>
      <c r="F72" s="6"/>
      <c r="G72" s="6"/>
    </row>
    <row r="73" spans="2:7" x14ac:dyDescent="0.25">
      <c r="B73" s="6">
        <v>2019</v>
      </c>
      <c r="C73" s="6" t="s">
        <v>73</v>
      </c>
      <c r="D73" s="6"/>
      <c r="E73" s="6"/>
      <c r="F73" s="6"/>
      <c r="G73" s="6"/>
    </row>
    <row r="74" spans="2:7" x14ac:dyDescent="0.25">
      <c r="B74" s="6"/>
      <c r="C74" s="6" t="s">
        <v>72</v>
      </c>
      <c r="D74" s="6"/>
      <c r="E74" s="6"/>
      <c r="F74" s="6"/>
      <c r="G74" s="6"/>
    </row>
    <row r="75" spans="2:7" x14ac:dyDescent="0.25">
      <c r="B75" s="6"/>
      <c r="C75" s="6" t="s">
        <v>71</v>
      </c>
      <c r="D75" s="6"/>
      <c r="E75" s="6"/>
      <c r="F75" s="6"/>
      <c r="G75" s="6"/>
    </row>
    <row r="76" spans="2:7" x14ac:dyDescent="0.25">
      <c r="B76" s="6"/>
      <c r="C76" s="6" t="s">
        <v>70</v>
      </c>
      <c r="D76" s="6"/>
      <c r="E76" s="6"/>
      <c r="F76" s="6"/>
      <c r="G76" s="6"/>
    </row>
    <row r="77" spans="2:7" x14ac:dyDescent="0.25">
      <c r="B77" s="6"/>
      <c r="C77" s="6" t="s">
        <v>69</v>
      </c>
      <c r="D77" s="6"/>
      <c r="E77" s="6"/>
      <c r="F77" s="6"/>
      <c r="G77" s="6"/>
    </row>
    <row r="78" spans="2:7" x14ac:dyDescent="0.25">
      <c r="B78" s="6"/>
      <c r="C78" s="6" t="s">
        <v>68</v>
      </c>
      <c r="D78" s="6"/>
      <c r="E78" s="6"/>
      <c r="F78" s="6"/>
      <c r="G78" s="6"/>
    </row>
    <row r="79" spans="2:7" x14ac:dyDescent="0.25">
      <c r="B79" s="6"/>
      <c r="C79" s="6" t="s">
        <v>67</v>
      </c>
      <c r="D79" s="6"/>
      <c r="E79" s="6"/>
      <c r="F79" s="6"/>
      <c r="G79" s="6"/>
    </row>
    <row r="80" spans="2:7" x14ac:dyDescent="0.25">
      <c r="B80" s="6"/>
      <c r="C80" s="6" t="s">
        <v>78</v>
      </c>
      <c r="D80" s="6"/>
      <c r="E80" s="6"/>
      <c r="F80" s="6"/>
      <c r="G80" s="6"/>
    </row>
    <row r="81" spans="2:7" x14ac:dyDescent="0.25">
      <c r="B81" s="6"/>
      <c r="C81" s="6" t="s">
        <v>77</v>
      </c>
      <c r="D81" s="6"/>
      <c r="E81" s="6"/>
      <c r="F81" s="6"/>
      <c r="G81" s="6"/>
    </row>
    <row r="82" spans="2:7" x14ac:dyDescent="0.25">
      <c r="B82" s="6"/>
      <c r="C82" s="6" t="s">
        <v>76</v>
      </c>
      <c r="D82" s="6"/>
      <c r="E82" s="6"/>
      <c r="F82" s="6"/>
      <c r="G82" s="6"/>
    </row>
    <row r="83" spans="2:7" x14ac:dyDescent="0.25">
      <c r="B83" s="6"/>
      <c r="C83" s="6" t="s">
        <v>75</v>
      </c>
      <c r="D83" s="6"/>
      <c r="E83" s="6"/>
      <c r="F83" s="6"/>
      <c r="G83" s="6"/>
    </row>
    <row r="84" spans="2:7" x14ac:dyDescent="0.25">
      <c r="B84" s="6"/>
      <c r="C84" s="6" t="s">
        <v>74</v>
      </c>
      <c r="D84" s="6"/>
      <c r="E84" s="6"/>
      <c r="F84" s="6"/>
      <c r="G84" s="6"/>
    </row>
    <row r="85" spans="2:7" x14ac:dyDescent="0.25">
      <c r="B85" s="6">
        <v>2020</v>
      </c>
      <c r="C85" s="6" t="s">
        <v>73</v>
      </c>
      <c r="D85" s="6"/>
      <c r="E85" s="6"/>
      <c r="F85" s="6"/>
      <c r="G85" s="6"/>
    </row>
    <row r="86" spans="2:7" x14ac:dyDescent="0.25">
      <c r="B86" s="6"/>
      <c r="C86" s="6" t="s">
        <v>72</v>
      </c>
      <c r="D86" s="6"/>
      <c r="E86" s="6"/>
      <c r="F86" s="6"/>
      <c r="G86" s="6"/>
    </row>
    <row r="87" spans="2:7" x14ac:dyDescent="0.25">
      <c r="B87" s="6"/>
      <c r="C87" s="6" t="s">
        <v>71</v>
      </c>
      <c r="D87" s="6"/>
      <c r="E87" s="6"/>
      <c r="F87" s="6"/>
      <c r="G87" s="6"/>
    </row>
    <row r="88" spans="2:7" x14ac:dyDescent="0.25">
      <c r="B88" s="6"/>
      <c r="C88" s="6" t="s">
        <v>70</v>
      </c>
      <c r="D88" s="6"/>
      <c r="E88" s="6"/>
      <c r="F88" s="6"/>
      <c r="G88" s="6"/>
    </row>
    <row r="89" spans="2:7" x14ac:dyDescent="0.25">
      <c r="B89" s="6"/>
      <c r="C89" s="6" t="s">
        <v>69</v>
      </c>
      <c r="D89" s="6"/>
      <c r="E89" s="6"/>
      <c r="F89" s="6"/>
      <c r="G89" s="6"/>
    </row>
    <row r="90" spans="2:7" x14ac:dyDescent="0.25">
      <c r="B90" s="6"/>
      <c r="C90" s="6" t="s">
        <v>68</v>
      </c>
      <c r="D90" s="6"/>
      <c r="E90" s="6"/>
      <c r="F90" s="6"/>
      <c r="G90" s="6"/>
    </row>
    <row r="91" spans="2:7" x14ac:dyDescent="0.25">
      <c r="B91" s="6"/>
      <c r="C91" s="6" t="s">
        <v>67</v>
      </c>
      <c r="D91" s="6"/>
      <c r="E91" s="6"/>
      <c r="F91" s="6"/>
      <c r="G91" s="6"/>
    </row>
    <row r="92" spans="2:7" x14ac:dyDescent="0.25">
      <c r="B92" s="6"/>
      <c r="C92" s="6" t="s">
        <v>78</v>
      </c>
      <c r="D92" s="6"/>
      <c r="E92" s="6"/>
      <c r="F92" s="6"/>
      <c r="G92" s="6"/>
    </row>
    <row r="93" spans="2:7" x14ac:dyDescent="0.25">
      <c r="B93" s="6"/>
      <c r="C93" s="6" t="s">
        <v>77</v>
      </c>
      <c r="D93" s="6"/>
      <c r="E93" s="6"/>
      <c r="F93" s="6"/>
      <c r="G93" s="6"/>
    </row>
    <row r="94" spans="2:7" x14ac:dyDescent="0.25">
      <c r="B94" s="6"/>
      <c r="C94" s="6" t="s">
        <v>76</v>
      </c>
      <c r="D94" s="6"/>
      <c r="E94" s="6"/>
      <c r="F94" s="6"/>
      <c r="G94" s="6"/>
    </row>
    <row r="95" spans="2:7" x14ac:dyDescent="0.25">
      <c r="B95" s="6"/>
      <c r="C95" s="6" t="s">
        <v>75</v>
      </c>
      <c r="D95" s="6"/>
      <c r="E95" s="6"/>
      <c r="F95" s="6"/>
      <c r="G95" s="6"/>
    </row>
    <row r="96" spans="2:7" x14ac:dyDescent="0.25">
      <c r="B96" s="6"/>
      <c r="C96" s="6" t="s">
        <v>74</v>
      </c>
      <c r="D96" s="6">
        <v>0</v>
      </c>
      <c r="E96" s="6">
        <v>0.06</v>
      </c>
      <c r="F96" s="6"/>
      <c r="G96" s="6"/>
    </row>
    <row r="97" spans="2:7" x14ac:dyDescent="0.25">
      <c r="B97" s="6">
        <v>2021</v>
      </c>
      <c r="C97" s="6" t="s">
        <v>73</v>
      </c>
      <c r="D97" s="6">
        <v>0</v>
      </c>
      <c r="E97" s="6">
        <v>0.06</v>
      </c>
      <c r="F97" s="6"/>
      <c r="G97" s="6"/>
    </row>
    <row r="98" spans="2:7" x14ac:dyDescent="0.25">
      <c r="B98" s="6"/>
      <c r="C98" s="6" t="s">
        <v>72</v>
      </c>
      <c r="D98" s="6">
        <v>0</v>
      </c>
      <c r="E98" s="6">
        <v>0.06</v>
      </c>
      <c r="F98" s="6"/>
      <c r="G98" s="6"/>
    </row>
    <row r="99" spans="2:7" x14ac:dyDescent="0.25">
      <c r="B99" s="6"/>
      <c r="C99" s="6" t="s">
        <v>71</v>
      </c>
      <c r="D99" s="6">
        <v>0</v>
      </c>
      <c r="E99" s="6">
        <v>0.06</v>
      </c>
      <c r="F99" s="6"/>
      <c r="G99" s="6"/>
    </row>
    <row r="100" spans="2:7" x14ac:dyDescent="0.25">
      <c r="C100" s="6" t="s">
        <v>70</v>
      </c>
      <c r="D100" s="6">
        <v>0</v>
      </c>
      <c r="E100" s="6">
        <v>0.06</v>
      </c>
    </row>
    <row r="101" spans="2:7" x14ac:dyDescent="0.25">
      <c r="C101" s="6" t="s">
        <v>69</v>
      </c>
      <c r="D101" s="6">
        <v>0</v>
      </c>
      <c r="E101" s="6">
        <v>0.06</v>
      </c>
    </row>
    <row r="102" spans="2:7" x14ac:dyDescent="0.25">
      <c r="C102" s="6" t="s">
        <v>68</v>
      </c>
      <c r="D102" s="6">
        <v>0</v>
      </c>
      <c r="E102" s="6">
        <v>0.06</v>
      </c>
    </row>
    <row r="103" spans="2:7" x14ac:dyDescent="0.25">
      <c r="C103" s="6" t="s">
        <v>67</v>
      </c>
      <c r="D103" s="6">
        <v>0</v>
      </c>
      <c r="E103" s="6">
        <v>0.06</v>
      </c>
    </row>
    <row r="104" spans="2:7" x14ac:dyDescent="0.25">
      <c r="C104" s="6" t="s">
        <v>78</v>
      </c>
      <c r="D104" s="6">
        <v>0</v>
      </c>
      <c r="E104" s="6">
        <v>0.06</v>
      </c>
    </row>
    <row r="105" spans="2:7" x14ac:dyDescent="0.25">
      <c r="C105" s="6" t="s">
        <v>77</v>
      </c>
      <c r="D105" s="6">
        <v>0</v>
      </c>
      <c r="E105" s="6">
        <v>0.06</v>
      </c>
    </row>
    <row r="106" spans="2:7" x14ac:dyDescent="0.25">
      <c r="C106" s="6" t="s">
        <v>76</v>
      </c>
      <c r="D106" s="6">
        <v>0</v>
      </c>
      <c r="E106" s="6">
        <v>0.06</v>
      </c>
    </row>
    <row r="107" spans="2:7" x14ac:dyDescent="0.25">
      <c r="C107" s="6" t="s">
        <v>75</v>
      </c>
      <c r="D107" s="6">
        <v>0</v>
      </c>
      <c r="E107" s="6">
        <v>0.06</v>
      </c>
    </row>
    <row r="108" spans="2:7" x14ac:dyDescent="0.25">
      <c r="C108" s="6" t="s">
        <v>74</v>
      </c>
      <c r="D108" s="6">
        <v>0</v>
      </c>
      <c r="E108" s="6">
        <v>0.06</v>
      </c>
    </row>
    <row r="109" spans="2:7" x14ac:dyDescent="0.25">
      <c r="B109" s="5">
        <v>2022</v>
      </c>
      <c r="C109" s="6" t="s">
        <v>73</v>
      </c>
      <c r="D109" s="6">
        <v>0</v>
      </c>
      <c r="E109" s="6">
        <v>0.06</v>
      </c>
    </row>
    <row r="110" spans="2:7" x14ac:dyDescent="0.25">
      <c r="C110" s="6" t="s">
        <v>72</v>
      </c>
      <c r="D110" s="6">
        <v>0</v>
      </c>
      <c r="E110" s="6">
        <v>0.06</v>
      </c>
    </row>
    <row r="111" spans="2:7" x14ac:dyDescent="0.25">
      <c r="C111" s="6" t="s">
        <v>71</v>
      </c>
      <c r="D111" s="6">
        <v>0</v>
      </c>
      <c r="E111" s="6">
        <v>0.06</v>
      </c>
    </row>
    <row r="112" spans="2:7" x14ac:dyDescent="0.25">
      <c r="C112" s="6" t="s">
        <v>70</v>
      </c>
      <c r="D112" s="6">
        <v>0</v>
      </c>
      <c r="E112" s="6">
        <v>0.06</v>
      </c>
    </row>
    <row r="113" spans="3:5" x14ac:dyDescent="0.25">
      <c r="C113" s="6" t="s">
        <v>69</v>
      </c>
      <c r="D113" s="6">
        <v>0</v>
      </c>
      <c r="E113" s="6">
        <v>0.06</v>
      </c>
    </row>
    <row r="114" spans="3:5" x14ac:dyDescent="0.25">
      <c r="C114" s="6" t="s">
        <v>68</v>
      </c>
      <c r="D114" s="6">
        <v>0</v>
      </c>
      <c r="E114" s="6">
        <v>0.06</v>
      </c>
    </row>
  </sheetData>
  <mergeCells count="12">
    <mergeCell ref="B1:M1"/>
    <mergeCell ref="J27:M27"/>
    <mergeCell ref="J28:M28"/>
    <mergeCell ref="J29:M29"/>
    <mergeCell ref="J30:M30"/>
    <mergeCell ref="A51:A56"/>
    <mergeCell ref="A39:A50"/>
    <mergeCell ref="J32:M32"/>
    <mergeCell ref="A3:A14"/>
    <mergeCell ref="A15:A26"/>
    <mergeCell ref="A27:A38"/>
    <mergeCell ref="J31:M31"/>
  </mergeCells>
  <hyperlinks>
    <hyperlink ref="J32:M3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J28:J31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7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96" t="s">
        <v>28</v>
      </c>
      <c r="B1" s="311" t="str">
        <f>INDEX(Содержание!B2:G61,MATCH(A1,Содержание!A2:A61,0),1)</f>
        <v>Цена на нефть марки Brent, долл. США (в среднем за месяц)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</row>
    <row r="2" spans="1:14" x14ac:dyDescent="0.25">
      <c r="A2" s="3" t="s">
        <v>48</v>
      </c>
      <c r="B2" s="91" t="s">
        <v>79</v>
      </c>
      <c r="C2" s="91"/>
    </row>
    <row r="3" spans="1:14" x14ac:dyDescent="0.25">
      <c r="A3" s="302">
        <v>2018</v>
      </c>
      <c r="B3" s="82">
        <v>1</v>
      </c>
      <c r="C3" s="148">
        <v>69.076999999999998</v>
      </c>
    </row>
    <row r="4" spans="1:14" x14ac:dyDescent="0.25">
      <c r="A4" s="303"/>
      <c r="B4" s="82">
        <v>2</v>
      </c>
      <c r="C4" s="148">
        <v>65.317999999999998</v>
      </c>
    </row>
    <row r="5" spans="1:14" x14ac:dyDescent="0.25">
      <c r="A5" s="303"/>
      <c r="B5" s="82">
        <v>3</v>
      </c>
      <c r="C5" s="148">
        <v>66.016999999999996</v>
      </c>
    </row>
    <row r="6" spans="1:14" x14ac:dyDescent="0.25">
      <c r="A6" s="303"/>
      <c r="B6" s="82">
        <v>4</v>
      </c>
      <c r="C6" s="148">
        <v>72.105999999999995</v>
      </c>
    </row>
    <row r="7" spans="1:14" x14ac:dyDescent="0.25">
      <c r="A7" s="303"/>
      <c r="B7" s="147">
        <v>5</v>
      </c>
      <c r="C7" s="148">
        <v>76.974999999999994</v>
      </c>
    </row>
    <row r="8" spans="1:14" x14ac:dyDescent="0.25">
      <c r="A8" s="303"/>
      <c r="B8" s="147">
        <v>6</v>
      </c>
      <c r="C8" s="148">
        <v>74.405000000000001</v>
      </c>
    </row>
    <row r="9" spans="1:14" x14ac:dyDescent="0.25">
      <c r="A9" s="303"/>
      <c r="B9" s="147">
        <v>7</v>
      </c>
      <c r="C9" s="148">
        <v>74.254000000000005</v>
      </c>
    </row>
    <row r="10" spans="1:14" x14ac:dyDescent="0.25">
      <c r="A10" s="303"/>
      <c r="B10" s="147">
        <v>8</v>
      </c>
      <c r="C10" s="148">
        <v>72.528000000000006</v>
      </c>
    </row>
    <row r="11" spans="1:14" x14ac:dyDescent="0.25">
      <c r="A11" s="303"/>
      <c r="B11" s="147">
        <v>9</v>
      </c>
      <c r="C11" s="148">
        <v>78.891000000000005</v>
      </c>
    </row>
    <row r="12" spans="1:14" x14ac:dyDescent="0.25">
      <c r="A12" s="303"/>
      <c r="B12" s="147">
        <v>10</v>
      </c>
      <c r="C12" s="148">
        <v>81.031999999999996</v>
      </c>
    </row>
    <row r="13" spans="1:14" x14ac:dyDescent="0.25">
      <c r="A13" s="303"/>
      <c r="B13" s="147">
        <v>11</v>
      </c>
      <c r="C13" s="148">
        <v>64.748000000000005</v>
      </c>
    </row>
    <row r="14" spans="1:14" x14ac:dyDescent="0.25">
      <c r="A14" s="304"/>
      <c r="B14" s="147">
        <v>12</v>
      </c>
      <c r="C14" s="148">
        <v>57.362000000000002</v>
      </c>
    </row>
    <row r="15" spans="1:14" x14ac:dyDescent="0.25">
      <c r="A15" s="305">
        <v>2019</v>
      </c>
      <c r="B15" s="147">
        <v>1</v>
      </c>
      <c r="C15" s="148">
        <v>59.41</v>
      </c>
    </row>
    <row r="16" spans="1:14" ht="15.75" x14ac:dyDescent="0.25">
      <c r="A16" s="305"/>
      <c r="B16" s="147">
        <v>2</v>
      </c>
      <c r="C16" s="148">
        <v>63.960999999999999</v>
      </c>
      <c r="K16" s="314" t="s">
        <v>50</v>
      </c>
      <c r="L16" s="315"/>
      <c r="M16" s="315"/>
      <c r="N16" s="316"/>
    </row>
    <row r="17" spans="1:14" ht="15.75" x14ac:dyDescent="0.25">
      <c r="A17" s="305"/>
      <c r="B17" s="147">
        <v>3</v>
      </c>
      <c r="C17" s="148">
        <v>66.138999999999996</v>
      </c>
      <c r="K17" s="306" t="s">
        <v>87</v>
      </c>
      <c r="L17" s="307"/>
      <c r="M17" s="307"/>
      <c r="N17" s="308"/>
    </row>
    <row r="18" spans="1:14" x14ac:dyDescent="0.25">
      <c r="A18" s="305"/>
      <c r="B18" s="147">
        <v>4</v>
      </c>
      <c r="C18" s="148">
        <v>71.233000000000004</v>
      </c>
      <c r="K18" s="301" t="s">
        <v>0</v>
      </c>
      <c r="L18" s="301"/>
      <c r="M18" s="301"/>
      <c r="N18" s="301"/>
    </row>
    <row r="19" spans="1:14" x14ac:dyDescent="0.25">
      <c r="A19" s="305"/>
      <c r="B19" s="147">
        <v>5</v>
      </c>
      <c r="C19" s="148">
        <v>71.317999999999998</v>
      </c>
    </row>
    <row r="20" spans="1:14" x14ac:dyDescent="0.25">
      <c r="A20" s="305"/>
      <c r="B20" s="147">
        <v>6</v>
      </c>
      <c r="C20" s="148">
        <v>64.221000000000004</v>
      </c>
    </row>
    <row r="21" spans="1:14" x14ac:dyDescent="0.25">
      <c r="A21" s="305"/>
      <c r="B21" s="147">
        <v>7</v>
      </c>
      <c r="C21" s="148">
        <v>63.918999999999997</v>
      </c>
    </row>
    <row r="22" spans="1:14" x14ac:dyDescent="0.25">
      <c r="A22" s="305"/>
      <c r="B22" s="147">
        <v>8</v>
      </c>
      <c r="C22" s="148">
        <v>59.042000000000002</v>
      </c>
    </row>
    <row r="23" spans="1:14" x14ac:dyDescent="0.25">
      <c r="A23" s="305"/>
      <c r="B23" s="147">
        <v>9</v>
      </c>
      <c r="C23" s="148">
        <v>62.826999999999998</v>
      </c>
    </row>
    <row r="24" spans="1:14" x14ac:dyDescent="0.25">
      <c r="A24" s="305"/>
      <c r="B24" s="147">
        <v>10</v>
      </c>
      <c r="C24" s="148">
        <v>59.713000000000001</v>
      </c>
    </row>
    <row r="25" spans="1:14" x14ac:dyDescent="0.25">
      <c r="A25" s="305"/>
      <c r="B25" s="147">
        <v>11</v>
      </c>
      <c r="C25" s="148">
        <v>63.212000000000003</v>
      </c>
    </row>
    <row r="26" spans="1:14" x14ac:dyDescent="0.25">
      <c r="A26" s="305"/>
      <c r="B26" s="147">
        <v>12</v>
      </c>
      <c r="C26" s="148">
        <v>67.31</v>
      </c>
    </row>
    <row r="27" spans="1:14" x14ac:dyDescent="0.25">
      <c r="A27" s="329">
        <v>2020</v>
      </c>
      <c r="B27" s="147">
        <v>1</v>
      </c>
      <c r="C27" s="148">
        <v>63.65</v>
      </c>
    </row>
    <row r="28" spans="1:14" x14ac:dyDescent="0.25">
      <c r="A28" s="330"/>
      <c r="B28" s="147">
        <v>2</v>
      </c>
      <c r="C28" s="148">
        <v>55.66</v>
      </c>
    </row>
    <row r="29" spans="1:14" x14ac:dyDescent="0.25">
      <c r="A29" s="330"/>
      <c r="B29" s="147">
        <v>3</v>
      </c>
      <c r="C29" s="148">
        <v>32.01</v>
      </c>
    </row>
    <row r="30" spans="1:14" x14ac:dyDescent="0.25">
      <c r="A30" s="330"/>
      <c r="B30" s="147">
        <v>4</v>
      </c>
      <c r="C30" s="148">
        <v>18.38</v>
      </c>
    </row>
    <row r="31" spans="1:14" x14ac:dyDescent="0.25">
      <c r="A31" s="330"/>
      <c r="B31" s="147">
        <v>5</v>
      </c>
      <c r="C31" s="148">
        <v>29.38</v>
      </c>
    </row>
    <row r="32" spans="1:14" x14ac:dyDescent="0.25">
      <c r="A32" s="330"/>
      <c r="B32" s="147">
        <v>6</v>
      </c>
      <c r="C32" s="148">
        <v>40.270000000000003</v>
      </c>
    </row>
    <row r="33" spans="1:3" x14ac:dyDescent="0.25">
      <c r="A33" s="330"/>
      <c r="B33" s="147">
        <v>7</v>
      </c>
      <c r="C33" s="148">
        <v>43.24</v>
      </c>
    </row>
    <row r="34" spans="1:3" x14ac:dyDescent="0.25">
      <c r="A34" s="330"/>
      <c r="B34" s="147">
        <v>8</v>
      </c>
      <c r="C34" s="148">
        <v>44.74</v>
      </c>
    </row>
    <row r="35" spans="1:3" x14ac:dyDescent="0.25">
      <c r="A35" s="330"/>
      <c r="B35" s="225">
        <v>9</v>
      </c>
      <c r="C35" s="148">
        <v>40.92</v>
      </c>
    </row>
    <row r="36" spans="1:3" x14ac:dyDescent="0.25">
      <c r="A36" s="330"/>
      <c r="B36" s="225">
        <v>10</v>
      </c>
      <c r="C36" s="148">
        <v>40.21</v>
      </c>
    </row>
    <row r="37" spans="1:3" x14ac:dyDescent="0.25">
      <c r="B37" s="268">
        <v>11</v>
      </c>
      <c r="C37" s="282">
        <v>42.7</v>
      </c>
    </row>
  </sheetData>
  <mergeCells count="7">
    <mergeCell ref="A27:A36"/>
    <mergeCell ref="B1:N1"/>
    <mergeCell ref="K17:N17"/>
    <mergeCell ref="K18:N18"/>
    <mergeCell ref="K16:N16"/>
    <mergeCell ref="A3:A14"/>
    <mergeCell ref="A15:A26"/>
  </mergeCells>
  <hyperlinks>
    <hyperlink ref="K18:N18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K17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N36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4" max="4" width="12.5703125" customWidth="1"/>
    <col min="5" max="5" width="11" customWidth="1"/>
  </cols>
  <sheetData>
    <row r="1" spans="1:14" ht="15.75" x14ac:dyDescent="0.25">
      <c r="A1" s="96" t="s">
        <v>29</v>
      </c>
      <c r="B1" s="311" t="str">
        <f>INDEX(Содержание!B2:G61,MATCH(A1,Содержание!A2:A61,0),1)</f>
        <v>Розничный товарооборот, накопленным итогом, г/г,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</row>
    <row r="2" spans="1:14" ht="85.5" customHeight="1" x14ac:dyDescent="0.25">
      <c r="A2" s="75" t="s">
        <v>48</v>
      </c>
      <c r="B2" s="79" t="s">
        <v>79</v>
      </c>
      <c r="C2" s="75" t="s">
        <v>105</v>
      </c>
      <c r="D2" s="75" t="s">
        <v>779</v>
      </c>
      <c r="E2" s="75" t="s">
        <v>780</v>
      </c>
    </row>
    <row r="3" spans="1:14" x14ac:dyDescent="0.25">
      <c r="A3" s="334">
        <v>2018</v>
      </c>
      <c r="B3" s="78">
        <v>1</v>
      </c>
      <c r="C3" s="78">
        <v>4.2999999999999972</v>
      </c>
      <c r="D3" s="78">
        <v>7.5</v>
      </c>
      <c r="E3" s="78">
        <v>3</v>
      </c>
    </row>
    <row r="4" spans="1:14" x14ac:dyDescent="0.25">
      <c r="A4" s="334"/>
      <c r="B4" s="78">
        <v>2</v>
      </c>
      <c r="C4" s="78">
        <v>4.0999999999999943</v>
      </c>
      <c r="D4" s="78">
        <v>2.0999999999999943</v>
      </c>
      <c r="E4" s="78">
        <v>5.0999999999999943</v>
      </c>
    </row>
    <row r="5" spans="1:14" x14ac:dyDescent="0.25">
      <c r="A5" s="334"/>
      <c r="B5" s="78">
        <v>3</v>
      </c>
      <c r="C5" s="78">
        <v>4.7999999999999972</v>
      </c>
      <c r="D5" s="78">
        <v>-1.2999999999999972</v>
      </c>
      <c r="E5" s="78">
        <v>7.9000000000000057</v>
      </c>
    </row>
    <row r="6" spans="1:14" x14ac:dyDescent="0.25">
      <c r="A6" s="334"/>
      <c r="B6" s="78">
        <v>4</v>
      </c>
      <c r="C6" s="78">
        <v>5.4000000000000057</v>
      </c>
      <c r="D6" s="78">
        <v>-2.7000000000000028</v>
      </c>
      <c r="E6" s="78">
        <v>9.9000000000000057</v>
      </c>
    </row>
    <row r="7" spans="1:14" x14ac:dyDescent="0.25">
      <c r="A7" s="334"/>
      <c r="B7" s="78">
        <v>5</v>
      </c>
      <c r="C7" s="78">
        <v>5.2999999999999972</v>
      </c>
      <c r="D7" s="78">
        <v>-6.0999999999999943</v>
      </c>
      <c r="E7" s="78">
        <v>11.900000000000006</v>
      </c>
    </row>
    <row r="8" spans="1:14" x14ac:dyDescent="0.25">
      <c r="A8" s="334"/>
      <c r="B8" s="78">
        <v>6</v>
      </c>
      <c r="C8" s="78">
        <v>5.5999999999999943</v>
      </c>
      <c r="D8" s="78">
        <v>-6.2999999999999972</v>
      </c>
      <c r="E8" s="78">
        <v>12.599999999999994</v>
      </c>
    </row>
    <row r="9" spans="1:14" x14ac:dyDescent="0.25">
      <c r="A9" s="334"/>
      <c r="B9" s="78">
        <v>7</v>
      </c>
      <c r="C9" s="78">
        <v>5.5999999999999943</v>
      </c>
      <c r="D9" s="78">
        <v>-6.9000000000000057</v>
      </c>
      <c r="E9" s="78">
        <v>13.099999999999994</v>
      </c>
    </row>
    <row r="10" spans="1:14" x14ac:dyDescent="0.25">
      <c r="A10" s="334"/>
      <c r="B10" s="78">
        <v>8</v>
      </c>
      <c r="C10" s="78">
        <v>6.5</v>
      </c>
      <c r="D10" s="78">
        <v>-6</v>
      </c>
      <c r="E10" s="78">
        <v>13.900000000000006</v>
      </c>
    </row>
    <row r="11" spans="1:14" x14ac:dyDescent="0.25">
      <c r="A11" s="334"/>
      <c r="B11" s="78">
        <v>9</v>
      </c>
      <c r="C11" s="78">
        <v>7</v>
      </c>
      <c r="D11" s="78">
        <v>-6</v>
      </c>
      <c r="E11" s="78">
        <v>14.799999999999997</v>
      </c>
    </row>
    <row r="12" spans="1:14" x14ac:dyDescent="0.25">
      <c r="A12" s="334"/>
      <c r="B12" s="78">
        <v>10</v>
      </c>
      <c r="C12" s="78">
        <v>6.5</v>
      </c>
      <c r="D12" s="78">
        <v>-6.2999999999999972</v>
      </c>
      <c r="E12" s="78">
        <v>14.099999999999994</v>
      </c>
    </row>
    <row r="13" spans="1:14" x14ac:dyDescent="0.25">
      <c r="A13" s="334"/>
      <c r="B13" s="78">
        <v>11</v>
      </c>
      <c r="C13" s="78">
        <v>6.4000000000000057</v>
      </c>
      <c r="D13" s="78">
        <v>-5.5</v>
      </c>
      <c r="E13" s="78">
        <v>13.400000000000006</v>
      </c>
    </row>
    <row r="14" spans="1:14" x14ac:dyDescent="0.25">
      <c r="A14" s="334"/>
      <c r="B14" s="78">
        <v>12</v>
      </c>
      <c r="C14" s="78">
        <v>6.5</v>
      </c>
      <c r="D14" s="78">
        <v>-1.5999999999999943</v>
      </c>
      <c r="E14" s="78">
        <v>11.200000000000003</v>
      </c>
    </row>
    <row r="15" spans="1:14" x14ac:dyDescent="0.25">
      <c r="A15" s="334">
        <v>2019</v>
      </c>
      <c r="B15" s="78">
        <v>1</v>
      </c>
      <c r="C15" s="78">
        <v>4.4000000000000057</v>
      </c>
      <c r="D15" s="78">
        <v>5.7000000000000028</v>
      </c>
      <c r="E15" s="78">
        <v>3.7999999999999972</v>
      </c>
    </row>
    <row r="16" spans="1:14" ht="15.75" x14ac:dyDescent="0.25">
      <c r="A16" s="334"/>
      <c r="B16" s="78">
        <v>2</v>
      </c>
      <c r="C16" s="78">
        <v>4</v>
      </c>
      <c r="D16" s="78">
        <v>8.5</v>
      </c>
      <c r="E16" s="78">
        <v>2</v>
      </c>
      <c r="K16" s="323" t="s">
        <v>50</v>
      </c>
      <c r="L16" s="323"/>
      <c r="M16" s="323"/>
      <c r="N16" s="323"/>
    </row>
    <row r="17" spans="1:14" ht="15.75" x14ac:dyDescent="0.25">
      <c r="A17" s="334"/>
      <c r="B17" s="78">
        <v>3</v>
      </c>
      <c r="C17" s="78">
        <v>4.7999999999999972</v>
      </c>
      <c r="D17" s="78">
        <v>5.4000000000000057</v>
      </c>
      <c r="E17" s="78">
        <v>4.5</v>
      </c>
      <c r="K17" s="366" t="s">
        <v>51</v>
      </c>
      <c r="L17" s="366"/>
      <c r="M17" s="366"/>
      <c r="N17" s="366"/>
    </row>
    <row r="18" spans="1:14" x14ac:dyDescent="0.25">
      <c r="A18" s="334"/>
      <c r="B18" s="78">
        <v>4</v>
      </c>
      <c r="C18" s="78">
        <v>5.2999999999999972</v>
      </c>
      <c r="D18" s="78">
        <v>6.4000000000000057</v>
      </c>
      <c r="E18" s="78">
        <v>4.7999999999999972</v>
      </c>
      <c r="K18" s="301" t="s">
        <v>0</v>
      </c>
      <c r="L18" s="301"/>
      <c r="M18" s="301"/>
      <c r="N18" s="301"/>
    </row>
    <row r="19" spans="1:14" x14ac:dyDescent="0.25">
      <c r="A19" s="334"/>
      <c r="B19" s="78">
        <v>5</v>
      </c>
      <c r="C19" s="78">
        <v>5</v>
      </c>
      <c r="D19" s="78">
        <v>5.7999999999999972</v>
      </c>
      <c r="E19" s="78">
        <v>4.5999999999999943</v>
      </c>
    </row>
    <row r="20" spans="1:14" x14ac:dyDescent="0.25">
      <c r="A20" s="334"/>
      <c r="B20" s="78">
        <v>6</v>
      </c>
      <c r="C20" s="78">
        <v>5.4000000000000057</v>
      </c>
      <c r="D20" s="78">
        <v>5.7999999999999972</v>
      </c>
      <c r="E20" s="78">
        <v>5.2999999999999972</v>
      </c>
    </row>
    <row r="21" spans="1:14" x14ac:dyDescent="0.25">
      <c r="A21" s="334"/>
      <c r="B21" s="78">
        <v>7</v>
      </c>
      <c r="C21" s="78">
        <v>5.4000000000000057</v>
      </c>
      <c r="D21" s="78">
        <v>3.7999999999999972</v>
      </c>
      <c r="E21" s="78">
        <v>6.2000000000000028</v>
      </c>
    </row>
    <row r="22" spans="1:14" x14ac:dyDescent="0.25">
      <c r="A22" s="334"/>
      <c r="B22" s="78">
        <v>8</v>
      </c>
      <c r="C22" s="78">
        <v>5.5</v>
      </c>
      <c r="D22" s="78">
        <v>4</v>
      </c>
      <c r="E22" s="78">
        <v>6.2999999999999972</v>
      </c>
    </row>
    <row r="23" spans="1:14" x14ac:dyDescent="0.25">
      <c r="A23" s="334"/>
      <c r="B23" s="78">
        <v>9</v>
      </c>
      <c r="C23" s="78">
        <v>5.5</v>
      </c>
      <c r="D23" s="78">
        <v>6</v>
      </c>
      <c r="E23" s="78">
        <v>5.2000000000000028</v>
      </c>
    </row>
    <row r="24" spans="1:14" x14ac:dyDescent="0.25">
      <c r="A24" s="334"/>
      <c r="B24" s="78">
        <v>10</v>
      </c>
      <c r="C24" s="78">
        <v>5.5</v>
      </c>
      <c r="D24" s="78">
        <v>6.4000000000000057</v>
      </c>
      <c r="E24" s="78">
        <v>5.0999999999999943</v>
      </c>
    </row>
    <row r="25" spans="1:14" x14ac:dyDescent="0.25">
      <c r="A25" s="334"/>
      <c r="B25" s="78">
        <v>11</v>
      </c>
      <c r="C25" s="78">
        <v>5.5999999999999943</v>
      </c>
      <c r="D25" s="78">
        <v>5.7000000000000028</v>
      </c>
      <c r="E25" s="78">
        <v>5.5</v>
      </c>
    </row>
    <row r="26" spans="1:14" x14ac:dyDescent="0.25">
      <c r="A26" s="334"/>
      <c r="B26" s="78">
        <v>12</v>
      </c>
      <c r="C26" s="78">
        <v>5.7999999999999972</v>
      </c>
      <c r="D26" s="78">
        <v>3.2000000000000028</v>
      </c>
      <c r="E26" s="78">
        <v>7.0999999999999943</v>
      </c>
    </row>
    <row r="27" spans="1:14" x14ac:dyDescent="0.25">
      <c r="A27" s="338">
        <v>2020</v>
      </c>
      <c r="B27" s="78">
        <v>1</v>
      </c>
      <c r="C27" s="78">
        <v>4.4000000000000057</v>
      </c>
      <c r="D27" s="78">
        <v>-1.2999999999999972</v>
      </c>
      <c r="E27" s="78">
        <v>6.9000000000000057</v>
      </c>
    </row>
    <row r="28" spans="1:14" x14ac:dyDescent="0.25">
      <c r="A28" s="339"/>
      <c r="B28" s="78">
        <v>2</v>
      </c>
      <c r="C28" s="78">
        <v>3.7999999999999972</v>
      </c>
      <c r="D28" s="78">
        <v>0</v>
      </c>
      <c r="E28" s="78">
        <v>5.7000000000000028</v>
      </c>
    </row>
    <row r="29" spans="1:14" x14ac:dyDescent="0.25">
      <c r="A29" s="339"/>
      <c r="B29" s="78">
        <v>3</v>
      </c>
      <c r="C29" s="78">
        <v>0.79999999999999716</v>
      </c>
      <c r="D29" s="78">
        <v>3</v>
      </c>
      <c r="E29" s="78">
        <v>-0.40000000000000568</v>
      </c>
    </row>
    <row r="30" spans="1:14" x14ac:dyDescent="0.25">
      <c r="A30" s="339"/>
      <c r="B30" s="78">
        <v>4</v>
      </c>
      <c r="C30" s="78">
        <v>-11.799999999999997</v>
      </c>
      <c r="D30" s="78">
        <v>-3.2999999999999972</v>
      </c>
      <c r="E30" s="78">
        <v>-16.099999999999994</v>
      </c>
    </row>
    <row r="31" spans="1:14" x14ac:dyDescent="0.25">
      <c r="A31" s="339"/>
      <c r="B31" s="78">
        <v>5</v>
      </c>
      <c r="C31" s="78">
        <v>-16.200000000000003</v>
      </c>
      <c r="D31" s="78">
        <v>-6.2000000000000028</v>
      </c>
      <c r="E31" s="78">
        <v>-21.200000000000003</v>
      </c>
    </row>
    <row r="32" spans="1:14" x14ac:dyDescent="0.25">
      <c r="A32" s="339"/>
      <c r="B32" s="78">
        <v>6</v>
      </c>
      <c r="C32" s="78">
        <v>-12.599999999999994</v>
      </c>
      <c r="D32" s="78">
        <v>-0.90000000000000568</v>
      </c>
      <c r="E32" s="78">
        <v>-18.599999999999994</v>
      </c>
    </row>
    <row r="33" spans="1:5" x14ac:dyDescent="0.25">
      <c r="A33" s="339"/>
      <c r="B33" s="78">
        <v>7</v>
      </c>
      <c r="C33" s="78">
        <v>-11.700000000000003</v>
      </c>
      <c r="D33" s="78">
        <v>3.9000000000000057</v>
      </c>
      <c r="E33" s="78">
        <v>-19.400000000000006</v>
      </c>
    </row>
    <row r="34" spans="1:5" x14ac:dyDescent="0.25">
      <c r="A34" s="339"/>
      <c r="B34" s="78">
        <v>8</v>
      </c>
      <c r="C34" s="78">
        <v>-9.5</v>
      </c>
      <c r="D34" s="78">
        <v>4.7999999999999972</v>
      </c>
      <c r="E34" s="78">
        <v>-16.599999999999994</v>
      </c>
    </row>
    <row r="35" spans="1:5" x14ac:dyDescent="0.25">
      <c r="A35" s="339"/>
      <c r="B35" s="78">
        <v>9</v>
      </c>
      <c r="C35" s="78">
        <v>-6.7999999999999972</v>
      </c>
      <c r="D35" s="78">
        <v>4.9000000000000057</v>
      </c>
      <c r="E35" s="78">
        <v>-12.900000000000006</v>
      </c>
    </row>
    <row r="36" spans="1:5" x14ac:dyDescent="0.25">
      <c r="A36" s="339"/>
      <c r="B36" s="78">
        <v>10</v>
      </c>
      <c r="C36" s="78">
        <v>-5.7000000000000028</v>
      </c>
      <c r="D36" s="78">
        <v>5.4000000000000057</v>
      </c>
      <c r="E36" s="78">
        <v>-11.400000000000006</v>
      </c>
    </row>
  </sheetData>
  <mergeCells count="7">
    <mergeCell ref="A27:A36"/>
    <mergeCell ref="B1:N1"/>
    <mergeCell ref="A3:A14"/>
    <mergeCell ref="A15:A26"/>
    <mergeCell ref="K18:N18"/>
    <mergeCell ref="K16:N16"/>
    <mergeCell ref="K17:N17"/>
  </mergeCells>
  <hyperlinks>
    <hyperlink ref="K18:N18" location="Содержание!A1" display="Содержание"/>
  </hyperlinks>
  <pageMargins left="0.7" right="0.7" top="0.75" bottom="0.75" header="0.3" footer="0.3"/>
  <pageSetup paperSize="9" scale="62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K17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6" tint="0.59999389629810485"/>
  </sheetPr>
  <dimension ref="A1:N80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</cols>
  <sheetData>
    <row r="1" spans="1:14" ht="15.75" x14ac:dyDescent="0.25">
      <c r="A1" s="96" t="s">
        <v>30</v>
      </c>
      <c r="B1" s="311" t="str">
        <f>INDEX(Содержание!B2:G61,MATCH(A1,Содержание!A2:A61,0),1)</f>
        <v>Оценка благоприятности крупных покупок (баланс ответов)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</row>
    <row r="2" spans="1:14" ht="60" x14ac:dyDescent="0.25">
      <c r="A2" s="76" t="s">
        <v>48</v>
      </c>
      <c r="B2" s="76" t="s">
        <v>79</v>
      </c>
      <c r="C2" s="77" t="s">
        <v>221</v>
      </c>
    </row>
    <row r="3" spans="1:14" x14ac:dyDescent="0.25">
      <c r="A3" s="320">
        <v>2016</v>
      </c>
      <c r="B3" s="1">
        <v>1</v>
      </c>
      <c r="C3" s="74">
        <v>-30.4</v>
      </c>
    </row>
    <row r="4" spans="1:14" x14ac:dyDescent="0.25">
      <c r="A4" s="321"/>
      <c r="B4" s="1">
        <v>2</v>
      </c>
      <c r="C4" s="74">
        <v>-33.400000000000006</v>
      </c>
    </row>
    <row r="5" spans="1:14" x14ac:dyDescent="0.25">
      <c r="A5" s="321"/>
      <c r="B5" s="1">
        <v>3</v>
      </c>
      <c r="C5" s="74">
        <v>-26.400000000000002</v>
      </c>
    </row>
    <row r="6" spans="1:14" x14ac:dyDescent="0.25">
      <c r="A6" s="321"/>
      <c r="B6" s="1">
        <v>4</v>
      </c>
      <c r="C6" s="74">
        <v>-25.700000000000003</v>
      </c>
    </row>
    <row r="7" spans="1:14" x14ac:dyDescent="0.25">
      <c r="A7" s="321"/>
      <c r="B7" s="1">
        <v>5</v>
      </c>
      <c r="C7" s="74">
        <v>-15.900000000000002</v>
      </c>
    </row>
    <row r="8" spans="1:14" x14ac:dyDescent="0.25">
      <c r="A8" s="321"/>
      <c r="B8" s="1">
        <v>6</v>
      </c>
      <c r="C8" s="74">
        <v>-12.2</v>
      </c>
    </row>
    <row r="9" spans="1:14" x14ac:dyDescent="0.25">
      <c r="A9" s="321"/>
      <c r="B9" s="1">
        <v>7</v>
      </c>
      <c r="C9" s="74">
        <v>-16.100000000000001</v>
      </c>
    </row>
    <row r="10" spans="1:14" x14ac:dyDescent="0.25">
      <c r="A10" s="321"/>
      <c r="B10" s="1">
        <v>8</v>
      </c>
      <c r="C10" s="74">
        <v>-9.2000000000000028</v>
      </c>
    </row>
    <row r="11" spans="1:14" x14ac:dyDescent="0.25">
      <c r="A11" s="321"/>
      <c r="B11" s="1">
        <v>9</v>
      </c>
      <c r="C11" s="74">
        <v>-13.5</v>
      </c>
    </row>
    <row r="12" spans="1:14" x14ac:dyDescent="0.25">
      <c r="A12" s="321"/>
      <c r="B12" s="1">
        <v>10</v>
      </c>
      <c r="C12" s="74">
        <v>-12</v>
      </c>
    </row>
    <row r="13" spans="1:14" x14ac:dyDescent="0.25">
      <c r="A13" s="321"/>
      <c r="B13" s="1">
        <v>11</v>
      </c>
      <c r="C13" s="74">
        <v>-17.5</v>
      </c>
    </row>
    <row r="14" spans="1:14" x14ac:dyDescent="0.25">
      <c r="A14" s="322"/>
      <c r="B14" s="1">
        <v>12</v>
      </c>
      <c r="C14" s="74">
        <v>4.3999999999999986</v>
      </c>
    </row>
    <row r="15" spans="1:14" ht="15.75" x14ac:dyDescent="0.25">
      <c r="A15" s="320">
        <v>2017</v>
      </c>
      <c r="B15" s="1">
        <v>1</v>
      </c>
      <c r="C15" s="74">
        <v>-0.10000000000000142</v>
      </c>
      <c r="K15" s="323" t="s">
        <v>50</v>
      </c>
      <c r="L15" s="323"/>
      <c r="M15" s="323"/>
      <c r="N15" s="323"/>
    </row>
    <row r="16" spans="1:14" ht="15.75" x14ac:dyDescent="0.25">
      <c r="A16" s="321"/>
      <c r="B16" s="1">
        <v>2</v>
      </c>
      <c r="C16" s="74">
        <v>-1.6999999999999993</v>
      </c>
      <c r="K16" s="366" t="s">
        <v>51</v>
      </c>
      <c r="L16" s="366"/>
      <c r="M16" s="366"/>
      <c r="N16" s="366"/>
    </row>
    <row r="17" spans="1:14" x14ac:dyDescent="0.25">
      <c r="A17" s="321"/>
      <c r="B17" s="1">
        <v>3</v>
      </c>
      <c r="C17" s="74">
        <v>-0.69999999999999929</v>
      </c>
      <c r="K17" s="301" t="s">
        <v>0</v>
      </c>
      <c r="L17" s="301"/>
      <c r="M17" s="301"/>
      <c r="N17" s="301"/>
    </row>
    <row r="18" spans="1:14" x14ac:dyDescent="0.25">
      <c r="A18" s="321"/>
      <c r="B18" s="1">
        <v>4</v>
      </c>
      <c r="C18" s="74">
        <v>3.5</v>
      </c>
    </row>
    <row r="19" spans="1:14" x14ac:dyDescent="0.25">
      <c r="A19" s="321"/>
      <c r="B19" s="1">
        <v>5</v>
      </c>
      <c r="C19" s="74">
        <v>10.900000000000002</v>
      </c>
    </row>
    <row r="20" spans="1:14" x14ac:dyDescent="0.25">
      <c r="A20" s="321"/>
      <c r="B20" s="1">
        <v>6</v>
      </c>
      <c r="C20" s="74">
        <v>10.8</v>
      </c>
    </row>
    <row r="21" spans="1:14" x14ac:dyDescent="0.25">
      <c r="A21" s="321"/>
      <c r="B21" s="1">
        <v>7</v>
      </c>
      <c r="C21" s="74">
        <v>10.600000000000001</v>
      </c>
    </row>
    <row r="22" spans="1:14" x14ac:dyDescent="0.25">
      <c r="A22" s="321"/>
      <c r="B22" s="1">
        <v>8</v>
      </c>
      <c r="C22" s="74">
        <v>11.400000000000002</v>
      </c>
    </row>
    <row r="23" spans="1:14" x14ac:dyDescent="0.25">
      <c r="A23" s="321"/>
      <c r="B23" s="1">
        <v>9</v>
      </c>
      <c r="C23" s="74">
        <v>7.8000000000000007</v>
      </c>
    </row>
    <row r="24" spans="1:14" x14ac:dyDescent="0.25">
      <c r="A24" s="321"/>
      <c r="B24" s="1">
        <v>10</v>
      </c>
      <c r="C24" s="74">
        <v>3.4000000000000021</v>
      </c>
    </row>
    <row r="25" spans="1:14" x14ac:dyDescent="0.25">
      <c r="A25" s="321"/>
      <c r="B25" s="1">
        <v>11</v>
      </c>
      <c r="C25" s="74">
        <v>6.2999999999999972</v>
      </c>
    </row>
    <row r="26" spans="1:14" x14ac:dyDescent="0.25">
      <c r="A26" s="322"/>
      <c r="B26" s="1">
        <v>12</v>
      </c>
      <c r="C26" s="74">
        <v>11.600000000000001</v>
      </c>
    </row>
    <row r="27" spans="1:14" x14ac:dyDescent="0.25">
      <c r="A27" s="320">
        <v>2018</v>
      </c>
      <c r="B27" s="1">
        <v>1</v>
      </c>
      <c r="C27" s="74">
        <v>7.1999999999999993</v>
      </c>
    </row>
    <row r="28" spans="1:14" x14ac:dyDescent="0.25">
      <c r="A28" s="321"/>
      <c r="B28" s="1">
        <v>2</v>
      </c>
      <c r="C28" s="74">
        <v>5</v>
      </c>
    </row>
    <row r="29" spans="1:14" x14ac:dyDescent="0.25">
      <c r="A29" s="321"/>
      <c r="B29" s="1">
        <v>3</v>
      </c>
      <c r="C29" s="74">
        <v>4.2000000000000028</v>
      </c>
    </row>
    <row r="30" spans="1:14" x14ac:dyDescent="0.25">
      <c r="A30" s="321"/>
      <c r="B30" s="1">
        <v>4</v>
      </c>
      <c r="C30" s="74">
        <v>11.399999999999999</v>
      </c>
    </row>
    <row r="31" spans="1:14" x14ac:dyDescent="0.25">
      <c r="A31" s="321"/>
      <c r="B31" s="1">
        <v>5</v>
      </c>
      <c r="C31" s="74">
        <v>16.299999999999997</v>
      </c>
    </row>
    <row r="32" spans="1:14" x14ac:dyDescent="0.25">
      <c r="A32" s="321"/>
      <c r="B32" s="1">
        <v>6</v>
      </c>
      <c r="C32" s="74">
        <v>10.599999999999998</v>
      </c>
    </row>
    <row r="33" spans="1:3" x14ac:dyDescent="0.25">
      <c r="A33" s="321"/>
      <c r="B33" s="1">
        <v>7</v>
      </c>
      <c r="C33" s="74">
        <v>15.200000000000003</v>
      </c>
    </row>
    <row r="34" spans="1:3" x14ac:dyDescent="0.25">
      <c r="A34" s="321"/>
      <c r="B34" s="1">
        <v>8</v>
      </c>
      <c r="C34" s="74">
        <v>10.799999999999997</v>
      </c>
    </row>
    <row r="35" spans="1:3" x14ac:dyDescent="0.25">
      <c r="A35" s="321"/>
      <c r="B35" s="1">
        <v>9</v>
      </c>
      <c r="C35" s="74">
        <v>4.1000000000000014</v>
      </c>
    </row>
    <row r="36" spans="1:3" x14ac:dyDescent="0.25">
      <c r="A36" s="321"/>
      <c r="B36" s="1">
        <v>10</v>
      </c>
      <c r="C36" s="74">
        <v>11.5</v>
      </c>
    </row>
    <row r="37" spans="1:3" x14ac:dyDescent="0.25">
      <c r="A37" s="321"/>
      <c r="B37" s="1">
        <v>11</v>
      </c>
      <c r="C37" s="74">
        <v>10.3</v>
      </c>
    </row>
    <row r="38" spans="1:3" x14ac:dyDescent="0.25">
      <c r="A38" s="322"/>
      <c r="B38" s="1">
        <v>12</v>
      </c>
      <c r="C38" s="74">
        <v>17.700000000000003</v>
      </c>
    </row>
    <row r="39" spans="1:3" x14ac:dyDescent="0.25">
      <c r="A39" s="320">
        <v>2019</v>
      </c>
      <c r="B39" s="1">
        <v>1</v>
      </c>
      <c r="C39" s="74">
        <v>14</v>
      </c>
    </row>
    <row r="40" spans="1:3" x14ac:dyDescent="0.25">
      <c r="A40" s="321"/>
      <c r="B40" s="1">
        <v>2</v>
      </c>
      <c r="C40" s="74">
        <v>3.3000000000000007</v>
      </c>
    </row>
    <row r="41" spans="1:3" x14ac:dyDescent="0.25">
      <c r="A41" s="321"/>
      <c r="B41" s="1">
        <v>3</v>
      </c>
      <c r="C41" s="74">
        <v>10.600000000000001</v>
      </c>
    </row>
    <row r="42" spans="1:3" x14ac:dyDescent="0.25">
      <c r="A42" s="321"/>
      <c r="B42" s="1">
        <v>4</v>
      </c>
      <c r="C42" s="74">
        <v>17.400000000000002</v>
      </c>
    </row>
    <row r="43" spans="1:3" x14ac:dyDescent="0.25">
      <c r="A43" s="321"/>
      <c r="B43" s="1">
        <v>5</v>
      </c>
      <c r="C43" s="74">
        <v>15.299999999999997</v>
      </c>
    </row>
    <row r="44" spans="1:3" x14ac:dyDescent="0.25">
      <c r="A44" s="321"/>
      <c r="B44" s="1">
        <v>6</v>
      </c>
      <c r="C44" s="74">
        <v>11.099999999999998</v>
      </c>
    </row>
    <row r="45" spans="1:3" x14ac:dyDescent="0.25">
      <c r="A45" s="321"/>
      <c r="B45" s="39">
        <v>7</v>
      </c>
      <c r="C45" s="74">
        <v>21.999999999999996</v>
      </c>
    </row>
    <row r="46" spans="1:3" x14ac:dyDescent="0.25">
      <c r="A46" s="321"/>
      <c r="B46" s="39">
        <v>8</v>
      </c>
      <c r="C46" s="74">
        <v>20.200000000000003</v>
      </c>
    </row>
    <row r="47" spans="1:3" x14ac:dyDescent="0.25">
      <c r="A47" s="321"/>
      <c r="B47" s="39">
        <v>9</v>
      </c>
      <c r="C47" s="74">
        <v>17.100000000000001</v>
      </c>
    </row>
    <row r="48" spans="1:3" x14ac:dyDescent="0.25">
      <c r="A48" s="321"/>
      <c r="B48" s="39">
        <v>10</v>
      </c>
      <c r="C48" s="74">
        <v>18.200000000000003</v>
      </c>
    </row>
    <row r="49" spans="1:3" x14ac:dyDescent="0.25">
      <c r="A49" s="321"/>
      <c r="B49" s="39">
        <v>11</v>
      </c>
      <c r="C49" s="74">
        <v>15.099999999999998</v>
      </c>
    </row>
    <row r="50" spans="1:3" x14ac:dyDescent="0.25">
      <c r="A50" s="322"/>
      <c r="B50" s="39">
        <v>12</v>
      </c>
      <c r="C50" s="74">
        <v>13</v>
      </c>
    </row>
    <row r="51" spans="1:3" x14ac:dyDescent="0.25">
      <c r="A51" s="320">
        <v>2020</v>
      </c>
      <c r="B51" s="39">
        <v>1</v>
      </c>
      <c r="C51" s="74">
        <v>-6.5</v>
      </c>
    </row>
    <row r="52" spans="1:3" x14ac:dyDescent="0.25">
      <c r="A52" s="321"/>
      <c r="B52" s="39">
        <v>2</v>
      </c>
      <c r="C52" s="74">
        <v>-10.5</v>
      </c>
    </row>
    <row r="53" spans="1:3" x14ac:dyDescent="0.25">
      <c r="A53" s="321"/>
      <c r="B53" s="39">
        <v>3</v>
      </c>
      <c r="C53" s="74">
        <v>-16.099999999999998</v>
      </c>
    </row>
    <row r="54" spans="1:3" x14ac:dyDescent="0.25">
      <c r="A54" s="321"/>
      <c r="B54" s="1">
        <v>4</v>
      </c>
      <c r="C54" s="74">
        <v>-39.699999999999996</v>
      </c>
    </row>
    <row r="55" spans="1:3" x14ac:dyDescent="0.25">
      <c r="A55" s="321"/>
      <c r="B55" s="1">
        <v>5</v>
      </c>
      <c r="C55" s="74">
        <v>-36.799999999999997</v>
      </c>
    </row>
    <row r="56" spans="1:3" x14ac:dyDescent="0.25">
      <c r="A56" s="321"/>
      <c r="B56" s="1">
        <v>6</v>
      </c>
      <c r="C56" s="74">
        <v>-30.499999999999996</v>
      </c>
    </row>
    <row r="57" spans="1:3" x14ac:dyDescent="0.25">
      <c r="A57" s="321"/>
      <c r="B57" s="1">
        <v>7</v>
      </c>
      <c r="C57" s="74">
        <v>-47.7</v>
      </c>
    </row>
    <row r="58" spans="1:3" x14ac:dyDescent="0.25">
      <c r="A58" s="321"/>
      <c r="B58" s="1">
        <v>8</v>
      </c>
      <c r="C58" s="74">
        <v>-42.5</v>
      </c>
    </row>
    <row r="59" spans="1:3" x14ac:dyDescent="0.25">
      <c r="A59" s="321"/>
      <c r="B59" s="1">
        <v>9</v>
      </c>
      <c r="C59" s="74">
        <v>-31.4</v>
      </c>
    </row>
    <row r="60" spans="1:3" x14ac:dyDescent="0.25">
      <c r="A60" s="321"/>
      <c r="B60" s="1">
        <v>10</v>
      </c>
      <c r="C60" s="74">
        <v>-31.999999999999996</v>
      </c>
    </row>
    <row r="61" spans="1:3" x14ac:dyDescent="0.25">
      <c r="A61" s="321"/>
      <c r="B61" s="1">
        <v>11</v>
      </c>
    </row>
    <row r="62" spans="1:3" x14ac:dyDescent="0.25">
      <c r="A62" s="322"/>
      <c r="B62" s="1">
        <v>12</v>
      </c>
    </row>
    <row r="79" spans="4:5" ht="15.75" x14ac:dyDescent="0.25">
      <c r="D79" s="68"/>
      <c r="E79" s="68"/>
    </row>
    <row r="80" spans="4:5" ht="15.75" x14ac:dyDescent="0.25">
      <c r="D80" s="69"/>
      <c r="E80" s="69"/>
    </row>
  </sheetData>
  <mergeCells count="9">
    <mergeCell ref="B1:N1"/>
    <mergeCell ref="A39:A50"/>
    <mergeCell ref="A51:A62"/>
    <mergeCell ref="A15:A26"/>
    <mergeCell ref="A3:A14"/>
    <mergeCell ref="K15:N15"/>
    <mergeCell ref="K16:N16"/>
    <mergeCell ref="K17:N17"/>
    <mergeCell ref="A27:A38"/>
  </mergeCells>
  <hyperlinks>
    <hyperlink ref="K17:N17" location="Содержание!A1" display="Содержание"/>
  </hyperlinks>
  <pageMargins left="0.7" right="0.7" top="0.75" bottom="0.75" header="0.3" footer="0.3"/>
  <pageSetup paperSize="9" scale="5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K16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N60"/>
  <sheetViews>
    <sheetView view="pageBreakPreview" zoomScaleNormal="100" zoomScaleSheetLayoutView="100" workbookViewId="0"/>
  </sheetViews>
  <sheetFormatPr defaultRowHeight="15" x14ac:dyDescent="0.25"/>
  <cols>
    <col min="1" max="1" width="11.28515625" customWidth="1"/>
    <col min="2" max="2" width="16.5703125" customWidth="1"/>
  </cols>
  <sheetData>
    <row r="1" spans="1:14" ht="15.75" x14ac:dyDescent="0.25">
      <c r="A1" s="96" t="s">
        <v>31</v>
      </c>
      <c r="B1" s="311" t="str">
        <f>INDEX(Содержание!B2:G61,MATCH(A1,Содержание!A2:A61,0),1)</f>
        <v>Оценка перспектив развития экономики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</row>
    <row r="2" spans="1:14" ht="120" x14ac:dyDescent="0.25">
      <c r="A2" s="83" t="s">
        <v>48</v>
      </c>
      <c r="B2" s="136" t="s">
        <v>79</v>
      </c>
      <c r="C2" s="77" t="s">
        <v>261</v>
      </c>
      <c r="D2" s="77" t="s">
        <v>262</v>
      </c>
    </row>
    <row r="3" spans="1:14" x14ac:dyDescent="0.25">
      <c r="A3" s="369">
        <v>2016</v>
      </c>
      <c r="B3" s="135">
        <v>1</v>
      </c>
      <c r="C3" s="131">
        <v>103.37290728928059</v>
      </c>
      <c r="D3" s="132">
        <v>130.57102382827688</v>
      </c>
    </row>
    <row r="4" spans="1:14" x14ac:dyDescent="0.25">
      <c r="A4" s="370"/>
      <c r="B4" s="135">
        <v>2</v>
      </c>
      <c r="C4" s="131">
        <v>106.92334197010803</v>
      </c>
      <c r="D4" s="132">
        <v>138.67613030435328</v>
      </c>
    </row>
    <row r="5" spans="1:14" x14ac:dyDescent="0.25">
      <c r="A5" s="370"/>
      <c r="B5" s="135">
        <v>3</v>
      </c>
      <c r="C5" s="131">
        <v>116.02050542956685</v>
      </c>
      <c r="D5" s="132">
        <v>137.2281803029278</v>
      </c>
    </row>
    <row r="6" spans="1:14" x14ac:dyDescent="0.25">
      <c r="A6" s="370"/>
      <c r="B6" s="135">
        <v>4</v>
      </c>
      <c r="C6" s="131">
        <v>119.26666666666664</v>
      </c>
      <c r="D6" s="132">
        <v>135.8000000000001</v>
      </c>
    </row>
    <row r="7" spans="1:14" x14ac:dyDescent="0.25">
      <c r="A7" s="370"/>
      <c r="B7" s="135">
        <v>5</v>
      </c>
      <c r="C7" s="131">
        <v>118.68413141336917</v>
      </c>
      <c r="D7" s="132">
        <v>132.90451209230639</v>
      </c>
    </row>
    <row r="8" spans="1:14" x14ac:dyDescent="0.25">
      <c r="A8" s="370"/>
      <c r="B8" s="135">
        <v>6</v>
      </c>
      <c r="C8" s="131">
        <v>122.60000000000008</v>
      </c>
      <c r="D8" s="132">
        <v>134.66666666666694</v>
      </c>
    </row>
    <row r="9" spans="1:14" x14ac:dyDescent="0.25">
      <c r="A9" s="370"/>
      <c r="B9" s="135">
        <v>7</v>
      </c>
      <c r="C9" s="131">
        <v>119.80000000000003</v>
      </c>
      <c r="D9" s="132">
        <v>130.8000000000001</v>
      </c>
    </row>
    <row r="10" spans="1:14" x14ac:dyDescent="0.25">
      <c r="A10" s="370"/>
      <c r="B10" s="135">
        <v>8</v>
      </c>
      <c r="C10" s="131">
        <v>121.20000000000005</v>
      </c>
      <c r="D10" s="132">
        <v>135.26666666666657</v>
      </c>
    </row>
    <row r="11" spans="1:14" x14ac:dyDescent="0.25">
      <c r="A11" s="370"/>
      <c r="B11" s="135">
        <v>9</v>
      </c>
      <c r="C11" s="131">
        <v>122.06666666666666</v>
      </c>
      <c r="D11" s="132">
        <v>133.53333333333342</v>
      </c>
    </row>
    <row r="12" spans="1:14" x14ac:dyDescent="0.25">
      <c r="A12" s="370"/>
      <c r="B12" s="135">
        <v>10</v>
      </c>
      <c r="C12" s="131">
        <v>117.93333333333342</v>
      </c>
      <c r="D12" s="132">
        <v>131.40000000000018</v>
      </c>
    </row>
    <row r="13" spans="1:14" ht="15.75" x14ac:dyDescent="0.25">
      <c r="A13" s="370"/>
      <c r="B13" s="135">
        <v>11</v>
      </c>
      <c r="C13" s="131">
        <v>125.33333333333319</v>
      </c>
      <c r="D13" s="132">
        <v>137.79999999999976</v>
      </c>
      <c r="K13" s="323" t="s">
        <v>50</v>
      </c>
      <c r="L13" s="323"/>
      <c r="M13" s="323"/>
      <c r="N13" s="323"/>
    </row>
    <row r="14" spans="1:14" ht="15.75" x14ac:dyDescent="0.25">
      <c r="A14" s="371"/>
      <c r="B14" s="135">
        <v>12</v>
      </c>
      <c r="C14" s="131">
        <v>137.86666666666673</v>
      </c>
      <c r="D14" s="132">
        <v>142.73333333333346</v>
      </c>
      <c r="K14" s="366" t="s">
        <v>231</v>
      </c>
      <c r="L14" s="366"/>
      <c r="M14" s="366"/>
      <c r="N14" s="366"/>
    </row>
    <row r="15" spans="1:14" x14ac:dyDescent="0.25">
      <c r="A15" s="369">
        <v>2017</v>
      </c>
      <c r="B15" s="135">
        <v>1</v>
      </c>
      <c r="C15" s="131">
        <v>137.79999999999995</v>
      </c>
      <c r="D15" s="132">
        <v>144.99999999999989</v>
      </c>
      <c r="K15" s="301" t="s">
        <v>0</v>
      </c>
      <c r="L15" s="301"/>
      <c r="M15" s="301"/>
      <c r="N15" s="301"/>
    </row>
    <row r="16" spans="1:14" x14ac:dyDescent="0.25">
      <c r="A16" s="370"/>
      <c r="B16" s="135">
        <v>2</v>
      </c>
      <c r="C16" s="131">
        <v>134.20000000000007</v>
      </c>
      <c r="D16" s="132">
        <v>140.53333333333347</v>
      </c>
    </row>
    <row r="17" spans="1:4" x14ac:dyDescent="0.25">
      <c r="A17" s="370"/>
      <c r="B17" s="135">
        <v>3</v>
      </c>
      <c r="C17" s="131">
        <v>135.46232316220849</v>
      </c>
      <c r="D17" s="132">
        <v>139.76352141813925</v>
      </c>
    </row>
    <row r="18" spans="1:4" x14ac:dyDescent="0.25">
      <c r="A18" s="370"/>
      <c r="B18" s="135">
        <v>4</v>
      </c>
      <c r="C18" s="131">
        <v>136.4666666666665</v>
      </c>
      <c r="D18" s="132">
        <v>141.93333333333368</v>
      </c>
    </row>
    <row r="19" spans="1:4" x14ac:dyDescent="0.25">
      <c r="A19" s="370"/>
      <c r="B19" s="135">
        <v>5</v>
      </c>
      <c r="C19" s="131">
        <v>133.60000000000014</v>
      </c>
      <c r="D19" s="132">
        <v>139.86666666666702</v>
      </c>
    </row>
    <row r="20" spans="1:4" x14ac:dyDescent="0.25">
      <c r="A20" s="370">
        <v>2017</v>
      </c>
      <c r="B20" s="135">
        <v>6</v>
      </c>
      <c r="C20" s="131">
        <v>132.80000000000024</v>
      </c>
      <c r="D20" s="132">
        <v>137.06666666666635</v>
      </c>
    </row>
    <row r="21" spans="1:4" x14ac:dyDescent="0.25">
      <c r="A21" s="370"/>
      <c r="B21" s="135">
        <v>7</v>
      </c>
      <c r="C21" s="131">
        <v>137.59999999999991</v>
      </c>
      <c r="D21" s="132">
        <v>138.79999999999995</v>
      </c>
    </row>
    <row r="22" spans="1:4" x14ac:dyDescent="0.25">
      <c r="A22" s="370"/>
      <c r="B22" s="135">
        <v>8</v>
      </c>
      <c r="C22" s="131">
        <v>134.39999999999984</v>
      </c>
      <c r="D22" s="132">
        <v>137.33333333333314</v>
      </c>
    </row>
    <row r="23" spans="1:4" x14ac:dyDescent="0.25">
      <c r="A23" s="370"/>
      <c r="B23" s="135">
        <v>9</v>
      </c>
      <c r="C23" s="131">
        <v>130.47449493461858</v>
      </c>
      <c r="D23" s="132">
        <v>133.33662272822906</v>
      </c>
    </row>
    <row r="24" spans="1:4" x14ac:dyDescent="0.25">
      <c r="A24" s="370"/>
      <c r="B24" s="135">
        <v>10</v>
      </c>
      <c r="C24" s="131">
        <v>130.73333333333309</v>
      </c>
      <c r="D24" s="132">
        <v>132.33333333333314</v>
      </c>
    </row>
    <row r="25" spans="1:4" x14ac:dyDescent="0.25">
      <c r="A25" s="370"/>
      <c r="B25" s="135">
        <v>11</v>
      </c>
      <c r="C25" s="131">
        <v>132.26666666666654</v>
      </c>
      <c r="D25" s="132">
        <v>132.19999999999996</v>
      </c>
    </row>
    <row r="26" spans="1:4" x14ac:dyDescent="0.25">
      <c r="A26" s="371"/>
      <c r="B26" s="135">
        <v>12</v>
      </c>
      <c r="C26" s="131">
        <v>130.73333333333346</v>
      </c>
      <c r="D26" s="132">
        <v>135.13333333333344</v>
      </c>
    </row>
    <row r="27" spans="1:4" x14ac:dyDescent="0.25">
      <c r="A27" s="369">
        <v>2018</v>
      </c>
      <c r="B27" s="135">
        <v>1</v>
      </c>
      <c r="C27" s="131">
        <v>133.26066656642951</v>
      </c>
      <c r="D27" s="132">
        <v>131.43774004811891</v>
      </c>
    </row>
    <row r="28" spans="1:4" x14ac:dyDescent="0.25">
      <c r="A28" s="370"/>
      <c r="B28" s="135">
        <v>2</v>
      </c>
      <c r="C28" s="131">
        <v>136.41809351868841</v>
      </c>
      <c r="D28" s="132">
        <v>134.99635738790622</v>
      </c>
    </row>
    <row r="29" spans="1:4" x14ac:dyDescent="0.25">
      <c r="A29" s="370"/>
      <c r="B29" s="135">
        <v>3</v>
      </c>
      <c r="C29" s="131">
        <v>132.19877240790225</v>
      </c>
      <c r="D29" s="132">
        <v>129.7007091070281</v>
      </c>
    </row>
    <row r="30" spans="1:4" x14ac:dyDescent="0.25">
      <c r="A30" s="370"/>
      <c r="B30" s="135">
        <v>4</v>
      </c>
      <c r="C30" s="131">
        <v>128.42494056671586</v>
      </c>
      <c r="D30" s="132">
        <v>129.12910280404537</v>
      </c>
    </row>
    <row r="31" spans="1:4" x14ac:dyDescent="0.25">
      <c r="A31" s="370"/>
      <c r="B31" s="135">
        <v>5</v>
      </c>
      <c r="C31" s="131">
        <v>140.56688283032571</v>
      </c>
      <c r="D31" s="132">
        <v>138.26413972650403</v>
      </c>
    </row>
    <row r="32" spans="1:4" x14ac:dyDescent="0.25">
      <c r="A32" s="370"/>
      <c r="B32" s="135">
        <v>6</v>
      </c>
      <c r="C32" s="131">
        <v>131.42786370664658</v>
      </c>
      <c r="D32" s="132">
        <v>129.78496208345229</v>
      </c>
    </row>
    <row r="33" spans="1:4" x14ac:dyDescent="0.25">
      <c r="A33" s="370">
        <v>2018</v>
      </c>
      <c r="B33" s="135">
        <v>7</v>
      </c>
      <c r="C33" s="131">
        <v>127.52972766176345</v>
      </c>
      <c r="D33" s="132">
        <v>127.99992003409729</v>
      </c>
    </row>
    <row r="34" spans="1:4" x14ac:dyDescent="0.25">
      <c r="A34" s="370"/>
      <c r="B34" s="135">
        <v>8</v>
      </c>
      <c r="C34" s="131">
        <v>124.56883140976885</v>
      </c>
      <c r="D34" s="132">
        <v>124.43232334543185</v>
      </c>
    </row>
    <row r="35" spans="1:4" x14ac:dyDescent="0.25">
      <c r="A35" s="370"/>
      <c r="B35" s="135">
        <v>9</v>
      </c>
      <c r="C35" s="131">
        <v>120.87664370910569</v>
      </c>
      <c r="D35" s="132">
        <v>125.97007564026087</v>
      </c>
    </row>
    <row r="36" spans="1:4" x14ac:dyDescent="0.25">
      <c r="A36" s="370"/>
      <c r="B36" s="135">
        <v>10</v>
      </c>
      <c r="C36" s="131">
        <v>125.97494325183327</v>
      </c>
      <c r="D36" s="132">
        <v>128.85718376901133</v>
      </c>
    </row>
    <row r="37" spans="1:4" x14ac:dyDescent="0.25">
      <c r="A37" s="370"/>
      <c r="B37" s="135">
        <v>11</v>
      </c>
      <c r="C37" s="131">
        <v>126.84135199486251</v>
      </c>
      <c r="D37" s="132">
        <v>127.41364081473695</v>
      </c>
    </row>
    <row r="38" spans="1:4" x14ac:dyDescent="0.25">
      <c r="A38" s="371"/>
      <c r="B38" s="135">
        <v>12</v>
      </c>
      <c r="C38" s="131">
        <v>131.32595223883138</v>
      </c>
      <c r="D38" s="132">
        <v>129.00008063783244</v>
      </c>
    </row>
    <row r="39" spans="1:4" x14ac:dyDescent="0.25">
      <c r="A39" s="369">
        <v>2019</v>
      </c>
      <c r="B39" s="135">
        <v>1</v>
      </c>
      <c r="C39" s="131">
        <v>130.63763054843793</v>
      </c>
      <c r="D39" s="132">
        <v>129.2419350909197</v>
      </c>
    </row>
    <row r="40" spans="1:4" x14ac:dyDescent="0.25">
      <c r="A40" s="370"/>
      <c r="B40" s="135">
        <v>2</v>
      </c>
      <c r="C40" s="131">
        <v>126.6930460509152</v>
      </c>
      <c r="D40" s="132">
        <v>121.32975440321499</v>
      </c>
    </row>
    <row r="41" spans="1:4" x14ac:dyDescent="0.25">
      <c r="A41" s="370"/>
      <c r="B41" s="135">
        <v>3</v>
      </c>
      <c r="C41" s="131">
        <v>126.09200384020589</v>
      </c>
      <c r="D41" s="132">
        <v>127.12328542450591</v>
      </c>
    </row>
    <row r="42" spans="1:4" x14ac:dyDescent="0.25">
      <c r="A42" s="370"/>
      <c r="B42" s="135">
        <v>4</v>
      </c>
      <c r="C42" s="131">
        <v>128.64057659292052</v>
      </c>
      <c r="D42" s="132">
        <v>132.74183319857249</v>
      </c>
    </row>
    <row r="43" spans="1:4" x14ac:dyDescent="0.25">
      <c r="A43" s="370"/>
      <c r="B43" s="135">
        <v>5</v>
      </c>
      <c r="C43" s="131">
        <v>128.51034193501548</v>
      </c>
      <c r="D43" s="132">
        <v>127.88202167975318</v>
      </c>
    </row>
    <row r="44" spans="1:4" x14ac:dyDescent="0.25">
      <c r="A44" s="370"/>
      <c r="B44" s="135">
        <v>6</v>
      </c>
      <c r="C44" s="131">
        <v>123.10945179260372</v>
      </c>
      <c r="D44" s="132">
        <v>125.10441799336418</v>
      </c>
    </row>
    <row r="45" spans="1:4" x14ac:dyDescent="0.25">
      <c r="A45" s="370">
        <v>2018</v>
      </c>
      <c r="B45" s="135">
        <v>7</v>
      </c>
      <c r="C45" s="131">
        <v>128.77441385018861</v>
      </c>
      <c r="D45" s="132">
        <v>131.18175240919709</v>
      </c>
    </row>
    <row r="46" spans="1:4" x14ac:dyDescent="0.25">
      <c r="A46" s="370"/>
      <c r="B46" s="135">
        <v>8</v>
      </c>
      <c r="C46" s="131">
        <v>129.61196970951514</v>
      </c>
      <c r="D46" s="132">
        <v>132.23151067598195</v>
      </c>
    </row>
    <row r="47" spans="1:4" x14ac:dyDescent="0.25">
      <c r="A47" s="370"/>
      <c r="B47" s="135">
        <v>9</v>
      </c>
      <c r="C47" s="131">
        <v>134.87806157870983</v>
      </c>
      <c r="D47" s="132">
        <v>133.58111147641836</v>
      </c>
    </row>
    <row r="48" spans="1:4" x14ac:dyDescent="0.25">
      <c r="A48" s="370"/>
      <c r="B48" s="135">
        <v>10</v>
      </c>
      <c r="C48" s="131">
        <v>131.99651234975136</v>
      </c>
      <c r="D48" s="132">
        <v>131.59994615099245</v>
      </c>
    </row>
    <row r="49" spans="1:4" x14ac:dyDescent="0.25">
      <c r="A49" s="370"/>
      <c r="B49" s="135">
        <v>11</v>
      </c>
      <c r="C49" s="131">
        <v>138.1217335027645</v>
      </c>
      <c r="D49" s="133">
        <v>135.04334676972542</v>
      </c>
    </row>
    <row r="50" spans="1:4" x14ac:dyDescent="0.25">
      <c r="A50" s="371"/>
      <c r="B50" s="135">
        <v>12</v>
      </c>
      <c r="C50" s="131">
        <v>134.36037439707221</v>
      </c>
      <c r="D50" s="133">
        <v>136.45576705543951</v>
      </c>
    </row>
    <row r="51" spans="1:4" x14ac:dyDescent="0.25">
      <c r="A51" s="367">
        <v>2020</v>
      </c>
      <c r="B51" s="135">
        <v>1</v>
      </c>
      <c r="C51" s="131">
        <v>149.10226857945312</v>
      </c>
      <c r="D51" s="133">
        <v>143.67165981007952</v>
      </c>
    </row>
    <row r="52" spans="1:4" x14ac:dyDescent="0.25">
      <c r="A52" s="368"/>
      <c r="B52" s="135">
        <v>2</v>
      </c>
      <c r="C52" s="131">
        <v>141.27624408069661</v>
      </c>
      <c r="D52" s="133">
        <v>137.77538516481167</v>
      </c>
    </row>
    <row r="53" spans="1:4" x14ac:dyDescent="0.25">
      <c r="A53" s="368"/>
      <c r="B53" s="135">
        <v>3</v>
      </c>
      <c r="C53" s="131">
        <v>132.81408160590672</v>
      </c>
      <c r="D53" s="133">
        <v>136.53074996008013</v>
      </c>
    </row>
    <row r="54" spans="1:4" x14ac:dyDescent="0.25">
      <c r="A54" s="368"/>
      <c r="B54" s="135">
        <v>4</v>
      </c>
      <c r="C54" s="131">
        <v>106.8346969641008</v>
      </c>
      <c r="D54" s="133">
        <v>130.61751320349754</v>
      </c>
    </row>
    <row r="55" spans="1:4" x14ac:dyDescent="0.25">
      <c r="A55" s="368"/>
      <c r="B55" s="135">
        <v>5</v>
      </c>
      <c r="C55" s="131">
        <v>111.01567896667679</v>
      </c>
      <c r="D55" s="134">
        <v>131.06673331355483</v>
      </c>
    </row>
    <row r="56" spans="1:4" x14ac:dyDescent="0.25">
      <c r="A56" s="368"/>
      <c r="B56" s="135">
        <v>6</v>
      </c>
      <c r="C56" s="131">
        <v>126.40382322532503</v>
      </c>
      <c r="D56" s="132">
        <v>139.56</v>
      </c>
    </row>
    <row r="57" spans="1:4" x14ac:dyDescent="0.25">
      <c r="A57" s="368"/>
      <c r="B57" s="135">
        <v>7</v>
      </c>
      <c r="C57" s="131">
        <v>106.52196717616417</v>
      </c>
      <c r="D57" s="132">
        <v>135.79</v>
      </c>
    </row>
    <row r="58" spans="1:4" x14ac:dyDescent="0.25">
      <c r="A58" s="368"/>
      <c r="B58" s="171">
        <v>8</v>
      </c>
      <c r="C58" s="134">
        <v>108.90252480493291</v>
      </c>
      <c r="D58" s="134">
        <v>131.34723317219093</v>
      </c>
    </row>
    <row r="59" spans="1:4" x14ac:dyDescent="0.25">
      <c r="A59" s="368"/>
      <c r="B59" s="135">
        <v>9</v>
      </c>
      <c r="C59" s="134">
        <v>121.286869378471</v>
      </c>
      <c r="D59" s="134">
        <v>133.87366568609633</v>
      </c>
    </row>
    <row r="60" spans="1:4" x14ac:dyDescent="0.25">
      <c r="A60" s="368"/>
      <c r="B60" s="171">
        <v>10</v>
      </c>
      <c r="C60" s="134">
        <v>120.58056403382122</v>
      </c>
      <c r="D60" s="134">
        <v>133.51479944409442</v>
      </c>
    </row>
  </sheetData>
  <mergeCells count="9">
    <mergeCell ref="A51:A60"/>
    <mergeCell ref="B1:N1"/>
    <mergeCell ref="A27:A38"/>
    <mergeCell ref="A39:A50"/>
    <mergeCell ref="K15:N15"/>
    <mergeCell ref="K13:N13"/>
    <mergeCell ref="K14:N14"/>
    <mergeCell ref="A3:A14"/>
    <mergeCell ref="A15:A26"/>
  </mergeCells>
  <hyperlinks>
    <hyperlink ref="K15:N15" location="Содержание!A1" display="Содержание"/>
  </hyperlinks>
  <pageMargins left="0.7" right="0.7" top="0.75" bottom="0.75" header="0.3" footer="0.3"/>
  <pageSetup paperSize="9" scale="63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K14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6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1.7109375" style="224" customWidth="1"/>
    <col min="2" max="2" width="9.140625" style="224"/>
    <col min="3" max="4" width="14" style="224" customWidth="1"/>
    <col min="5" max="16384" width="9.140625" style="224"/>
  </cols>
  <sheetData>
    <row r="1" spans="1:14" ht="15.75" x14ac:dyDescent="0.25">
      <c r="A1" s="96" t="s">
        <v>32</v>
      </c>
      <c r="B1" s="311" t="str">
        <f>INDEX(Содержание!B2:G61,MATCH(A1,Содержание!A2:A61,0),1)</f>
        <v>Выдачи и поступления средств на счета физических лиц в банках, г/г,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</row>
    <row r="2" spans="1:14" ht="86.25" customHeight="1" x14ac:dyDescent="0.25">
      <c r="A2" s="231" t="s">
        <v>48</v>
      </c>
      <c r="B2" s="236" t="s">
        <v>79</v>
      </c>
      <c r="C2" s="236" t="s">
        <v>740</v>
      </c>
      <c r="D2" s="236" t="s">
        <v>741</v>
      </c>
    </row>
    <row r="3" spans="1:14" x14ac:dyDescent="0.25">
      <c r="A3" s="369">
        <v>2018</v>
      </c>
      <c r="B3" s="135">
        <v>1</v>
      </c>
      <c r="C3" s="237">
        <v>11.661789167071362</v>
      </c>
      <c r="D3" s="237">
        <v>22.667408774088415</v>
      </c>
    </row>
    <row r="4" spans="1:14" x14ac:dyDescent="0.25">
      <c r="A4" s="370"/>
      <c r="B4" s="135">
        <v>2</v>
      </c>
      <c r="C4" s="237">
        <v>5.3349476483963514</v>
      </c>
      <c r="D4" s="237">
        <v>28.816187781910344</v>
      </c>
    </row>
    <row r="5" spans="1:14" x14ac:dyDescent="0.25">
      <c r="A5" s="370"/>
      <c r="B5" s="135">
        <v>3</v>
      </c>
      <c r="C5" s="237">
        <v>-2.5403786790113685</v>
      </c>
      <c r="D5" s="237">
        <v>23.050380095035777</v>
      </c>
    </row>
    <row r="6" spans="1:14" x14ac:dyDescent="0.25">
      <c r="A6" s="370"/>
      <c r="B6" s="135">
        <v>4</v>
      </c>
      <c r="C6" s="237">
        <v>16.70131803354748</v>
      </c>
      <c r="D6" s="237">
        <v>34.58286033859693</v>
      </c>
    </row>
    <row r="7" spans="1:14" x14ac:dyDescent="0.25">
      <c r="A7" s="370"/>
      <c r="B7" s="135">
        <v>5</v>
      </c>
      <c r="C7" s="237">
        <v>1.8596576342897464</v>
      </c>
      <c r="D7" s="237">
        <v>26.216088587547489</v>
      </c>
    </row>
    <row r="8" spans="1:14" x14ac:dyDescent="0.25">
      <c r="A8" s="370"/>
      <c r="B8" s="135">
        <v>6</v>
      </c>
      <c r="C8" s="237">
        <v>8.3926067481260986</v>
      </c>
      <c r="D8" s="237">
        <v>26.754150938133776</v>
      </c>
    </row>
    <row r="9" spans="1:14" x14ac:dyDescent="0.25">
      <c r="A9" s="370">
        <v>2018</v>
      </c>
      <c r="B9" s="135">
        <v>7</v>
      </c>
      <c r="C9" s="237">
        <v>9.962804787046764</v>
      </c>
      <c r="D9" s="237">
        <v>34.534637902923492</v>
      </c>
    </row>
    <row r="10" spans="1:14" x14ac:dyDescent="0.25">
      <c r="A10" s="370"/>
      <c r="B10" s="135">
        <v>8</v>
      </c>
      <c r="C10" s="237">
        <v>-0.94168636210167733</v>
      </c>
      <c r="D10" s="237">
        <v>25.325524931916604</v>
      </c>
    </row>
    <row r="11" spans="1:14" x14ac:dyDescent="0.25">
      <c r="A11" s="370"/>
      <c r="B11" s="135">
        <v>9</v>
      </c>
      <c r="C11" s="237">
        <v>5.3685898070825715</v>
      </c>
      <c r="D11" s="237">
        <v>25.675740775091981</v>
      </c>
    </row>
    <row r="12" spans="1:14" x14ac:dyDescent="0.25">
      <c r="A12" s="370"/>
      <c r="B12" s="135">
        <v>10</v>
      </c>
      <c r="C12" s="237">
        <v>-8.880127622538609</v>
      </c>
      <c r="D12" s="237">
        <v>18.778722459745921</v>
      </c>
    </row>
    <row r="13" spans="1:14" x14ac:dyDescent="0.25">
      <c r="A13" s="370"/>
      <c r="B13" s="135">
        <v>11</v>
      </c>
      <c r="C13" s="237">
        <v>5.3943068819516213</v>
      </c>
      <c r="D13" s="237">
        <v>18.163323819548154</v>
      </c>
    </row>
    <row r="14" spans="1:14" x14ac:dyDescent="0.25">
      <c r="A14" s="371"/>
      <c r="B14" s="135">
        <v>12</v>
      </c>
      <c r="C14" s="237">
        <v>2.7388135669513787</v>
      </c>
      <c r="D14" s="237">
        <v>17.266516596953949</v>
      </c>
    </row>
    <row r="15" spans="1:14" ht="15.75" x14ac:dyDescent="0.25">
      <c r="A15" s="369">
        <v>2019</v>
      </c>
      <c r="B15" s="135">
        <v>1</v>
      </c>
      <c r="C15" s="237">
        <v>1.7664661652071487</v>
      </c>
      <c r="D15" s="237">
        <v>15.145617884441378</v>
      </c>
      <c r="K15" s="314" t="s">
        <v>50</v>
      </c>
      <c r="L15" s="315"/>
      <c r="M15" s="315"/>
      <c r="N15" s="316"/>
    </row>
    <row r="16" spans="1:14" ht="15.75" x14ac:dyDescent="0.25">
      <c r="A16" s="370"/>
      <c r="B16" s="135">
        <v>2</v>
      </c>
      <c r="C16" s="237">
        <v>5.3334727261235741</v>
      </c>
      <c r="D16" s="237">
        <v>15.596482236168214</v>
      </c>
      <c r="K16" s="306" t="s">
        <v>51</v>
      </c>
      <c r="L16" s="307"/>
      <c r="M16" s="307"/>
      <c r="N16" s="308"/>
    </row>
    <row r="17" spans="1:14" x14ac:dyDescent="0.25">
      <c r="A17" s="370"/>
      <c r="B17" s="135">
        <v>3</v>
      </c>
      <c r="C17" s="237">
        <v>-0.46764234324197673</v>
      </c>
      <c r="D17" s="237">
        <v>12.02032111668629</v>
      </c>
      <c r="K17" s="301" t="s">
        <v>0</v>
      </c>
      <c r="L17" s="301"/>
      <c r="M17" s="301"/>
      <c r="N17" s="301"/>
    </row>
    <row r="18" spans="1:14" x14ac:dyDescent="0.25">
      <c r="A18" s="370"/>
      <c r="B18" s="135">
        <v>4</v>
      </c>
      <c r="C18" s="237">
        <v>-5.3379585937889829E-2</v>
      </c>
      <c r="D18" s="237">
        <v>16.426052145215635</v>
      </c>
    </row>
    <row r="19" spans="1:14" x14ac:dyDescent="0.25">
      <c r="A19" s="370"/>
      <c r="B19" s="135">
        <v>5</v>
      </c>
      <c r="C19" s="237">
        <v>14.502306687966012</v>
      </c>
      <c r="D19" s="237">
        <v>7.6651052822362971</v>
      </c>
    </row>
    <row r="20" spans="1:14" x14ac:dyDescent="0.25">
      <c r="A20" s="370"/>
      <c r="B20" s="135">
        <v>6</v>
      </c>
      <c r="C20" s="237">
        <v>9.3459032772875048</v>
      </c>
      <c r="D20" s="237">
        <v>-0.95758912652411254</v>
      </c>
    </row>
    <row r="21" spans="1:14" x14ac:dyDescent="0.25">
      <c r="A21" s="370">
        <v>2018</v>
      </c>
      <c r="B21" s="135">
        <v>7</v>
      </c>
      <c r="C21" s="237">
        <v>2.1701010912199337</v>
      </c>
      <c r="D21" s="237">
        <v>6.2429929873798073</v>
      </c>
    </row>
    <row r="22" spans="1:14" x14ac:dyDescent="0.25">
      <c r="A22" s="370"/>
      <c r="B22" s="135">
        <v>8</v>
      </c>
      <c r="C22" s="237">
        <v>-11.776310648996301</v>
      </c>
      <c r="D22" s="237">
        <v>-3.1066078133857076</v>
      </c>
    </row>
    <row r="23" spans="1:14" x14ac:dyDescent="0.25">
      <c r="A23" s="370"/>
      <c r="B23" s="135">
        <v>9</v>
      </c>
      <c r="C23" s="237">
        <v>-4.0022232173923982</v>
      </c>
      <c r="D23" s="237">
        <v>9.2389559530866308</v>
      </c>
    </row>
    <row r="24" spans="1:14" x14ac:dyDescent="0.25">
      <c r="A24" s="370"/>
      <c r="B24" s="135">
        <v>10</v>
      </c>
      <c r="C24" s="237">
        <v>17.374879887035036</v>
      </c>
      <c r="D24" s="237">
        <v>7.8515001481759299</v>
      </c>
    </row>
    <row r="25" spans="1:14" x14ac:dyDescent="0.25">
      <c r="A25" s="370"/>
      <c r="B25" s="135">
        <v>11</v>
      </c>
      <c r="C25" s="237">
        <v>7.4403122923468032</v>
      </c>
      <c r="D25" s="237">
        <v>-0.37312228300525874</v>
      </c>
    </row>
    <row r="26" spans="1:14" x14ac:dyDescent="0.25">
      <c r="A26" s="371"/>
      <c r="B26" s="135">
        <v>12</v>
      </c>
      <c r="C26" s="237">
        <v>26.602031339537447</v>
      </c>
      <c r="D26" s="237">
        <v>3.9782785795842841</v>
      </c>
    </row>
    <row r="27" spans="1:14" x14ac:dyDescent="0.25">
      <c r="A27" s="367">
        <v>2020</v>
      </c>
      <c r="B27" s="135">
        <v>1</v>
      </c>
      <c r="C27" s="237">
        <v>13.054131477315067</v>
      </c>
      <c r="D27" s="237">
        <v>-4.5182242630440186</v>
      </c>
    </row>
    <row r="28" spans="1:14" x14ac:dyDescent="0.25">
      <c r="A28" s="368"/>
      <c r="B28" s="135">
        <v>2</v>
      </c>
      <c r="C28" s="237">
        <v>14.872542347530612</v>
      </c>
      <c r="D28" s="237">
        <v>-1.3499136630497901</v>
      </c>
    </row>
    <row r="29" spans="1:14" x14ac:dyDescent="0.25">
      <c r="A29" s="368"/>
      <c r="B29" s="135">
        <v>3</v>
      </c>
      <c r="C29" s="237">
        <v>71.345379130653527</v>
      </c>
      <c r="D29" s="237">
        <v>11.406631322424232</v>
      </c>
    </row>
    <row r="30" spans="1:14" x14ac:dyDescent="0.25">
      <c r="A30" s="368"/>
      <c r="B30" s="135">
        <v>4</v>
      </c>
      <c r="C30" s="237">
        <v>-49.097316462606109</v>
      </c>
      <c r="D30" s="237">
        <v>-54.018934548259189</v>
      </c>
    </row>
    <row r="31" spans="1:14" x14ac:dyDescent="0.25">
      <c r="A31" s="368"/>
      <c r="B31" s="135">
        <v>5</v>
      </c>
      <c r="C31" s="237">
        <v>-24.295086594596967</v>
      </c>
      <c r="D31" s="237">
        <v>-33.241510777158453</v>
      </c>
    </row>
    <row r="32" spans="1:14" x14ac:dyDescent="0.25">
      <c r="A32" s="368"/>
      <c r="B32" s="135">
        <v>6</v>
      </c>
      <c r="C32" s="237">
        <v>-13.482937862429281</v>
      </c>
      <c r="D32" s="237">
        <v>-11.774219463089324</v>
      </c>
    </row>
    <row r="33" spans="1:4" x14ac:dyDescent="0.25">
      <c r="A33" s="368"/>
      <c r="B33" s="135">
        <v>7</v>
      </c>
      <c r="C33" s="237">
        <v>-17.903665105049456</v>
      </c>
      <c r="D33" s="237">
        <v>-30.434950529906772</v>
      </c>
    </row>
    <row r="34" spans="1:4" x14ac:dyDescent="0.25">
      <c r="A34" s="368"/>
      <c r="B34" s="171">
        <v>8</v>
      </c>
      <c r="C34" s="237">
        <v>-2.9177991702840984</v>
      </c>
      <c r="D34" s="237">
        <v>-17.694476871556418</v>
      </c>
    </row>
    <row r="35" spans="1:4" x14ac:dyDescent="0.25">
      <c r="A35" s="368"/>
      <c r="B35" s="135">
        <v>9</v>
      </c>
      <c r="C35" s="237">
        <v>17.733997802536308</v>
      </c>
      <c r="D35" s="237">
        <v>-7.4675894494527455</v>
      </c>
    </row>
    <row r="36" spans="1:4" x14ac:dyDescent="0.25">
      <c r="A36" s="368"/>
      <c r="B36" s="171">
        <v>10</v>
      </c>
      <c r="C36" s="237">
        <v>7.1829010330251748</v>
      </c>
      <c r="D36" s="237">
        <v>-14.239376500423873</v>
      </c>
    </row>
  </sheetData>
  <mergeCells count="7">
    <mergeCell ref="A3:A14"/>
    <mergeCell ref="A15:A26"/>
    <mergeCell ref="A27:A36"/>
    <mergeCell ref="B1:N1"/>
    <mergeCell ref="K15:N15"/>
    <mergeCell ref="K16:N16"/>
    <mergeCell ref="K17:N17"/>
  </mergeCells>
  <hyperlinks>
    <hyperlink ref="K17:N17" location="Содержание!A1" display="Содержание"/>
  </hyperlinks>
  <pageMargins left="0.7" right="0.7" top="0.75" bottom="0.75" header="0.3" footer="0.3"/>
  <pageSetup paperSize="9" scale="62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Содержание!$A$2:$A$61</xm:f>
          </x14:formula1>
          <xm:sqref>A1</xm:sqref>
        </x14:dataValidation>
        <x14:dataValidation type="list" allowBlank="1" showInputMessage="1" showErrorMessage="1">
          <x14:formula1>
            <xm:f>Содержание!$B$99:$B$112</xm:f>
          </x14:formula1>
          <xm:sqref>K16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6" tint="0.59999389629810485"/>
  </sheetPr>
  <dimension ref="A1:N1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96" t="s">
        <v>33</v>
      </c>
      <c r="B1" s="311" t="str">
        <f>INDEX(Содержание!B2:G61,MATCH(A1,Содержание!A2:A61,0),1)</f>
        <v>Реальные доходы населения и реальная заработная плата, г/г,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</row>
    <row r="2" spans="1:14" ht="75" x14ac:dyDescent="0.25">
      <c r="A2" s="3" t="s">
        <v>48</v>
      </c>
      <c r="B2" s="91" t="s">
        <v>49</v>
      </c>
      <c r="C2" s="91" t="s">
        <v>217</v>
      </c>
      <c r="D2" s="91" t="s">
        <v>140</v>
      </c>
    </row>
    <row r="3" spans="1:14" x14ac:dyDescent="0.25">
      <c r="A3" s="302">
        <v>2017</v>
      </c>
      <c r="B3" s="70">
        <v>1</v>
      </c>
      <c r="C3" s="238">
        <v>1.5501883314371412</v>
      </c>
      <c r="D3" s="238">
        <v>-2</v>
      </c>
    </row>
    <row r="4" spans="1:14" x14ac:dyDescent="0.25">
      <c r="A4" s="303"/>
      <c r="B4" s="70">
        <v>2</v>
      </c>
      <c r="C4" s="238">
        <v>-0.1859403171864642</v>
      </c>
      <c r="D4" s="238">
        <v>-2.4000000000000057</v>
      </c>
    </row>
    <row r="5" spans="1:14" x14ac:dyDescent="0.25">
      <c r="A5" s="303"/>
      <c r="B5" s="70">
        <v>3</v>
      </c>
      <c r="C5" s="238">
        <v>1.2291604546891506</v>
      </c>
      <c r="D5" s="238">
        <v>-2.0999999999999943</v>
      </c>
    </row>
    <row r="6" spans="1:14" x14ac:dyDescent="0.25">
      <c r="A6" s="304"/>
      <c r="B6" s="70">
        <v>4</v>
      </c>
      <c r="C6" s="238">
        <v>1.4690730989808998</v>
      </c>
      <c r="D6" s="238">
        <v>-2.0999999999999943</v>
      </c>
    </row>
    <row r="7" spans="1:14" x14ac:dyDescent="0.25">
      <c r="A7" s="302">
        <v>2018</v>
      </c>
      <c r="B7" s="70">
        <v>1</v>
      </c>
      <c r="C7" s="238">
        <v>2.7999999999999972</v>
      </c>
      <c r="D7" s="238">
        <v>2</v>
      </c>
    </row>
    <row r="8" spans="1:14" x14ac:dyDescent="0.25">
      <c r="A8" s="303"/>
      <c r="B8" s="70">
        <v>2</v>
      </c>
      <c r="C8" s="238">
        <v>4</v>
      </c>
      <c r="D8" s="238">
        <v>2.2000000000000002</v>
      </c>
    </row>
    <row r="9" spans="1:14" x14ac:dyDescent="0.25">
      <c r="A9" s="303"/>
      <c r="B9" s="70">
        <v>3</v>
      </c>
      <c r="C9" s="238">
        <v>5.3</v>
      </c>
      <c r="D9" s="238">
        <v>3.1</v>
      </c>
    </row>
    <row r="10" spans="1:14" x14ac:dyDescent="0.25">
      <c r="A10" s="304"/>
      <c r="B10" s="70">
        <v>4</v>
      </c>
      <c r="C10" s="238">
        <v>5.3</v>
      </c>
      <c r="D10" s="238">
        <v>2.1</v>
      </c>
    </row>
    <row r="11" spans="1:14" x14ac:dyDescent="0.25">
      <c r="A11" s="302">
        <v>2019</v>
      </c>
      <c r="B11" s="70">
        <v>1</v>
      </c>
      <c r="C11" s="238">
        <v>7.0999999999999934</v>
      </c>
      <c r="D11" s="238">
        <v>5.2</v>
      </c>
    </row>
    <row r="12" spans="1:14" x14ac:dyDescent="0.25">
      <c r="A12" s="303"/>
      <c r="B12" s="70">
        <v>2</v>
      </c>
      <c r="C12" s="238">
        <v>7.7999999999999972</v>
      </c>
      <c r="D12" s="238">
        <v>8.9</v>
      </c>
    </row>
    <row r="13" spans="1:14" x14ac:dyDescent="0.25">
      <c r="A13" s="303"/>
      <c r="B13" s="70">
        <v>3</v>
      </c>
      <c r="C13" s="238">
        <v>6.9000000000000057</v>
      </c>
      <c r="D13" s="238">
        <v>12</v>
      </c>
    </row>
    <row r="14" spans="1:14" x14ac:dyDescent="0.25">
      <c r="A14" s="304"/>
      <c r="B14" s="70">
        <v>4</v>
      </c>
      <c r="C14" s="238">
        <v>5.5</v>
      </c>
      <c r="D14" s="238">
        <v>9.9</v>
      </c>
    </row>
    <row r="15" spans="1:14" ht="15.75" x14ac:dyDescent="0.25">
      <c r="A15" s="305">
        <v>2020</v>
      </c>
      <c r="B15" s="70">
        <v>1</v>
      </c>
      <c r="C15" s="238">
        <v>7.2</v>
      </c>
      <c r="D15" s="238">
        <v>12.2</v>
      </c>
      <c r="K15" s="314" t="s">
        <v>50</v>
      </c>
      <c r="L15" s="315"/>
      <c r="M15" s="315"/>
      <c r="N15" s="316"/>
    </row>
    <row r="16" spans="1:14" ht="15.75" x14ac:dyDescent="0.25">
      <c r="A16" s="305"/>
      <c r="B16" s="70">
        <v>2</v>
      </c>
      <c r="C16" s="238">
        <v>-1.4</v>
      </c>
      <c r="D16" s="238">
        <v>6.5</v>
      </c>
      <c r="K16" s="306" t="s">
        <v>51</v>
      </c>
      <c r="L16" s="307"/>
      <c r="M16" s="307"/>
      <c r="N16" s="308"/>
    </row>
    <row r="17" spans="1:14" x14ac:dyDescent="0.25">
      <c r="A17" s="305"/>
      <c r="B17" s="70">
        <v>3</v>
      </c>
      <c r="C17" s="238">
        <v>-2.5333333333333332</v>
      </c>
      <c r="D17" s="238">
        <v>-0.1</v>
      </c>
      <c r="K17" s="301" t="s">
        <v>0</v>
      </c>
      <c r="L17" s="301"/>
      <c r="M17" s="301"/>
      <c r="N17" s="301"/>
    </row>
    <row r="18" spans="1:14" x14ac:dyDescent="0.25">
      <c r="A18" s="305"/>
      <c r="B18" s="70">
        <v>4</v>
      </c>
      <c r="C18" s="4"/>
      <c r="D18" s="4"/>
    </row>
  </sheetData>
  <mergeCells count="8">
    <mergeCell ref="B1:N1"/>
    <mergeCell ref="K17:N17"/>
    <mergeCell ref="A3:A6"/>
    <mergeCell ref="A7:A10"/>
    <mergeCell ref="A11:A14"/>
    <mergeCell ref="A15:A18"/>
    <mergeCell ref="K15:N15"/>
    <mergeCell ref="K16:N16"/>
  </mergeCells>
  <hyperlinks>
    <hyperlink ref="K17:N17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K16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6" tint="0.59999389629810485"/>
  </sheetPr>
  <dimension ref="A1:N20"/>
  <sheetViews>
    <sheetView view="pageBreakPreview" zoomScaleNormal="100" zoomScaleSheetLayoutView="100" workbookViewId="0"/>
  </sheetViews>
  <sheetFormatPr defaultRowHeight="15" x14ac:dyDescent="0.25"/>
  <cols>
    <col min="1" max="1" width="26.140625" customWidth="1"/>
  </cols>
  <sheetData>
    <row r="1" spans="1:14" ht="15.75" x14ac:dyDescent="0.25">
      <c r="A1" s="96" t="s">
        <v>34</v>
      </c>
      <c r="B1" s="311" t="str">
        <f>INDEX(Содержание!B2:G61,MATCH(A1,Содержание!A2:A61,0),1)</f>
        <v>Реальная заработная плата во 2 и 3 кварталах, г/г,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3"/>
    </row>
    <row r="2" spans="1:14" x14ac:dyDescent="0.25">
      <c r="A2" s="234" t="s">
        <v>133</v>
      </c>
      <c r="B2" s="230" t="s">
        <v>218</v>
      </c>
      <c r="C2" s="239" t="s">
        <v>742</v>
      </c>
    </row>
    <row r="3" spans="1:14" x14ac:dyDescent="0.25">
      <c r="A3" s="240" t="s">
        <v>137</v>
      </c>
      <c r="B3" s="74">
        <v>19.100000000000001</v>
      </c>
      <c r="C3" s="112">
        <v>22.6</v>
      </c>
    </row>
    <row r="4" spans="1:14" x14ac:dyDescent="0.25">
      <c r="A4" s="240" t="s">
        <v>57</v>
      </c>
      <c r="B4" s="74">
        <v>26.4</v>
      </c>
      <c r="C4" s="112">
        <v>12.6</v>
      </c>
    </row>
    <row r="5" spans="1:14" x14ac:dyDescent="0.25">
      <c r="A5" s="240" t="s">
        <v>145</v>
      </c>
      <c r="B5" s="74">
        <v>5.6</v>
      </c>
      <c r="C5" s="112">
        <v>4.2</v>
      </c>
    </row>
    <row r="6" spans="1:14" ht="30" x14ac:dyDescent="0.25">
      <c r="A6" s="240" t="s">
        <v>151</v>
      </c>
      <c r="B6" s="74">
        <v>19.100000000000001</v>
      </c>
      <c r="C6" s="112">
        <v>3.7</v>
      </c>
    </row>
    <row r="7" spans="1:14" x14ac:dyDescent="0.25">
      <c r="A7" s="240" t="s">
        <v>249</v>
      </c>
      <c r="B7" s="74">
        <v>-12.4</v>
      </c>
      <c r="C7" s="112">
        <v>3.7</v>
      </c>
    </row>
    <row r="8" spans="1:14" x14ac:dyDescent="0.25">
      <c r="A8" s="240" t="s">
        <v>55</v>
      </c>
      <c r="B8" s="74">
        <v>12.5</v>
      </c>
      <c r="C8" s="112">
        <v>2.4</v>
      </c>
    </row>
    <row r="9" spans="1:14" x14ac:dyDescent="0.25">
      <c r="A9" s="240" t="s">
        <v>103</v>
      </c>
      <c r="B9" s="74">
        <v>3.6</v>
      </c>
      <c r="C9" s="112">
        <v>0.9</v>
      </c>
    </row>
    <row r="10" spans="1:14" ht="30" x14ac:dyDescent="0.25">
      <c r="A10" s="240" t="s">
        <v>150</v>
      </c>
      <c r="B10" s="74">
        <v>-7.5</v>
      </c>
      <c r="C10" s="112">
        <v>-0.2</v>
      </c>
    </row>
    <row r="11" spans="1:14" x14ac:dyDescent="0.25">
      <c r="A11" s="240" t="s">
        <v>56</v>
      </c>
      <c r="B11" s="74">
        <v>-6.2</v>
      </c>
      <c r="C11" s="112">
        <v>-0.9</v>
      </c>
    </row>
    <row r="12" spans="1:14" x14ac:dyDescent="0.25">
      <c r="A12" s="240" t="s">
        <v>146</v>
      </c>
      <c r="B12" s="74">
        <v>-5.0999999999999996</v>
      </c>
      <c r="C12" s="112">
        <v>-1.7</v>
      </c>
    </row>
    <row r="13" spans="1:14" x14ac:dyDescent="0.25">
      <c r="A13" s="240" t="s">
        <v>53</v>
      </c>
      <c r="B13" s="74">
        <v>0</v>
      </c>
      <c r="C13" s="112">
        <v>-1.8</v>
      </c>
    </row>
    <row r="14" spans="1:14" ht="30" x14ac:dyDescent="0.25">
      <c r="A14" s="240" t="s">
        <v>219</v>
      </c>
      <c r="B14" s="74">
        <v>-9.6</v>
      </c>
      <c r="C14" s="112">
        <v>-5.7</v>
      </c>
    </row>
    <row r="15" spans="1:14" ht="30" x14ac:dyDescent="0.25">
      <c r="A15" s="240" t="s">
        <v>743</v>
      </c>
      <c r="B15" s="74">
        <v>-5.8</v>
      </c>
      <c r="C15" s="112">
        <v>-12</v>
      </c>
    </row>
    <row r="16" spans="1:14" ht="15.75" x14ac:dyDescent="0.25">
      <c r="A16" s="240" t="s">
        <v>54</v>
      </c>
      <c r="B16" s="74">
        <v>-0.01</v>
      </c>
      <c r="C16" s="112">
        <v>-14</v>
      </c>
      <c r="K16" s="323" t="s">
        <v>50</v>
      </c>
      <c r="L16" s="323"/>
      <c r="M16" s="323"/>
      <c r="N16" s="323"/>
    </row>
    <row r="17" spans="1:14" ht="30" x14ac:dyDescent="0.25">
      <c r="A17" s="240" t="s">
        <v>144</v>
      </c>
      <c r="B17" s="74">
        <v>-2.8</v>
      </c>
      <c r="C17" s="112">
        <v>-21.7</v>
      </c>
      <c r="K17" s="366" t="s">
        <v>51</v>
      </c>
      <c r="L17" s="366"/>
      <c r="M17" s="366"/>
      <c r="N17" s="366"/>
    </row>
    <row r="18" spans="1:14" x14ac:dyDescent="0.25">
      <c r="A18" s="240" t="s">
        <v>220</v>
      </c>
      <c r="B18" s="74">
        <v>-21</v>
      </c>
      <c r="C18" s="112">
        <v>-26.5</v>
      </c>
      <c r="K18" s="301" t="s">
        <v>0</v>
      </c>
      <c r="L18" s="301"/>
      <c r="M18" s="301"/>
      <c r="N18" s="301"/>
    </row>
    <row r="19" spans="1:14" x14ac:dyDescent="0.25">
      <c r="A19" s="240"/>
      <c r="B19" s="74"/>
      <c r="C19" s="112"/>
    </row>
    <row r="20" spans="1:14" x14ac:dyDescent="0.25">
      <c r="A20" s="241" t="s">
        <v>143</v>
      </c>
      <c r="B20" s="101">
        <v>6.5</v>
      </c>
      <c r="C20" s="89">
        <v>-0.1</v>
      </c>
    </row>
  </sheetData>
  <mergeCells count="4">
    <mergeCell ref="K18:N18"/>
    <mergeCell ref="K16:N16"/>
    <mergeCell ref="K17:N17"/>
    <mergeCell ref="B1:N1"/>
  </mergeCells>
  <hyperlinks>
    <hyperlink ref="K18:N18" location="Содержание!A1" display="Содержание"/>
  </hyperlinks>
  <pageMargins left="0.7" right="0.7" top="0.75" bottom="0.75" header="0.3" footer="0.3"/>
  <pageSetup paperSize="9" scale="54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K17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N36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14" ht="15.75" x14ac:dyDescent="0.25">
      <c r="A1" s="96" t="s">
        <v>35</v>
      </c>
      <c r="B1" s="311" t="str">
        <f>INDEX(Содержание!B2:G61,MATCH(A1,Содержание!A2:A61,0),1)</f>
        <v>Показатели инвестиционной активности, накопленным итогом, г/г,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14" ht="120" x14ac:dyDescent="0.25">
      <c r="A2" s="87" t="s">
        <v>48</v>
      </c>
      <c r="B2" s="88" t="s">
        <v>79</v>
      </c>
      <c r="C2" s="88" t="s">
        <v>52</v>
      </c>
      <c r="D2" s="88" t="s">
        <v>134</v>
      </c>
      <c r="E2" s="88" t="s">
        <v>135</v>
      </c>
      <c r="F2" s="88" t="s">
        <v>222</v>
      </c>
      <c r="G2" s="88" t="s">
        <v>757</v>
      </c>
    </row>
    <row r="3" spans="1:14" x14ac:dyDescent="0.25">
      <c r="A3" s="374">
        <v>2018</v>
      </c>
      <c r="B3" s="86">
        <v>1</v>
      </c>
      <c r="C3" s="79">
        <v>65.400000000000006</v>
      </c>
      <c r="D3" s="79">
        <v>30.189100920159749</v>
      </c>
      <c r="E3" s="79">
        <v>22.544960647709591</v>
      </c>
      <c r="F3" s="79">
        <v>12.615328632273915</v>
      </c>
      <c r="G3" s="79">
        <v>-23.638706177527638</v>
      </c>
    </row>
    <row r="4" spans="1:14" x14ac:dyDescent="0.25">
      <c r="A4" s="374"/>
      <c r="B4" s="86">
        <v>2</v>
      </c>
      <c r="C4" s="79">
        <v>54.400000000000006</v>
      </c>
      <c r="D4" s="79">
        <v>25.047699608286184</v>
      </c>
      <c r="E4" s="79">
        <v>16.853166787331997</v>
      </c>
      <c r="F4" s="79">
        <v>12.423773271324876</v>
      </c>
      <c r="G4" s="79">
        <v>-2.0403404453771827</v>
      </c>
    </row>
    <row r="5" spans="1:14" x14ac:dyDescent="0.25">
      <c r="A5" s="374"/>
      <c r="B5" s="86">
        <v>3</v>
      </c>
      <c r="C5" s="79">
        <v>39.5</v>
      </c>
      <c r="D5" s="79">
        <v>16.575008099542256</v>
      </c>
      <c r="E5" s="79">
        <v>11.03624637777868</v>
      </c>
      <c r="F5" s="79">
        <v>11.803349257244404</v>
      </c>
      <c r="G5" s="79">
        <v>19.124633870707356</v>
      </c>
    </row>
    <row r="6" spans="1:14" x14ac:dyDescent="0.25">
      <c r="A6" s="374"/>
      <c r="B6" s="86">
        <v>4</v>
      </c>
      <c r="C6" s="79">
        <v>28.900000000000002</v>
      </c>
      <c r="D6" s="79">
        <v>8.2970685528945012</v>
      </c>
      <c r="E6" s="79">
        <v>7.194177016754792</v>
      </c>
      <c r="F6" s="79">
        <v>13.367944422106435</v>
      </c>
      <c r="G6" s="79">
        <v>23.752746658982019</v>
      </c>
    </row>
    <row r="7" spans="1:14" x14ac:dyDescent="0.25">
      <c r="A7" s="374"/>
      <c r="B7" s="86">
        <v>5</v>
      </c>
      <c r="C7" s="79">
        <v>25.299999999999994</v>
      </c>
      <c r="D7" s="79">
        <v>6.3785628759670994</v>
      </c>
      <c r="E7" s="79">
        <v>7.9934320691787697</v>
      </c>
      <c r="F7" s="79">
        <v>10.860074523060643</v>
      </c>
      <c r="G7" s="79">
        <v>36.811629697012108</v>
      </c>
    </row>
    <row r="8" spans="1:14" x14ac:dyDescent="0.25">
      <c r="A8" s="374"/>
      <c r="B8" s="86">
        <v>6</v>
      </c>
      <c r="C8" s="79">
        <v>25.799999999999994</v>
      </c>
      <c r="D8" s="79">
        <v>7.1390774355679536</v>
      </c>
      <c r="E8" s="79">
        <v>6.8001180709145252</v>
      </c>
      <c r="F8" s="79">
        <v>11.868038720341453</v>
      </c>
      <c r="G8" s="79">
        <v>35.426973429308674</v>
      </c>
    </row>
    <row r="9" spans="1:14" x14ac:dyDescent="0.25">
      <c r="A9" s="374"/>
      <c r="B9" s="86">
        <v>7</v>
      </c>
      <c r="C9" s="79">
        <v>23.700000000000003</v>
      </c>
      <c r="D9" s="79">
        <v>5.7747740552026334</v>
      </c>
      <c r="E9" s="79">
        <v>6.5247838411369248</v>
      </c>
      <c r="F9" s="79">
        <v>11.387629078575511</v>
      </c>
      <c r="G9" s="79">
        <v>36.540037954925708</v>
      </c>
    </row>
    <row r="10" spans="1:14" x14ac:dyDescent="0.25">
      <c r="A10" s="374"/>
      <c r="B10" s="86">
        <v>8</v>
      </c>
      <c r="C10" s="79">
        <v>21.400000000000006</v>
      </c>
      <c r="D10" s="79">
        <v>4.6480866126260691</v>
      </c>
      <c r="E10" s="79">
        <v>5.7821309864401931</v>
      </c>
      <c r="F10" s="79">
        <v>10.891554191976615</v>
      </c>
      <c r="G10" s="79">
        <v>38.161330597358813</v>
      </c>
    </row>
    <row r="11" spans="1:14" x14ac:dyDescent="0.25">
      <c r="A11" s="374"/>
      <c r="B11" s="86">
        <v>9</v>
      </c>
      <c r="C11" s="79">
        <v>21.599999999999994</v>
      </c>
      <c r="D11" s="79">
        <v>3.0752645879519358</v>
      </c>
      <c r="E11" s="79">
        <v>5.0571554841525712</v>
      </c>
      <c r="F11" s="79">
        <v>13.151493669269563</v>
      </c>
      <c r="G11" s="79">
        <v>38.485929784211578</v>
      </c>
    </row>
    <row r="12" spans="1:14" x14ac:dyDescent="0.25">
      <c r="A12" s="374"/>
      <c r="B12" s="86">
        <v>10</v>
      </c>
      <c r="C12" s="79">
        <v>20.799999999999997</v>
      </c>
      <c r="D12" s="79">
        <v>2.7680412545437281</v>
      </c>
      <c r="E12" s="79">
        <v>3.3319911919638145</v>
      </c>
      <c r="F12" s="79">
        <v>14.467125525860796</v>
      </c>
      <c r="G12" s="79">
        <v>22.608359413705188</v>
      </c>
    </row>
    <row r="13" spans="1:14" x14ac:dyDescent="0.25">
      <c r="A13" s="374"/>
      <c r="B13" s="86">
        <v>11</v>
      </c>
      <c r="C13" s="79">
        <v>18.299999999999997</v>
      </c>
      <c r="D13" s="79">
        <v>2.0386680301705762</v>
      </c>
      <c r="E13" s="79">
        <v>1.4934532558261706</v>
      </c>
      <c r="F13" s="79">
        <v>14.356539820133623</v>
      </c>
      <c r="G13" s="79">
        <v>24.564392000896788</v>
      </c>
    </row>
    <row r="14" spans="1:14" x14ac:dyDescent="0.25">
      <c r="A14" s="374"/>
      <c r="B14" s="86">
        <v>12</v>
      </c>
      <c r="C14" s="79">
        <v>17.200000000000003</v>
      </c>
      <c r="D14" s="79">
        <v>-0.15548837211955419</v>
      </c>
      <c r="E14" s="79">
        <v>3.3811630926015481</v>
      </c>
      <c r="F14" s="79">
        <v>15.156737173102218</v>
      </c>
      <c r="G14" s="79">
        <v>18.594872203119621</v>
      </c>
    </row>
    <row r="15" spans="1:14" ht="15.75" x14ac:dyDescent="0.25">
      <c r="A15" s="374">
        <v>2019</v>
      </c>
      <c r="B15" s="86">
        <v>1</v>
      </c>
      <c r="C15" s="79">
        <v>-2.5</v>
      </c>
      <c r="D15" s="79">
        <v>-2.3717751359112058</v>
      </c>
      <c r="E15" s="79">
        <v>2.2096230209328604</v>
      </c>
      <c r="F15" s="79">
        <v>-2.3612107700667688</v>
      </c>
      <c r="G15" s="79">
        <v>47.973092975757055</v>
      </c>
      <c r="K15" s="323" t="s">
        <v>50</v>
      </c>
      <c r="L15" s="323"/>
      <c r="M15" s="323"/>
      <c r="N15" s="323"/>
    </row>
    <row r="16" spans="1:14" ht="15.75" x14ac:dyDescent="0.25">
      <c r="A16" s="374"/>
      <c r="B16" s="86">
        <v>2</v>
      </c>
      <c r="C16" s="79">
        <v>4.2000000000000028</v>
      </c>
      <c r="D16" s="79">
        <v>-4.0117766399161399</v>
      </c>
      <c r="E16" s="79">
        <v>-4.162539909288383</v>
      </c>
      <c r="F16" s="79">
        <v>12.350514426134071</v>
      </c>
      <c r="G16" s="79">
        <v>29.697141706187182</v>
      </c>
      <c r="K16" s="366" t="s">
        <v>51</v>
      </c>
      <c r="L16" s="366"/>
      <c r="M16" s="366"/>
      <c r="N16" s="366"/>
    </row>
    <row r="17" spans="1:14" x14ac:dyDescent="0.25">
      <c r="A17" s="374"/>
      <c r="B17" s="86">
        <v>3</v>
      </c>
      <c r="C17" s="79">
        <v>7.0000000000000009</v>
      </c>
      <c r="D17" s="79">
        <v>-1.0277463016802073</v>
      </c>
      <c r="E17" s="79">
        <v>-8.9885408615132434</v>
      </c>
      <c r="F17" s="79">
        <v>17.017405386988912</v>
      </c>
      <c r="G17" s="79">
        <v>16.211611529246639</v>
      </c>
      <c r="K17" s="301" t="s">
        <v>0</v>
      </c>
      <c r="L17" s="301"/>
      <c r="M17" s="301"/>
      <c r="N17" s="301"/>
    </row>
    <row r="18" spans="1:14" x14ac:dyDescent="0.25">
      <c r="A18" s="374"/>
      <c r="B18" s="86">
        <v>4</v>
      </c>
      <c r="C18" s="79">
        <v>6.7000000000000028</v>
      </c>
      <c r="D18" s="79">
        <v>1.6193861879847176</v>
      </c>
      <c r="E18" s="79">
        <v>-3.1187545752639134</v>
      </c>
      <c r="F18" s="79">
        <v>8.2408091772773719</v>
      </c>
      <c r="G18" s="79">
        <v>17.139790423519145</v>
      </c>
    </row>
    <row r="19" spans="1:14" x14ac:dyDescent="0.25">
      <c r="A19" s="374"/>
      <c r="B19" s="86">
        <v>5</v>
      </c>
      <c r="C19" s="79">
        <v>7.7999999999999972</v>
      </c>
      <c r="D19" s="79">
        <v>5.3706479262123183</v>
      </c>
      <c r="E19" s="79">
        <v>-4.8242487229551951</v>
      </c>
      <c r="F19" s="79">
        <v>7.2250913245744686</v>
      </c>
      <c r="G19" s="79">
        <v>10.557366987609811</v>
      </c>
    </row>
    <row r="20" spans="1:14" x14ac:dyDescent="0.25">
      <c r="A20" s="374"/>
      <c r="B20" s="86">
        <v>6</v>
      </c>
      <c r="C20" s="79">
        <v>11.700000000000003</v>
      </c>
      <c r="D20" s="79">
        <v>7.2537093553522531</v>
      </c>
      <c r="E20" s="79">
        <v>-0.82167940260187422</v>
      </c>
      <c r="F20" s="79">
        <v>5.2517568540959605</v>
      </c>
      <c r="G20" s="79">
        <v>17.886628235120099</v>
      </c>
    </row>
    <row r="21" spans="1:14" x14ac:dyDescent="0.25">
      <c r="A21" s="374"/>
      <c r="B21" s="86">
        <v>7</v>
      </c>
      <c r="C21" s="79">
        <v>11.299999999999997</v>
      </c>
      <c r="D21" s="79">
        <v>7.2878914714470762</v>
      </c>
      <c r="E21" s="79">
        <v>-0.13987080019719902</v>
      </c>
      <c r="F21" s="79">
        <v>4.069199058487583</v>
      </c>
      <c r="G21" s="79">
        <v>17.367447139226755</v>
      </c>
    </row>
    <row r="22" spans="1:14" x14ac:dyDescent="0.25">
      <c r="A22" s="374"/>
      <c r="B22" s="86">
        <v>8</v>
      </c>
      <c r="C22" s="79">
        <v>10.700000000000003</v>
      </c>
      <c r="D22" s="79">
        <v>7.8268980309041609</v>
      </c>
      <c r="E22" s="79">
        <v>-3.4899980586520905E-2</v>
      </c>
      <c r="F22" s="79">
        <v>2.9774413296669362</v>
      </c>
      <c r="G22" s="79">
        <v>21.146516606659759</v>
      </c>
    </row>
    <row r="23" spans="1:14" x14ac:dyDescent="0.25">
      <c r="A23" s="374"/>
      <c r="B23" s="86">
        <v>9</v>
      </c>
      <c r="C23" s="79">
        <v>9.7000000000000028</v>
      </c>
      <c r="D23" s="79">
        <v>7.7888017883921936</v>
      </c>
      <c r="E23" s="79">
        <v>0.10003216358657903</v>
      </c>
      <c r="F23" s="79">
        <v>1.729524627375332</v>
      </c>
      <c r="G23" s="79">
        <v>22.443780948717489</v>
      </c>
    </row>
    <row r="24" spans="1:14" x14ac:dyDescent="0.25">
      <c r="A24" s="374"/>
      <c r="B24" s="86">
        <v>10</v>
      </c>
      <c r="C24" s="79">
        <v>8.2000000000000028</v>
      </c>
      <c r="D24" s="79">
        <v>7.6968531073733528</v>
      </c>
      <c r="E24" s="79">
        <v>-9.515118107866255E-2</v>
      </c>
      <c r="F24" s="79">
        <v>0.5818025688805305</v>
      </c>
      <c r="G24" s="79">
        <v>24.050512317633647</v>
      </c>
    </row>
    <row r="25" spans="1:14" x14ac:dyDescent="0.25">
      <c r="A25" s="374"/>
      <c r="B25" s="86">
        <v>11</v>
      </c>
      <c r="C25" s="79">
        <v>8.2999999999999972</v>
      </c>
      <c r="D25" s="79">
        <v>7.4508565037874019</v>
      </c>
      <c r="E25" s="79">
        <v>6.1766191918353378E-2</v>
      </c>
      <c r="F25" s="79">
        <v>0.78160012221923059</v>
      </c>
      <c r="G25" s="79">
        <v>24.84138551682986</v>
      </c>
    </row>
    <row r="26" spans="1:14" x14ac:dyDescent="0.25">
      <c r="A26" s="374"/>
      <c r="B26" s="86">
        <v>12</v>
      </c>
      <c r="C26" s="79">
        <v>8.5</v>
      </c>
      <c r="D26" s="79">
        <v>6.1682836185788146</v>
      </c>
      <c r="E26" s="79">
        <v>-0.74274371708621856</v>
      </c>
      <c r="F26" s="79">
        <v>3.2238670388736868</v>
      </c>
      <c r="G26" s="79">
        <v>22.465531085061912</v>
      </c>
    </row>
    <row r="27" spans="1:14" x14ac:dyDescent="0.25">
      <c r="A27" s="372">
        <v>2020</v>
      </c>
      <c r="B27" s="86">
        <v>1</v>
      </c>
      <c r="C27" s="79">
        <v>3.0999999999999943</v>
      </c>
      <c r="D27" s="79">
        <v>4.1290086658609066</v>
      </c>
      <c r="E27" s="79">
        <v>-3.330749552241667</v>
      </c>
      <c r="F27" s="79">
        <v>2.2480762909515857</v>
      </c>
      <c r="G27" s="79">
        <v>11.864432208602764</v>
      </c>
    </row>
    <row r="28" spans="1:14" x14ac:dyDescent="0.25">
      <c r="A28" s="373"/>
      <c r="B28" s="86">
        <v>2</v>
      </c>
      <c r="C28" s="79">
        <v>11.599999999999994</v>
      </c>
      <c r="D28" s="79">
        <v>11.423613935911821</v>
      </c>
      <c r="E28" s="79">
        <v>4.5572505460143189</v>
      </c>
      <c r="F28" s="79">
        <v>-4.4755185621660081</v>
      </c>
      <c r="G28" s="79">
        <v>20.466176771634096</v>
      </c>
    </row>
    <row r="29" spans="1:14" x14ac:dyDescent="0.25">
      <c r="A29" s="373"/>
      <c r="B29" s="86">
        <v>3</v>
      </c>
      <c r="C29" s="79">
        <v>5.0999999999999943</v>
      </c>
      <c r="D29" s="79">
        <v>12.299997040946591</v>
      </c>
      <c r="E29" s="79">
        <v>1.988793487297549</v>
      </c>
      <c r="F29" s="79">
        <v>-9.2771791603354323</v>
      </c>
      <c r="G29" s="79">
        <v>17.837225477823736</v>
      </c>
    </row>
    <row r="30" spans="1:14" x14ac:dyDescent="0.25">
      <c r="A30" s="373"/>
      <c r="B30" s="86">
        <v>4</v>
      </c>
      <c r="C30" s="79">
        <v>0.90000000000000568</v>
      </c>
      <c r="D30" s="79">
        <v>11.216830670618128</v>
      </c>
      <c r="E30" s="79">
        <v>-7.2826734416379217</v>
      </c>
      <c r="F30" s="79">
        <v>-3.0644057797279789</v>
      </c>
      <c r="G30" s="79">
        <v>18.637229109139071</v>
      </c>
    </row>
    <row r="31" spans="1:14" x14ac:dyDescent="0.25">
      <c r="A31" s="373"/>
      <c r="B31" s="86">
        <v>5</v>
      </c>
      <c r="C31" s="79">
        <v>9.9999999999994316E-2</v>
      </c>
      <c r="D31" s="79">
        <v>8.8206776344090017</v>
      </c>
      <c r="E31" s="79">
        <v>-7.0776449316870131</v>
      </c>
      <c r="F31" s="79">
        <v>-1.7231784814772542</v>
      </c>
      <c r="G31" s="79">
        <v>21.532760606775554</v>
      </c>
    </row>
    <row r="32" spans="1:14" x14ac:dyDescent="0.25">
      <c r="A32" s="373"/>
      <c r="B32" s="86">
        <v>6</v>
      </c>
      <c r="C32" s="79">
        <v>-2.9000000000000057</v>
      </c>
      <c r="D32" s="79">
        <v>6.6178019114746025</v>
      </c>
      <c r="E32" s="79">
        <v>-8.3953087625620419</v>
      </c>
      <c r="F32" s="79">
        <v>-1.1603144412561617</v>
      </c>
      <c r="G32" s="79">
        <v>27.092310283002988</v>
      </c>
    </row>
    <row r="33" spans="1:7" x14ac:dyDescent="0.25">
      <c r="A33" s="373"/>
      <c r="B33" s="86">
        <v>7</v>
      </c>
      <c r="C33" s="79">
        <v>-5.2000000000000028</v>
      </c>
      <c r="D33" s="79">
        <v>5.7111111552020155</v>
      </c>
      <c r="E33" s="79">
        <v>-10.170719994439995</v>
      </c>
      <c r="F33" s="79">
        <v>-0.78324585145063563</v>
      </c>
      <c r="G33" s="79">
        <v>27.700000000000003</v>
      </c>
    </row>
    <row r="34" spans="1:7" x14ac:dyDescent="0.25">
      <c r="A34" s="373"/>
      <c r="B34" s="86">
        <v>8</v>
      </c>
      <c r="C34" s="79">
        <v>-6.0999999999999943</v>
      </c>
      <c r="D34" s="79">
        <v>5.8308666064338848</v>
      </c>
      <c r="E34" s="79">
        <v>-10.963869747572165</v>
      </c>
      <c r="F34" s="79">
        <v>-1.0039479690362989</v>
      </c>
      <c r="G34" s="79">
        <v>26.44411945686025</v>
      </c>
    </row>
    <row r="35" spans="1:7" x14ac:dyDescent="0.25">
      <c r="A35" s="373"/>
      <c r="B35" s="86">
        <v>9</v>
      </c>
      <c r="C35" s="79">
        <v>-4.9000000000000057</v>
      </c>
      <c r="D35" s="79">
        <v>6.98287619148745</v>
      </c>
      <c r="E35" s="79">
        <v>-9.1745348135495739</v>
      </c>
      <c r="F35" s="79">
        <v>-2.7441459054498445</v>
      </c>
      <c r="G35" s="79">
        <v>25.311513275342424</v>
      </c>
    </row>
    <row r="36" spans="1:7" x14ac:dyDescent="0.25">
      <c r="A36" s="373"/>
      <c r="B36" s="86">
        <v>10</v>
      </c>
      <c r="C36" s="79">
        <v>-4.7000000000000028</v>
      </c>
      <c r="D36" s="79">
        <v>6.6612489175928991</v>
      </c>
      <c r="E36" s="79">
        <v>-7.1210974866560539</v>
      </c>
      <c r="F36" s="79">
        <v>-4.2243676456127606</v>
      </c>
      <c r="G36" s="79">
        <v>30</v>
      </c>
    </row>
  </sheetData>
  <mergeCells count="7">
    <mergeCell ref="A27:A36"/>
    <mergeCell ref="B1:N1"/>
    <mergeCell ref="A3:A14"/>
    <mergeCell ref="A15:A26"/>
    <mergeCell ref="K17:N17"/>
    <mergeCell ref="K15:N15"/>
    <mergeCell ref="K16:N16"/>
  </mergeCells>
  <hyperlinks>
    <hyperlink ref="K17:N17" location="Содержание!A1" display="Содержание"/>
  </hyperlink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K16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6" tint="0.59999389629810485"/>
  </sheetPr>
  <dimension ref="A1:N19"/>
  <sheetViews>
    <sheetView view="pageBreakPreview" zoomScaleNormal="100" zoomScaleSheetLayoutView="100" workbookViewId="0"/>
  </sheetViews>
  <sheetFormatPr defaultRowHeight="15" x14ac:dyDescent="0.25"/>
  <cols>
    <col min="1" max="1" width="20.42578125" customWidth="1"/>
  </cols>
  <sheetData>
    <row r="1" spans="1:14" ht="15.75" x14ac:dyDescent="0.25">
      <c r="A1" s="96" t="s">
        <v>36</v>
      </c>
      <c r="B1" s="311" t="str">
        <f>INDEX(Содержание!B2:G61,MATCH(A1,Содержание!A2:A61,0),1)</f>
        <v xml:space="preserve">Инвестиции в основной капитал по ВЭД накопленным итогом, г/г, % 
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14" ht="45" x14ac:dyDescent="0.25">
      <c r="A2" s="232" t="s">
        <v>133</v>
      </c>
      <c r="B2" s="85" t="s">
        <v>744</v>
      </c>
      <c r="C2" s="85" t="s">
        <v>745</v>
      </c>
    </row>
    <row r="3" spans="1:14" x14ac:dyDescent="0.25">
      <c r="A3" s="263" t="s">
        <v>746</v>
      </c>
      <c r="B3" s="232">
        <v>85.7</v>
      </c>
      <c r="C3" s="232">
        <v>117.2</v>
      </c>
    </row>
    <row r="4" spans="1:14" x14ac:dyDescent="0.25">
      <c r="A4" s="263" t="s">
        <v>747</v>
      </c>
      <c r="B4" s="232">
        <v>62.4</v>
      </c>
      <c r="C4" s="232">
        <v>70.3</v>
      </c>
    </row>
    <row r="5" spans="1:14" ht="30" x14ac:dyDescent="0.25">
      <c r="A5" s="263" t="s">
        <v>748</v>
      </c>
      <c r="B5" s="232">
        <v>88.3</v>
      </c>
      <c r="C5" s="232">
        <v>61.9</v>
      </c>
    </row>
    <row r="6" spans="1:14" ht="30" x14ac:dyDescent="0.25">
      <c r="A6" s="263" t="s">
        <v>749</v>
      </c>
      <c r="B6" s="232">
        <v>57.1</v>
      </c>
      <c r="C6" s="232">
        <v>48.2</v>
      </c>
    </row>
    <row r="7" spans="1:14" ht="45" x14ac:dyDescent="0.25">
      <c r="A7" s="263" t="s">
        <v>750</v>
      </c>
      <c r="B7" s="232">
        <v>49.5</v>
      </c>
      <c r="C7" s="232">
        <v>40.299999999999997</v>
      </c>
    </row>
    <row r="8" spans="1:14" ht="45" x14ac:dyDescent="0.25">
      <c r="A8" s="263" t="s">
        <v>751</v>
      </c>
      <c r="B8" s="232">
        <v>20</v>
      </c>
      <c r="C8" s="232">
        <v>25.5</v>
      </c>
    </row>
    <row r="9" spans="1:14" x14ac:dyDescent="0.25">
      <c r="A9" s="263" t="s">
        <v>752</v>
      </c>
      <c r="B9" s="232">
        <v>14.8</v>
      </c>
      <c r="C9" s="232">
        <v>20.8</v>
      </c>
    </row>
    <row r="10" spans="1:14" ht="45" x14ac:dyDescent="0.25">
      <c r="A10" s="263" t="s">
        <v>753</v>
      </c>
      <c r="B10" s="232">
        <v>26.3</v>
      </c>
      <c r="C10" s="232">
        <v>16.7</v>
      </c>
    </row>
    <row r="11" spans="1:14" ht="30" x14ac:dyDescent="0.25">
      <c r="A11" s="263" t="s">
        <v>754</v>
      </c>
      <c r="B11" s="232">
        <v>7.3</v>
      </c>
      <c r="C11" s="232">
        <v>11.1</v>
      </c>
    </row>
    <row r="12" spans="1:14" x14ac:dyDescent="0.25">
      <c r="A12" s="263" t="s">
        <v>755</v>
      </c>
      <c r="B12" s="232">
        <v>5.7</v>
      </c>
      <c r="C12" s="232">
        <v>8.4</v>
      </c>
    </row>
    <row r="13" spans="1:14" x14ac:dyDescent="0.25">
      <c r="A13" s="263" t="s">
        <v>278</v>
      </c>
      <c r="B13" s="232">
        <v>15.1</v>
      </c>
      <c r="C13" s="232">
        <v>7.5</v>
      </c>
    </row>
    <row r="14" spans="1:14" x14ac:dyDescent="0.25">
      <c r="A14" s="263" t="s">
        <v>276</v>
      </c>
      <c r="B14" s="232">
        <v>-27.700000000000003</v>
      </c>
      <c r="C14" s="232">
        <v>-22.900000000000006</v>
      </c>
    </row>
    <row r="15" spans="1:14" ht="30" x14ac:dyDescent="0.25">
      <c r="A15" s="263" t="s">
        <v>756</v>
      </c>
      <c r="B15" s="232">
        <v>-23</v>
      </c>
      <c r="C15" s="232">
        <v>-25.599999999999994</v>
      </c>
    </row>
    <row r="16" spans="1:14" x14ac:dyDescent="0.25">
      <c r="A16" s="263" t="s">
        <v>277</v>
      </c>
      <c r="B16" s="232">
        <v>-43</v>
      </c>
      <c r="C16" s="232">
        <v>-41.7</v>
      </c>
    </row>
    <row r="17" spans="1:14" ht="15.75" x14ac:dyDescent="0.25">
      <c r="A17" s="264"/>
      <c r="B17" s="232"/>
      <c r="C17" s="232"/>
      <c r="K17" s="323" t="s">
        <v>50</v>
      </c>
      <c r="L17" s="323"/>
      <c r="M17" s="323"/>
      <c r="N17" s="323"/>
    </row>
    <row r="18" spans="1:14" ht="15.75" x14ac:dyDescent="0.25">
      <c r="A18" s="264" t="s">
        <v>142</v>
      </c>
      <c r="B18" s="232">
        <v>-4.9000000000000004</v>
      </c>
      <c r="C18" s="232">
        <v>-4.7000000000000028</v>
      </c>
      <c r="K18" s="366" t="s">
        <v>51</v>
      </c>
      <c r="L18" s="366"/>
      <c r="M18" s="366"/>
      <c r="N18" s="366"/>
    </row>
    <row r="19" spans="1:14" x14ac:dyDescent="0.25">
      <c r="K19" s="301" t="s">
        <v>0</v>
      </c>
      <c r="L19" s="301"/>
      <c r="M19" s="301"/>
      <c r="N19" s="301"/>
    </row>
  </sheetData>
  <mergeCells count="4">
    <mergeCell ref="K19:N19"/>
    <mergeCell ref="K17:N17"/>
    <mergeCell ref="K18:N18"/>
    <mergeCell ref="B1:N1"/>
  </mergeCells>
  <hyperlinks>
    <hyperlink ref="K19:N19" location="Содержание!A1" display="Содержание"/>
  </hyperlinks>
  <pageMargins left="0.7" right="0.7" top="0.75" bottom="0.75" header="0.3" footer="0.3"/>
  <pageSetup paperSize="9" scale="5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K18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6" tint="0.59999389629810485"/>
  </sheetPr>
  <dimension ref="A1:N19"/>
  <sheetViews>
    <sheetView view="pageBreakPreview" zoomScaleNormal="100" zoomScaleSheetLayoutView="100" workbookViewId="0"/>
  </sheetViews>
  <sheetFormatPr defaultRowHeight="15" x14ac:dyDescent="0.25"/>
  <cols>
    <col min="1" max="1" width="10.85546875" customWidth="1"/>
    <col min="2" max="2" width="8.140625" customWidth="1"/>
    <col min="3" max="6" width="12.7109375" bestFit="1" customWidth="1"/>
  </cols>
  <sheetData>
    <row r="1" spans="1:14" ht="15.75" x14ac:dyDescent="0.25">
      <c r="A1" s="96" t="s">
        <v>37</v>
      </c>
      <c r="B1" s="311" t="str">
        <f>INDEX(Содержание!B2:G61,MATCH(A1,Содержание!A2:A61,0),1)</f>
        <v>Экспорт в стоимостном выражении в разрезе товаров и экспорт нефти в натуральном выражении, г/г,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14" ht="60" x14ac:dyDescent="0.25">
      <c r="A2" s="85" t="s">
        <v>48</v>
      </c>
      <c r="B2" s="85" t="s">
        <v>49</v>
      </c>
      <c r="C2" s="85" t="s">
        <v>234</v>
      </c>
      <c r="D2" s="85" t="s">
        <v>235</v>
      </c>
      <c r="E2" s="85" t="s">
        <v>236</v>
      </c>
      <c r="F2" s="85" t="s">
        <v>237</v>
      </c>
    </row>
    <row r="3" spans="1:14" x14ac:dyDescent="0.25">
      <c r="A3" s="374">
        <v>2018</v>
      </c>
      <c r="B3" s="95">
        <v>1</v>
      </c>
      <c r="C3" s="172">
        <v>28.634398165543228</v>
      </c>
      <c r="D3" s="172">
        <v>35.662559938046812</v>
      </c>
      <c r="E3" s="172">
        <v>10.175768733933733</v>
      </c>
      <c r="F3" s="172">
        <v>4.0334725534171945</v>
      </c>
    </row>
    <row r="4" spans="1:14" x14ac:dyDescent="0.25">
      <c r="A4" s="374"/>
      <c r="B4" s="95">
        <v>2</v>
      </c>
      <c r="C4" s="172">
        <v>22.571552201467625</v>
      </c>
      <c r="D4" s="172">
        <v>39.476176544022465</v>
      </c>
      <c r="E4" s="172">
        <v>-6.3592254895154188</v>
      </c>
      <c r="F4" s="172">
        <v>4.7236719815789918</v>
      </c>
    </row>
    <row r="5" spans="1:14" x14ac:dyDescent="0.25">
      <c r="A5" s="374"/>
      <c r="B5" s="95">
        <v>3</v>
      </c>
      <c r="C5" s="172">
        <v>36.392661827767704</v>
      </c>
      <c r="D5" s="172">
        <v>61.826788576183759</v>
      </c>
      <c r="E5" s="172">
        <v>-7.6912430471013931</v>
      </c>
      <c r="F5" s="172">
        <v>3.3474049172072862</v>
      </c>
    </row>
    <row r="6" spans="1:14" x14ac:dyDescent="0.25">
      <c r="A6" s="374"/>
      <c r="B6" s="95">
        <v>4</v>
      </c>
      <c r="C6" s="172">
        <v>18.514925474534728</v>
      </c>
      <c r="D6" s="172">
        <v>33.295451500289005</v>
      </c>
      <c r="E6" s="172">
        <v>-18.153181189934074</v>
      </c>
      <c r="F6" s="172">
        <v>-5.3132926786914947</v>
      </c>
    </row>
    <row r="7" spans="1:14" x14ac:dyDescent="0.25">
      <c r="A7" s="374">
        <v>2019</v>
      </c>
      <c r="B7" s="95">
        <v>1</v>
      </c>
      <c r="C7" s="172">
        <v>-4.4968395249059379</v>
      </c>
      <c r="D7" s="172">
        <v>-9.7118986939125342</v>
      </c>
      <c r="E7" s="172">
        <v>-12.069795337910971</v>
      </c>
      <c r="F7" s="172">
        <v>-3.0591124167827943</v>
      </c>
    </row>
    <row r="8" spans="1:14" x14ac:dyDescent="0.25">
      <c r="A8" s="374"/>
      <c r="B8" s="95">
        <v>2</v>
      </c>
      <c r="C8" s="172">
        <v>1.5559883386128126</v>
      </c>
      <c r="D8" s="172">
        <v>-3.8388419917686822</v>
      </c>
      <c r="E8" s="172">
        <v>0.16037706623790449</v>
      </c>
      <c r="F8" s="172">
        <v>2.4617856359806067</v>
      </c>
    </row>
    <row r="9" spans="1:14" x14ac:dyDescent="0.25">
      <c r="A9" s="374"/>
      <c r="B9" s="95">
        <v>3</v>
      </c>
      <c r="C9" s="172">
        <v>-8.2852323438875715</v>
      </c>
      <c r="D9" s="172">
        <v>-17.919765144141653</v>
      </c>
      <c r="E9" s="172">
        <v>-6.6651287159959942</v>
      </c>
      <c r="F9" s="172">
        <v>-8.8460090457184055</v>
      </c>
    </row>
    <row r="10" spans="1:14" x14ac:dyDescent="0.25">
      <c r="A10" s="374"/>
      <c r="B10" s="95">
        <v>4</v>
      </c>
      <c r="C10" s="172">
        <v>-10.336602172539312</v>
      </c>
      <c r="D10" s="172">
        <v>-12.53381052645539</v>
      </c>
      <c r="E10" s="172">
        <v>-16.668936963234849</v>
      </c>
      <c r="F10" s="172">
        <v>10.917624290395555</v>
      </c>
    </row>
    <row r="11" spans="1:14" x14ac:dyDescent="0.25">
      <c r="A11" s="374">
        <v>2020</v>
      </c>
      <c r="B11" s="95">
        <v>1</v>
      </c>
      <c r="C11" s="172">
        <v>6.9668960152176052</v>
      </c>
      <c r="D11" s="172">
        <v>18.454618612943328</v>
      </c>
      <c r="E11" s="172">
        <v>-5.9501299641183341</v>
      </c>
      <c r="F11" s="172">
        <v>13.835183860219423</v>
      </c>
    </row>
    <row r="12" spans="1:14" x14ac:dyDescent="0.25">
      <c r="A12" s="374"/>
      <c r="B12" s="95">
        <v>2</v>
      </c>
      <c r="C12" s="172">
        <v>-23.347021159949488</v>
      </c>
      <c r="D12" s="172">
        <v>-30.735389779614231</v>
      </c>
      <c r="E12" s="172">
        <v>-14.552202999243313</v>
      </c>
      <c r="F12" s="172">
        <v>2.4781703533331756</v>
      </c>
    </row>
    <row r="13" spans="1:14" x14ac:dyDescent="0.25">
      <c r="A13" s="374"/>
      <c r="B13" s="243">
        <v>3</v>
      </c>
      <c r="C13" s="172">
        <v>-18.008043927608497</v>
      </c>
      <c r="D13" s="172">
        <v>-24.849558970271318</v>
      </c>
      <c r="E13" s="172">
        <v>-4.150938231585215</v>
      </c>
      <c r="F13" s="172">
        <v>7.6</v>
      </c>
    </row>
    <row r="16" spans="1:14" ht="15.75" x14ac:dyDescent="0.25">
      <c r="K16" s="314" t="s">
        <v>50</v>
      </c>
      <c r="L16" s="315"/>
      <c r="M16" s="315"/>
      <c r="N16" s="316"/>
    </row>
    <row r="17" spans="11:14" ht="15.75" x14ac:dyDescent="0.25">
      <c r="K17" s="366" t="s">
        <v>51</v>
      </c>
      <c r="L17" s="366"/>
      <c r="M17" s="366"/>
      <c r="N17" s="366"/>
    </row>
    <row r="18" spans="11:14" ht="15.75" x14ac:dyDescent="0.25">
      <c r="K18" s="366" t="s">
        <v>93</v>
      </c>
      <c r="L18" s="366"/>
      <c r="M18" s="366"/>
      <c r="N18" s="366"/>
    </row>
    <row r="19" spans="11:14" x14ac:dyDescent="0.25">
      <c r="K19" s="301" t="s">
        <v>0</v>
      </c>
      <c r="L19" s="301"/>
      <c r="M19" s="301"/>
      <c r="N19" s="301"/>
    </row>
  </sheetData>
  <mergeCells count="8">
    <mergeCell ref="B1:N1"/>
    <mergeCell ref="K19:N19"/>
    <mergeCell ref="A3:A6"/>
    <mergeCell ref="A7:A10"/>
    <mergeCell ref="K17:N17"/>
    <mergeCell ref="K16:N16"/>
    <mergeCell ref="K18:N18"/>
    <mergeCell ref="A11:A13"/>
  </mergeCells>
  <hyperlinks>
    <hyperlink ref="K19:N19" location="Содержание!A1" display="Содержание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K17:K18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N60"/>
  <sheetViews>
    <sheetView view="pageBreakPreview" zoomScaleNormal="100" zoomScaleSheetLayoutView="100" workbookViewId="0"/>
  </sheetViews>
  <sheetFormatPr defaultRowHeight="15" x14ac:dyDescent="0.25"/>
  <cols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  <col min="13" max="13" width="11.140625" customWidth="1"/>
  </cols>
  <sheetData>
    <row r="1" spans="1:14" ht="15.75" x14ac:dyDescent="0.25">
      <c r="A1" s="96" t="s">
        <v>2</v>
      </c>
      <c r="B1" s="311" t="str">
        <f>INDEX(Содержание!B2:G61,MATCH(A1,Содержание!A2:A61,0),1)</f>
        <v>Динамика мирового рынка нефти, млн.барр/сутки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  <c r="N1" s="20"/>
    </row>
    <row r="2" spans="1:14" ht="30" x14ac:dyDescent="0.25">
      <c r="A2" s="3" t="s">
        <v>48</v>
      </c>
      <c r="B2" s="3" t="s">
        <v>49</v>
      </c>
      <c r="C2" s="3" t="s">
        <v>132</v>
      </c>
      <c r="D2" s="3" t="s">
        <v>89</v>
      </c>
      <c r="E2" s="3" t="s">
        <v>88</v>
      </c>
    </row>
    <row r="3" spans="1:14" x14ac:dyDescent="0.25">
      <c r="A3" s="320">
        <v>2017</v>
      </c>
      <c r="B3" s="1">
        <v>1</v>
      </c>
      <c r="C3" s="18">
        <v>3053.6026443333335</v>
      </c>
      <c r="D3" s="18">
        <v>97.264536308999993</v>
      </c>
      <c r="E3" s="18">
        <v>97.097861738000006</v>
      </c>
    </row>
    <row r="4" spans="1:14" x14ac:dyDescent="0.25">
      <c r="A4" s="321"/>
      <c r="B4" s="1">
        <v>2</v>
      </c>
      <c r="C4" s="18">
        <v>3038.5881416666666</v>
      </c>
      <c r="D4" s="18">
        <v>97.582495948000002</v>
      </c>
      <c r="E4" s="18">
        <v>98.979688607</v>
      </c>
    </row>
    <row r="5" spans="1:14" x14ac:dyDescent="0.25">
      <c r="A5" s="321"/>
      <c r="B5" s="1">
        <v>3</v>
      </c>
      <c r="C5" s="18">
        <v>2995.0853220000004</v>
      </c>
      <c r="D5" s="18">
        <v>98.627146748000001</v>
      </c>
      <c r="E5" s="18">
        <v>99.429388536999994</v>
      </c>
    </row>
    <row r="6" spans="1:14" x14ac:dyDescent="0.25">
      <c r="A6" s="322"/>
      <c r="B6" s="1">
        <v>4</v>
      </c>
      <c r="C6" s="18">
        <v>2887.033045666667</v>
      </c>
      <c r="D6" s="18">
        <v>99.094945726000006</v>
      </c>
      <c r="E6" s="18">
        <v>99.761674872</v>
      </c>
    </row>
    <row r="7" spans="1:14" x14ac:dyDescent="0.25">
      <c r="A7" s="320">
        <v>2018</v>
      </c>
      <c r="B7" s="1">
        <v>1</v>
      </c>
      <c r="C7" s="18">
        <v>2839.6198633333333</v>
      </c>
      <c r="D7" s="18">
        <v>99.357783032</v>
      </c>
      <c r="E7" s="18">
        <v>100.00979099</v>
      </c>
    </row>
    <row r="8" spans="1:14" x14ac:dyDescent="0.25">
      <c r="A8" s="321"/>
      <c r="B8" s="1">
        <v>2</v>
      </c>
      <c r="C8" s="18">
        <v>2807.4261509999997</v>
      </c>
      <c r="D8" s="18">
        <v>99.871594919000003</v>
      </c>
      <c r="E8" s="18">
        <v>100.31200929000001</v>
      </c>
    </row>
    <row r="9" spans="1:14" x14ac:dyDescent="0.25">
      <c r="A9" s="321"/>
      <c r="B9" s="1">
        <v>3</v>
      </c>
      <c r="C9" s="18">
        <v>2844.1275769999997</v>
      </c>
      <c r="D9" s="18">
        <v>101.53999655</v>
      </c>
      <c r="E9" s="18">
        <v>101.32518474</v>
      </c>
    </row>
    <row r="10" spans="1:14" x14ac:dyDescent="0.25">
      <c r="A10" s="322"/>
      <c r="B10" s="1">
        <v>4</v>
      </c>
      <c r="C10" s="18">
        <v>2851.4108589999996</v>
      </c>
      <c r="D10" s="18">
        <v>102.29268895</v>
      </c>
      <c r="E10" s="18">
        <v>100.83044820000001</v>
      </c>
    </row>
    <row r="11" spans="1:14" x14ac:dyDescent="0.25">
      <c r="A11" s="320">
        <v>2019</v>
      </c>
      <c r="B11" s="1">
        <v>1</v>
      </c>
      <c r="C11" s="18">
        <v>2866.8402839999999</v>
      </c>
      <c r="D11" s="18">
        <v>100.27604991</v>
      </c>
      <c r="E11" s="18">
        <v>100.57157082000001</v>
      </c>
    </row>
    <row r="12" spans="1:14" x14ac:dyDescent="0.25">
      <c r="A12" s="321"/>
      <c r="B12" s="1">
        <v>2</v>
      </c>
      <c r="C12" s="18">
        <v>2903.3529246666662</v>
      </c>
      <c r="D12" s="18">
        <v>100.4177004</v>
      </c>
      <c r="E12" s="18">
        <v>101.11526069999999</v>
      </c>
    </row>
    <row r="13" spans="1:14" x14ac:dyDescent="0.25">
      <c r="A13" s="321"/>
      <c r="B13" s="1">
        <v>3</v>
      </c>
      <c r="C13" s="18">
        <v>2946.3313356666672</v>
      </c>
      <c r="D13" s="18">
        <v>100.10278114</v>
      </c>
      <c r="E13" s="18">
        <v>102.39385794</v>
      </c>
    </row>
    <row r="14" spans="1:14" x14ac:dyDescent="0.25">
      <c r="A14" s="322"/>
      <c r="B14" s="1">
        <v>4</v>
      </c>
      <c r="C14" s="18">
        <v>2883.1970326666669</v>
      </c>
      <c r="D14" s="18">
        <v>101.62806018000001</v>
      </c>
      <c r="E14" s="18">
        <v>101.98132085</v>
      </c>
    </row>
    <row r="15" spans="1:14" x14ac:dyDescent="0.25">
      <c r="A15" s="320">
        <v>2020</v>
      </c>
      <c r="B15" s="1">
        <v>1</v>
      </c>
      <c r="C15" s="18">
        <v>2914.5534920000005</v>
      </c>
      <c r="D15" s="18">
        <v>100.68476753</v>
      </c>
      <c r="E15" s="18">
        <v>95.39760038</v>
      </c>
    </row>
    <row r="16" spans="1:14" x14ac:dyDescent="0.25">
      <c r="A16" s="321"/>
      <c r="B16" s="1">
        <v>2</v>
      </c>
      <c r="C16" s="18">
        <v>3173.1088856666665</v>
      </c>
      <c r="D16" s="18">
        <v>92.452137238000006</v>
      </c>
      <c r="E16" s="18">
        <v>85.343266548000003</v>
      </c>
    </row>
    <row r="17" spans="1:13" x14ac:dyDescent="0.25">
      <c r="A17" s="321"/>
      <c r="B17" s="1">
        <v>3</v>
      </c>
      <c r="C17" s="18">
        <v>3169.269119</v>
      </c>
      <c r="D17" s="18">
        <v>91.037480013000007</v>
      </c>
      <c r="E17" s="18">
        <v>94.076572017999993</v>
      </c>
    </row>
    <row r="18" spans="1:13" x14ac:dyDescent="0.25">
      <c r="A18" s="322"/>
      <c r="B18" s="1">
        <v>4</v>
      </c>
      <c r="C18" s="18">
        <v>3028.7360827333337</v>
      </c>
      <c r="D18" s="18">
        <v>93.568306281000005</v>
      </c>
      <c r="E18" s="18">
        <v>96.749069516999995</v>
      </c>
    </row>
    <row r="19" spans="1:13" x14ac:dyDescent="0.25">
      <c r="A19" s="319">
        <v>2021</v>
      </c>
      <c r="B19" s="1">
        <v>1</v>
      </c>
      <c r="C19" s="18">
        <v>2967.0530813</v>
      </c>
      <c r="D19" s="18">
        <v>96.266894084</v>
      </c>
      <c r="E19" s="18">
        <v>97.050075457000005</v>
      </c>
    </row>
    <row r="20" spans="1:13" x14ac:dyDescent="0.25">
      <c r="A20" s="319"/>
      <c r="B20" s="1">
        <v>2</v>
      </c>
      <c r="C20" s="18">
        <v>2963.3937529999998</v>
      </c>
      <c r="D20" s="18">
        <v>98.003359489999994</v>
      </c>
      <c r="E20" s="18">
        <v>98.238373104999994</v>
      </c>
    </row>
    <row r="21" spans="1:13" x14ac:dyDescent="0.25">
      <c r="A21" s="319"/>
      <c r="B21" s="27">
        <v>3</v>
      </c>
      <c r="C21" s="18">
        <v>2960.5123904000006</v>
      </c>
      <c r="D21" s="18">
        <v>99.369538595999998</v>
      </c>
      <c r="E21" s="18">
        <v>99.652150238999994</v>
      </c>
    </row>
    <row r="22" spans="1:13" x14ac:dyDescent="0.25">
      <c r="A22" s="319"/>
      <c r="B22" s="27">
        <v>4</v>
      </c>
      <c r="C22" s="18">
        <v>2950.578033766667</v>
      </c>
      <c r="D22" s="18">
        <v>99.860316174999994</v>
      </c>
      <c r="E22" s="18">
        <v>100.20120513000001</v>
      </c>
    </row>
    <row r="23" spans="1:13" ht="15.75" x14ac:dyDescent="0.25">
      <c r="J23" s="323" t="s">
        <v>50</v>
      </c>
      <c r="K23" s="323"/>
      <c r="L23" s="323"/>
      <c r="M23" s="323"/>
    </row>
    <row r="24" spans="1:13" ht="26.25" customHeight="1" x14ac:dyDescent="0.25">
      <c r="J24" s="324" t="s">
        <v>87</v>
      </c>
      <c r="K24" s="324"/>
      <c r="L24" s="324"/>
      <c r="M24" s="324"/>
    </row>
    <row r="25" spans="1:13" ht="21" customHeight="1" x14ac:dyDescent="0.25">
      <c r="J25" s="301" t="s">
        <v>0</v>
      </c>
      <c r="K25" s="301"/>
      <c r="L25" s="301"/>
      <c r="M25" s="301"/>
    </row>
    <row r="32" spans="1:13" x14ac:dyDescent="0.25">
      <c r="A32" s="19">
        <v>2017</v>
      </c>
      <c r="B32" s="19">
        <v>1</v>
      </c>
      <c r="C32" s="19"/>
      <c r="D32" s="19"/>
      <c r="E32" s="19"/>
      <c r="F32" s="19"/>
    </row>
    <row r="33" spans="1:6" x14ac:dyDescent="0.25">
      <c r="A33" s="19"/>
      <c r="B33" s="19">
        <v>2</v>
      </c>
      <c r="C33" s="19"/>
      <c r="D33" s="19"/>
      <c r="E33" s="19"/>
      <c r="F33" s="19"/>
    </row>
    <row r="34" spans="1:6" x14ac:dyDescent="0.25">
      <c r="A34" s="19"/>
      <c r="B34" s="19">
        <v>3</v>
      </c>
      <c r="C34" s="19"/>
      <c r="D34" s="19"/>
      <c r="E34" s="19"/>
      <c r="F34" s="19"/>
    </row>
    <row r="35" spans="1:6" x14ac:dyDescent="0.25">
      <c r="A35" s="19"/>
      <c r="B35" s="19">
        <v>4</v>
      </c>
      <c r="C35" s="19"/>
      <c r="D35" s="19"/>
      <c r="E35" s="19"/>
      <c r="F35" s="19"/>
    </row>
    <row r="36" spans="1:6" x14ac:dyDescent="0.25">
      <c r="A36" s="19">
        <v>2018</v>
      </c>
      <c r="B36" s="19">
        <v>1</v>
      </c>
      <c r="C36" s="19"/>
      <c r="D36" s="19"/>
      <c r="E36" s="19"/>
      <c r="F36" s="19"/>
    </row>
    <row r="37" spans="1:6" x14ac:dyDescent="0.25">
      <c r="A37" s="19"/>
      <c r="B37" s="19">
        <v>2</v>
      </c>
      <c r="C37" s="19"/>
      <c r="D37" s="19"/>
      <c r="E37" s="19"/>
      <c r="F37" s="19"/>
    </row>
    <row r="38" spans="1:6" x14ac:dyDescent="0.25">
      <c r="A38" s="19"/>
      <c r="B38" s="19">
        <v>3</v>
      </c>
      <c r="C38" s="19"/>
      <c r="D38" s="19"/>
      <c r="E38" s="19"/>
      <c r="F38" s="19"/>
    </row>
    <row r="39" spans="1:6" x14ac:dyDescent="0.25">
      <c r="A39" s="19"/>
      <c r="B39" s="19">
        <v>4</v>
      </c>
      <c r="C39" s="19"/>
      <c r="D39" s="19"/>
      <c r="E39" s="19"/>
      <c r="F39" s="19"/>
    </row>
    <row r="40" spans="1:6" x14ac:dyDescent="0.25">
      <c r="A40" s="19">
        <v>2019</v>
      </c>
      <c r="B40" s="19">
        <v>1</v>
      </c>
      <c r="C40" s="19"/>
      <c r="D40" s="19"/>
      <c r="E40" s="19"/>
      <c r="F40" s="19"/>
    </row>
    <row r="41" spans="1:6" x14ac:dyDescent="0.25">
      <c r="A41" s="19"/>
      <c r="B41" s="19">
        <v>2</v>
      </c>
      <c r="C41" s="19"/>
      <c r="D41" s="19"/>
      <c r="E41" s="19"/>
      <c r="F41" s="19"/>
    </row>
    <row r="42" spans="1:6" x14ac:dyDescent="0.25">
      <c r="A42" s="19"/>
      <c r="B42" s="19">
        <v>3</v>
      </c>
      <c r="C42" s="19"/>
      <c r="D42" s="19"/>
      <c r="E42" s="19"/>
      <c r="F42" s="19"/>
    </row>
    <row r="43" spans="1:6" x14ac:dyDescent="0.25">
      <c r="A43" s="19"/>
      <c r="B43" s="19">
        <v>4</v>
      </c>
      <c r="C43" s="19"/>
      <c r="D43" s="19"/>
      <c r="E43" s="19"/>
      <c r="F43" s="19"/>
    </row>
    <row r="44" spans="1:6" x14ac:dyDescent="0.25">
      <c r="A44" s="19">
        <v>2020</v>
      </c>
      <c r="B44" s="19">
        <v>1</v>
      </c>
      <c r="C44" s="19"/>
      <c r="D44" s="19"/>
      <c r="E44" s="19"/>
      <c r="F44" s="19"/>
    </row>
    <row r="45" spans="1:6" x14ac:dyDescent="0.25">
      <c r="A45" s="19"/>
      <c r="B45" s="19">
        <v>2</v>
      </c>
      <c r="C45" s="19"/>
      <c r="D45" s="19"/>
      <c r="E45" s="19"/>
      <c r="F45" s="19"/>
    </row>
    <row r="46" spans="1:6" x14ac:dyDescent="0.25">
      <c r="A46" s="19"/>
      <c r="B46" s="19">
        <v>3</v>
      </c>
      <c r="C46" s="19"/>
      <c r="D46" s="19"/>
      <c r="E46" s="19"/>
      <c r="F46" s="19"/>
    </row>
    <row r="47" spans="1:6" x14ac:dyDescent="0.25">
      <c r="A47" s="19"/>
      <c r="B47" s="19">
        <v>4</v>
      </c>
      <c r="C47" s="19">
        <v>2800</v>
      </c>
      <c r="D47" s="19">
        <v>3600</v>
      </c>
      <c r="E47" s="19"/>
      <c r="F47" s="19"/>
    </row>
    <row r="48" spans="1:6" x14ac:dyDescent="0.25">
      <c r="A48" s="19">
        <v>2021</v>
      </c>
      <c r="B48" s="19">
        <v>1</v>
      </c>
      <c r="C48" s="19">
        <v>2800</v>
      </c>
      <c r="D48" s="19">
        <v>3600</v>
      </c>
      <c r="E48" s="19"/>
      <c r="F48" s="19"/>
    </row>
    <row r="49" spans="1:6" x14ac:dyDescent="0.25">
      <c r="A49" s="19"/>
      <c r="B49" s="19">
        <v>2</v>
      </c>
      <c r="C49" s="19">
        <v>2800</v>
      </c>
      <c r="D49" s="19">
        <v>3600</v>
      </c>
      <c r="E49" s="19"/>
      <c r="F49" s="19"/>
    </row>
    <row r="50" spans="1:6" x14ac:dyDescent="0.25">
      <c r="A50" s="19"/>
      <c r="B50" s="19">
        <v>3</v>
      </c>
      <c r="C50" s="19">
        <v>2800</v>
      </c>
      <c r="D50" s="19">
        <v>3600</v>
      </c>
      <c r="E50" s="19"/>
      <c r="F50" s="19"/>
    </row>
    <row r="51" spans="1:6" x14ac:dyDescent="0.25">
      <c r="A51" s="19"/>
      <c r="B51" s="19">
        <v>4</v>
      </c>
      <c r="C51" s="19">
        <v>2800</v>
      </c>
      <c r="D51" s="19">
        <v>3600</v>
      </c>
      <c r="E51" s="19"/>
      <c r="F51" s="19"/>
    </row>
    <row r="52" spans="1:6" x14ac:dyDescent="0.25">
      <c r="A52" s="19"/>
      <c r="B52" s="19"/>
      <c r="C52" s="19"/>
      <c r="D52" s="19"/>
      <c r="E52" s="19"/>
      <c r="F52" s="19"/>
    </row>
    <row r="53" spans="1:6" x14ac:dyDescent="0.25">
      <c r="A53" s="19"/>
      <c r="B53" s="19"/>
      <c r="C53" s="19"/>
      <c r="D53" s="19"/>
      <c r="E53" s="19"/>
      <c r="F53" s="19"/>
    </row>
    <row r="54" spans="1:6" x14ac:dyDescent="0.25">
      <c r="A54" s="19"/>
      <c r="B54" s="19"/>
      <c r="C54" s="19"/>
      <c r="D54" s="19"/>
      <c r="E54" s="19"/>
      <c r="F54" s="19"/>
    </row>
    <row r="55" spans="1:6" x14ac:dyDescent="0.25">
      <c r="A55" s="165"/>
      <c r="B55" s="165"/>
      <c r="C55" s="165"/>
      <c r="D55" s="165"/>
      <c r="E55" s="165"/>
      <c r="F55" s="19"/>
    </row>
    <row r="56" spans="1:6" x14ac:dyDescent="0.25">
      <c r="B56" s="165"/>
      <c r="C56" s="165"/>
      <c r="D56" s="165"/>
      <c r="E56" s="165"/>
    </row>
    <row r="57" spans="1:6" x14ac:dyDescent="0.25">
      <c r="B57" s="165"/>
      <c r="C57" s="165"/>
      <c r="D57" s="165"/>
      <c r="E57" s="165"/>
    </row>
    <row r="58" spans="1:6" x14ac:dyDescent="0.25">
      <c r="B58" s="165"/>
      <c r="C58" s="165"/>
      <c r="D58" s="165"/>
      <c r="E58" s="165"/>
    </row>
    <row r="59" spans="1:6" x14ac:dyDescent="0.25">
      <c r="B59" s="165"/>
      <c r="C59" s="165"/>
      <c r="D59" s="165"/>
      <c r="E59" s="165"/>
    </row>
    <row r="60" spans="1:6" x14ac:dyDescent="0.25">
      <c r="B60" s="165"/>
      <c r="C60" s="165"/>
      <c r="D60" s="165"/>
      <c r="E60" s="165"/>
    </row>
  </sheetData>
  <mergeCells count="9">
    <mergeCell ref="B1:M1"/>
    <mergeCell ref="J23:M23"/>
    <mergeCell ref="J24:M24"/>
    <mergeCell ref="J25:M25"/>
    <mergeCell ref="A3:A6"/>
    <mergeCell ref="A7:A10"/>
    <mergeCell ref="A11:A14"/>
    <mergeCell ref="A15:A18"/>
    <mergeCell ref="A19:A22"/>
  </mergeCells>
  <hyperlinks>
    <hyperlink ref="J25:M25" location="Содержание!A1" display="Содержание"/>
  </hyperlinks>
  <pageMargins left="0.7" right="0.7" top="0.75" bottom="0.75" header="0.3" footer="0.3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J24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6" tint="0.59999389629810485"/>
  </sheetPr>
  <dimension ref="A1:N36"/>
  <sheetViews>
    <sheetView view="pageBreakPreview" zoomScaleNormal="100" zoomScaleSheetLayoutView="100" workbookViewId="0"/>
  </sheetViews>
  <sheetFormatPr defaultRowHeight="15" x14ac:dyDescent="0.25"/>
  <cols>
    <col min="1" max="1" width="11.85546875" customWidth="1"/>
    <col min="4" max="4" width="10.5703125" customWidth="1"/>
    <col min="5" max="5" width="10.42578125" customWidth="1"/>
  </cols>
  <sheetData>
    <row r="1" spans="1:14" ht="15.75" x14ac:dyDescent="0.25">
      <c r="A1" s="96" t="s">
        <v>38</v>
      </c>
      <c r="B1" s="311" t="str">
        <f>INDEX(Содержание!B2:G61,MATCH(A1,Содержание!A2:A61,0),1)</f>
        <v>Добыча сырой нефти, черных и цветных металлов, г/г,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14" ht="45" x14ac:dyDescent="0.25">
      <c r="A2" s="85" t="s">
        <v>48</v>
      </c>
      <c r="B2" s="85" t="s">
        <v>49</v>
      </c>
      <c r="C2" s="244" t="s">
        <v>104</v>
      </c>
      <c r="D2" s="244" t="s">
        <v>238</v>
      </c>
      <c r="E2" s="244" t="s">
        <v>239</v>
      </c>
    </row>
    <row r="3" spans="1:14" x14ac:dyDescent="0.25">
      <c r="A3" s="377">
        <v>2018</v>
      </c>
      <c r="B3" s="97">
        <v>1</v>
      </c>
      <c r="C3" s="99">
        <v>8.7999999999999972</v>
      </c>
      <c r="D3" s="99">
        <v>-4.9000000000000057</v>
      </c>
      <c r="E3" s="99">
        <v>3.7999999999999972</v>
      </c>
    </row>
    <row r="4" spans="1:14" x14ac:dyDescent="0.25">
      <c r="A4" s="378"/>
      <c r="B4" s="97">
        <v>2</v>
      </c>
      <c r="C4" s="99">
        <v>8.9000000000000057</v>
      </c>
      <c r="D4" s="99">
        <v>5.0999999999999943</v>
      </c>
      <c r="E4" s="99">
        <v>4.0999999999999943</v>
      </c>
    </row>
    <row r="5" spans="1:14" x14ac:dyDescent="0.25">
      <c r="A5" s="378"/>
      <c r="B5" s="97">
        <v>3</v>
      </c>
      <c r="C5" s="99">
        <v>5.4000000000000057</v>
      </c>
      <c r="D5" s="99">
        <v>5.9000000000000057</v>
      </c>
      <c r="E5" s="99">
        <v>3.2999999999999972</v>
      </c>
    </row>
    <row r="6" spans="1:14" x14ac:dyDescent="0.25">
      <c r="A6" s="378"/>
      <c r="B6" s="97">
        <v>4</v>
      </c>
      <c r="C6" s="99">
        <v>6.2000000000000028</v>
      </c>
      <c r="D6" s="99">
        <v>2.2000000000000028</v>
      </c>
      <c r="E6" s="99">
        <v>4.5</v>
      </c>
    </row>
    <row r="7" spans="1:14" x14ac:dyDescent="0.25">
      <c r="A7" s="378"/>
      <c r="B7" s="97">
        <v>5</v>
      </c>
      <c r="C7" s="99">
        <v>10</v>
      </c>
      <c r="D7" s="99">
        <v>6.9000000000000057</v>
      </c>
      <c r="E7" s="99">
        <v>14.599999999999994</v>
      </c>
    </row>
    <row r="8" spans="1:14" x14ac:dyDescent="0.25">
      <c r="A8" s="378"/>
      <c r="B8" s="97">
        <v>6</v>
      </c>
      <c r="C8" s="99">
        <v>5.4000000000000057</v>
      </c>
      <c r="D8" s="99">
        <v>-0.59999999999999432</v>
      </c>
      <c r="E8" s="99">
        <v>16.299999999999997</v>
      </c>
    </row>
    <row r="9" spans="1:14" x14ac:dyDescent="0.25">
      <c r="A9" s="378"/>
      <c r="B9" s="97">
        <v>7</v>
      </c>
      <c r="C9" s="99">
        <v>7.0000000000000009</v>
      </c>
      <c r="D9" s="99">
        <v>6.7000000000000028</v>
      </c>
      <c r="E9" s="99">
        <v>5.9000000000000057</v>
      </c>
      <c r="G9" s="98">
        <v>100</v>
      </c>
    </row>
    <row r="10" spans="1:14" x14ac:dyDescent="0.25">
      <c r="A10" s="378"/>
      <c r="B10" s="97">
        <v>8</v>
      </c>
      <c r="C10" s="99">
        <v>-3.2999999999999972</v>
      </c>
      <c r="D10" s="99">
        <v>2.0999999999999943</v>
      </c>
      <c r="E10" s="99">
        <v>3.0999999999999943</v>
      </c>
    </row>
    <row r="11" spans="1:14" x14ac:dyDescent="0.25">
      <c r="A11" s="378"/>
      <c r="B11" s="97">
        <v>9</v>
      </c>
      <c r="C11" s="99">
        <v>6.4000000000000057</v>
      </c>
      <c r="D11" s="99">
        <v>2.0999999999999943</v>
      </c>
      <c r="E11" s="99">
        <v>9.0999999999999943</v>
      </c>
    </row>
    <row r="12" spans="1:14" x14ac:dyDescent="0.25">
      <c r="A12" s="378"/>
      <c r="B12" s="97">
        <v>10</v>
      </c>
      <c r="C12" s="99">
        <v>2.5999999999999943</v>
      </c>
      <c r="D12" s="99">
        <v>11.200000000000003</v>
      </c>
      <c r="E12" s="99">
        <v>13</v>
      </c>
    </row>
    <row r="13" spans="1:14" x14ac:dyDescent="0.25">
      <c r="A13" s="378"/>
      <c r="B13" s="97">
        <v>11</v>
      </c>
      <c r="C13" s="99">
        <v>6.2999999999999972</v>
      </c>
      <c r="D13" s="99">
        <v>4.4000000000000057</v>
      </c>
      <c r="E13" s="99">
        <v>-1.2000000000000028</v>
      </c>
    </row>
    <row r="14" spans="1:14" x14ac:dyDescent="0.25">
      <c r="A14" s="379"/>
      <c r="B14" s="97">
        <v>12</v>
      </c>
      <c r="C14" s="99">
        <v>6.0999999999999943</v>
      </c>
      <c r="D14" s="99">
        <v>8.2000000000000028</v>
      </c>
      <c r="E14" s="99">
        <v>-2.9000000000000057</v>
      </c>
    </row>
    <row r="15" spans="1:14" x14ac:dyDescent="0.25">
      <c r="A15" s="377">
        <v>2019</v>
      </c>
      <c r="B15" s="97">
        <v>1</v>
      </c>
      <c r="C15" s="99">
        <v>7.2999999999999972</v>
      </c>
      <c r="D15" s="99">
        <v>15.799999999999997</v>
      </c>
      <c r="E15" s="99">
        <v>0.90000000000000568</v>
      </c>
    </row>
    <row r="16" spans="1:14" x14ac:dyDescent="0.25">
      <c r="A16" s="378"/>
      <c r="B16" s="97">
        <v>2</v>
      </c>
      <c r="C16" s="99">
        <v>4.4000000000000057</v>
      </c>
      <c r="D16" s="99">
        <v>17.700000000000003</v>
      </c>
      <c r="E16" s="99">
        <v>-5.2999999999999972</v>
      </c>
    </row>
    <row r="17" spans="1:14" x14ac:dyDescent="0.25">
      <c r="A17" s="378"/>
      <c r="B17" s="97">
        <v>3</v>
      </c>
      <c r="C17" s="99">
        <v>-0.40000000000000563</v>
      </c>
      <c r="D17" s="99">
        <v>15.200000000000003</v>
      </c>
      <c r="E17" s="99">
        <v>-17.099999999999994</v>
      </c>
    </row>
    <row r="18" spans="1:14" x14ac:dyDescent="0.25">
      <c r="A18" s="378"/>
      <c r="B18" s="97">
        <v>4</v>
      </c>
      <c r="C18" s="99">
        <v>-13.400000000000006</v>
      </c>
      <c r="D18" s="99">
        <v>19.900000000000006</v>
      </c>
      <c r="E18" s="99">
        <v>4.5</v>
      </c>
    </row>
    <row r="19" spans="1:14" ht="15.75" x14ac:dyDescent="0.25">
      <c r="A19" s="378"/>
      <c r="B19" s="97">
        <v>5</v>
      </c>
      <c r="C19" s="99">
        <v>-11.400000000000006</v>
      </c>
      <c r="D19" s="99">
        <v>9.5999999999999943</v>
      </c>
      <c r="E19" s="99">
        <v>7.0000000000000009</v>
      </c>
      <c r="K19" s="314" t="s">
        <v>50</v>
      </c>
      <c r="L19" s="315"/>
      <c r="M19" s="315"/>
      <c r="N19" s="316"/>
    </row>
    <row r="20" spans="1:14" ht="15.75" x14ac:dyDescent="0.25">
      <c r="A20" s="378"/>
      <c r="B20" s="97">
        <v>6</v>
      </c>
      <c r="C20" s="99">
        <v>6.0999999999999943</v>
      </c>
      <c r="D20" s="99">
        <v>34.800000000000011</v>
      </c>
      <c r="E20" s="99">
        <v>4.2999999999999972</v>
      </c>
      <c r="K20" s="366" t="s">
        <v>51</v>
      </c>
      <c r="L20" s="366"/>
      <c r="M20" s="366"/>
      <c r="N20" s="366"/>
    </row>
    <row r="21" spans="1:14" x14ac:dyDescent="0.25">
      <c r="A21" s="378"/>
      <c r="B21" s="97">
        <v>7</v>
      </c>
      <c r="C21" s="99">
        <v>3.5999999999999943</v>
      </c>
      <c r="D21" s="99">
        <v>6.7000000000000028</v>
      </c>
      <c r="E21" s="99">
        <v>15.700000000000003</v>
      </c>
      <c r="K21" s="301" t="s">
        <v>0</v>
      </c>
      <c r="L21" s="301"/>
      <c r="M21" s="301"/>
      <c r="N21" s="301"/>
    </row>
    <row r="22" spans="1:14" x14ac:dyDescent="0.25">
      <c r="A22" s="378"/>
      <c r="B22" s="97">
        <v>8</v>
      </c>
      <c r="C22" s="99">
        <v>8.9000000000000057</v>
      </c>
      <c r="D22" s="99">
        <v>22.400000000000006</v>
      </c>
      <c r="E22" s="99">
        <v>6.7000000000000028</v>
      </c>
    </row>
    <row r="23" spans="1:14" x14ac:dyDescent="0.25">
      <c r="A23" s="378"/>
      <c r="B23" s="97">
        <v>9</v>
      </c>
      <c r="C23" s="99">
        <v>3.5999999999999943</v>
      </c>
      <c r="D23" s="99">
        <v>22</v>
      </c>
      <c r="E23" s="99">
        <v>9.2000000000000028</v>
      </c>
    </row>
    <row r="24" spans="1:14" x14ac:dyDescent="0.25">
      <c r="A24" s="378"/>
      <c r="B24" s="97">
        <v>10</v>
      </c>
      <c r="C24" s="99">
        <v>12.599999999999994</v>
      </c>
      <c r="D24" s="99">
        <v>13.900000000000007</v>
      </c>
      <c r="E24" s="99">
        <v>10.799999999999997</v>
      </c>
    </row>
    <row r="25" spans="1:14" x14ac:dyDescent="0.25">
      <c r="A25" s="378"/>
      <c r="B25" s="97">
        <v>11</v>
      </c>
      <c r="C25" s="99">
        <v>-2.4000000000000057</v>
      </c>
      <c r="D25" s="99">
        <v>12.200000000000003</v>
      </c>
      <c r="E25" s="99">
        <v>30.699999999999989</v>
      </c>
    </row>
    <row r="26" spans="1:14" x14ac:dyDescent="0.25">
      <c r="A26" s="379"/>
      <c r="B26" s="97">
        <v>12</v>
      </c>
      <c r="C26" s="99">
        <v>9.9999999999994316E-2</v>
      </c>
      <c r="D26" s="99">
        <v>10.5</v>
      </c>
      <c r="E26" s="99">
        <v>42.800000000000011</v>
      </c>
    </row>
    <row r="27" spans="1:14" x14ac:dyDescent="0.25">
      <c r="A27" s="375">
        <v>2020</v>
      </c>
      <c r="B27" s="97">
        <v>1</v>
      </c>
      <c r="C27" s="99">
        <v>-0.90000000000000568</v>
      </c>
      <c r="D27" s="99">
        <v>7.7999999999999972</v>
      </c>
      <c r="E27" s="99">
        <v>18.700000000000003</v>
      </c>
    </row>
    <row r="28" spans="1:14" x14ac:dyDescent="0.25">
      <c r="A28" s="376"/>
      <c r="B28" s="97">
        <v>2</v>
      </c>
      <c r="C28" s="99">
        <v>4.2999999999999972</v>
      </c>
      <c r="D28" s="99">
        <v>8</v>
      </c>
      <c r="E28" s="99">
        <v>23.400000000000006</v>
      </c>
    </row>
    <row r="29" spans="1:14" x14ac:dyDescent="0.25">
      <c r="A29" s="376"/>
      <c r="B29" s="97">
        <v>3</v>
      </c>
      <c r="C29" s="99">
        <v>3.7000000000000024</v>
      </c>
      <c r="D29" s="99">
        <v>8.4000000000000057</v>
      </c>
      <c r="E29" s="99">
        <v>24.5</v>
      </c>
    </row>
    <row r="30" spans="1:14" x14ac:dyDescent="0.25">
      <c r="A30" s="376"/>
      <c r="B30" s="97">
        <v>4</v>
      </c>
      <c r="C30" s="99">
        <v>20.799999999999997</v>
      </c>
      <c r="D30" s="99">
        <v>-10.799999999999997</v>
      </c>
      <c r="E30" s="99">
        <v>-3.5999999999999943</v>
      </c>
    </row>
    <row r="31" spans="1:14" x14ac:dyDescent="0.25">
      <c r="A31" s="376"/>
      <c r="B31" s="97">
        <v>5</v>
      </c>
      <c r="C31" s="99">
        <v>3.7000000000000024</v>
      </c>
      <c r="D31" s="99">
        <v>2.7999999999999972</v>
      </c>
      <c r="E31" s="99">
        <v>-18.5</v>
      </c>
    </row>
    <row r="32" spans="1:14" x14ac:dyDescent="0.25">
      <c r="A32" s="376"/>
      <c r="B32" s="97">
        <v>6</v>
      </c>
      <c r="C32" s="99">
        <v>-20.799999999999997</v>
      </c>
      <c r="D32" s="99">
        <v>3.9000000000000057</v>
      </c>
      <c r="E32" s="99">
        <v>-16.099999999999994</v>
      </c>
    </row>
    <row r="33" spans="1:5" x14ac:dyDescent="0.25">
      <c r="A33" s="376"/>
      <c r="B33" s="97">
        <v>7</v>
      </c>
      <c r="C33" s="99">
        <v>-19.5</v>
      </c>
      <c r="D33" s="99">
        <v>-2.5999999999999943</v>
      </c>
      <c r="E33" s="99">
        <v>-21.599999999999994</v>
      </c>
    </row>
    <row r="34" spans="1:5" x14ac:dyDescent="0.25">
      <c r="A34" s="376"/>
      <c r="B34" s="97">
        <v>8</v>
      </c>
      <c r="C34" s="97">
        <v>-11.5</v>
      </c>
      <c r="D34" s="97">
        <v>-6.5999999999999943</v>
      </c>
      <c r="E34" s="97">
        <v>1.2000000000000028</v>
      </c>
    </row>
    <row r="35" spans="1:5" x14ac:dyDescent="0.25">
      <c r="A35" s="376"/>
      <c r="B35" s="97">
        <v>9</v>
      </c>
      <c r="C35" s="97">
        <v>-17.700000000000003</v>
      </c>
      <c r="D35" s="97">
        <v>-0.70000000000000284</v>
      </c>
      <c r="E35" s="97">
        <v>3.0999999999999943</v>
      </c>
    </row>
    <row r="36" spans="1:5" x14ac:dyDescent="0.25">
      <c r="A36" s="376"/>
      <c r="B36" s="97">
        <v>10</v>
      </c>
      <c r="C36" s="97">
        <v>-15.599999999999994</v>
      </c>
      <c r="D36" s="97">
        <v>-14.900000000000006</v>
      </c>
      <c r="E36" s="97">
        <v>9.9999999999994316E-2</v>
      </c>
    </row>
  </sheetData>
  <mergeCells count="7">
    <mergeCell ref="A27:A36"/>
    <mergeCell ref="B1:N1"/>
    <mergeCell ref="K21:N21"/>
    <mergeCell ref="K19:N19"/>
    <mergeCell ref="K20:N20"/>
    <mergeCell ref="A3:A14"/>
    <mergeCell ref="A15:A26"/>
  </mergeCells>
  <dataValidations count="1">
    <dataValidation type="list" allowBlank="1" showInputMessage="1" showErrorMessage="1" sqref="K20">
      <formula1>$B$108:$B$121</formula1>
    </dataValidation>
  </dataValidations>
  <hyperlinks>
    <hyperlink ref="K21:N21" location="Содержание!A1" display="Содержание"/>
  </hyperlinks>
  <pageMargins left="0.7" right="0.7" top="0.75" bottom="0.75" header="0.3" footer="0.3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A23:B23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6" tint="0.59999389629810485"/>
  </sheetPr>
  <dimension ref="A1:N38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4" ht="15.75" x14ac:dyDescent="0.25">
      <c r="A1" s="96" t="s">
        <v>39</v>
      </c>
      <c r="B1" s="311" t="str">
        <f>INDEX(Содержание!B2:G61,MATCH(A1,Содержание!A2:A61,0),1)</f>
        <v>Динамика инфляции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161"/>
    </row>
    <row r="2" spans="1:14" ht="60" x14ac:dyDescent="0.25">
      <c r="A2" s="43" t="s">
        <v>48</v>
      </c>
      <c r="B2" s="43" t="s">
        <v>79</v>
      </c>
      <c r="C2" s="45" t="s">
        <v>113</v>
      </c>
      <c r="D2" s="45" t="s">
        <v>112</v>
      </c>
      <c r="E2" s="45" t="s">
        <v>175</v>
      </c>
    </row>
    <row r="3" spans="1:14" x14ac:dyDescent="0.25">
      <c r="A3" s="305">
        <v>2018</v>
      </c>
      <c r="B3" s="15">
        <v>1</v>
      </c>
      <c r="C3" s="103">
        <v>0.59999999999999432</v>
      </c>
      <c r="D3" s="103">
        <v>6.8490493202823757</v>
      </c>
      <c r="E3" s="103">
        <v>0.46865484328600354</v>
      </c>
    </row>
    <row r="4" spans="1:14" x14ac:dyDescent="0.25">
      <c r="A4" s="305"/>
      <c r="B4" s="15">
        <v>2</v>
      </c>
      <c r="C4" s="103">
        <v>0.70000000000000284</v>
      </c>
      <c r="D4" s="103">
        <v>6.5316759064597534</v>
      </c>
      <c r="E4" s="103">
        <v>0.61313894797399371</v>
      </c>
    </row>
    <row r="5" spans="1:14" x14ac:dyDescent="0.25">
      <c r="A5" s="305"/>
      <c r="B5" s="15">
        <v>3</v>
      </c>
      <c r="C5" s="103">
        <v>0.5</v>
      </c>
      <c r="D5" s="103">
        <v>6.5634890686854561</v>
      </c>
      <c r="E5" s="103">
        <v>0.57889275172199461</v>
      </c>
    </row>
    <row r="6" spans="1:14" x14ac:dyDescent="0.25">
      <c r="A6" s="305"/>
      <c r="B6" s="15">
        <v>4</v>
      </c>
      <c r="C6" s="103">
        <v>0.40000000000000563</v>
      </c>
      <c r="D6" s="103">
        <v>6.4998437437390217</v>
      </c>
      <c r="E6" s="103">
        <v>0.49697326931600111</v>
      </c>
    </row>
    <row r="7" spans="1:14" x14ac:dyDescent="0.25">
      <c r="A7" s="305"/>
      <c r="B7" s="15">
        <v>5</v>
      </c>
      <c r="C7" s="103">
        <v>0.20000000000000281</v>
      </c>
      <c r="D7" s="103">
        <v>6.181933762414431</v>
      </c>
      <c r="E7" s="103">
        <v>0.34150334678500371</v>
      </c>
    </row>
    <row r="8" spans="1:14" x14ac:dyDescent="0.25">
      <c r="A8" s="305"/>
      <c r="B8" s="15">
        <v>6</v>
      </c>
      <c r="C8" s="103">
        <v>0.20000000000000281</v>
      </c>
      <c r="D8" s="103">
        <v>5.9335578908531375</v>
      </c>
      <c r="E8" s="103">
        <v>0.49515988504299457</v>
      </c>
    </row>
    <row r="9" spans="1:14" x14ac:dyDescent="0.25">
      <c r="A9" s="305"/>
      <c r="B9" s="15">
        <v>7</v>
      </c>
      <c r="C9" s="103">
        <v>9.9999999999994316E-2</v>
      </c>
      <c r="D9" s="103">
        <v>5.9335578908531517</v>
      </c>
      <c r="E9" s="103">
        <v>0.43902467076600254</v>
      </c>
    </row>
    <row r="10" spans="1:14" x14ac:dyDescent="0.25">
      <c r="A10" s="305"/>
      <c r="B10" s="15">
        <v>8</v>
      </c>
      <c r="C10" s="103">
        <v>0.20000000000000281</v>
      </c>
      <c r="D10" s="103">
        <v>6.0393856210138637</v>
      </c>
      <c r="E10" s="103">
        <v>0.48576083652399399</v>
      </c>
    </row>
    <row r="11" spans="1:14" x14ac:dyDescent="0.25">
      <c r="A11" s="305"/>
      <c r="B11" s="15">
        <v>9</v>
      </c>
      <c r="C11" s="103">
        <v>0.40000000000000563</v>
      </c>
      <c r="D11" s="103">
        <v>6.1451078399779959</v>
      </c>
      <c r="E11" s="103">
        <v>0.51080112528900656</v>
      </c>
    </row>
    <row r="12" spans="1:14" x14ac:dyDescent="0.25">
      <c r="A12" s="305"/>
      <c r="B12" s="15">
        <v>10</v>
      </c>
      <c r="C12" s="103">
        <v>0.40000000000000563</v>
      </c>
      <c r="D12" s="103">
        <v>5.3372425336936971</v>
      </c>
      <c r="E12" s="103">
        <v>0.10793430055400677</v>
      </c>
    </row>
    <row r="13" spans="1:14" x14ac:dyDescent="0.25">
      <c r="A13" s="305"/>
      <c r="B13" s="15">
        <v>11</v>
      </c>
      <c r="C13" s="103">
        <v>0.90000000000000568</v>
      </c>
      <c r="D13" s="103">
        <v>5.3382869347142616</v>
      </c>
      <c r="E13" s="103">
        <v>0.40684718029000067</v>
      </c>
    </row>
    <row r="14" spans="1:14" x14ac:dyDescent="0.25">
      <c r="A14" s="305"/>
      <c r="B14" s="15">
        <v>12</v>
      </c>
      <c r="C14" s="103">
        <v>0.70000000000000284</v>
      </c>
      <c r="D14" s="103">
        <v>5.30690512132756</v>
      </c>
      <c r="E14" s="103">
        <v>0.40733466329200502</v>
      </c>
    </row>
    <row r="15" spans="1:14" x14ac:dyDescent="0.25">
      <c r="A15" s="305">
        <v>2019</v>
      </c>
      <c r="B15" s="15">
        <v>1</v>
      </c>
      <c r="C15" s="103">
        <v>0.5</v>
      </c>
      <c r="D15" s="103">
        <v>5.233608080873239</v>
      </c>
      <c r="E15" s="103">
        <v>0.38018458142400391</v>
      </c>
    </row>
    <row r="16" spans="1:14" x14ac:dyDescent="0.25">
      <c r="A16" s="305"/>
      <c r="B16" s="15">
        <v>2</v>
      </c>
      <c r="C16" s="103">
        <v>0.3</v>
      </c>
      <c r="D16" s="103">
        <v>4.8</v>
      </c>
      <c r="E16" s="103">
        <v>0.23798055872200052</v>
      </c>
    </row>
    <row r="17" spans="1:14" x14ac:dyDescent="0.25">
      <c r="A17" s="305"/>
      <c r="B17" s="15">
        <v>3</v>
      </c>
      <c r="C17" s="103">
        <v>0.5</v>
      </c>
      <c r="D17" s="103">
        <v>4.8</v>
      </c>
      <c r="E17" s="103">
        <v>0.51880186871200351</v>
      </c>
    </row>
    <row r="18" spans="1:14" x14ac:dyDescent="0.25">
      <c r="A18" s="305"/>
      <c r="B18" s="15">
        <v>4</v>
      </c>
      <c r="C18" s="103">
        <v>0.5</v>
      </c>
      <c r="D18" s="103">
        <v>4.9000000000000004</v>
      </c>
      <c r="E18" s="103">
        <v>0.5586976802500061</v>
      </c>
    </row>
    <row r="19" spans="1:14" ht="15.75" x14ac:dyDescent="0.25">
      <c r="A19" s="305"/>
      <c r="B19" s="15">
        <v>5</v>
      </c>
      <c r="C19" s="103">
        <v>0.6</v>
      </c>
      <c r="D19" s="103">
        <v>5.3</v>
      </c>
      <c r="E19" s="103">
        <v>0.73646650285300552</v>
      </c>
      <c r="K19" s="314" t="s">
        <v>50</v>
      </c>
      <c r="L19" s="315"/>
      <c r="M19" s="315"/>
      <c r="N19" s="316"/>
    </row>
    <row r="20" spans="1:14" ht="15.75" x14ac:dyDescent="0.25">
      <c r="A20" s="305"/>
      <c r="B20" s="15">
        <v>6</v>
      </c>
      <c r="C20" s="103">
        <v>0.2</v>
      </c>
      <c r="D20" s="103">
        <v>5.4</v>
      </c>
      <c r="E20" s="103">
        <v>0.4632027275089996</v>
      </c>
      <c r="K20" s="366" t="s">
        <v>51</v>
      </c>
      <c r="L20" s="366"/>
      <c r="M20" s="366"/>
      <c r="N20" s="366"/>
    </row>
    <row r="21" spans="1:14" ht="15.75" x14ac:dyDescent="0.25">
      <c r="A21" s="305"/>
      <c r="B21" s="15">
        <v>7</v>
      </c>
      <c r="C21" s="103">
        <v>0.2</v>
      </c>
      <c r="D21" s="103">
        <v>5.4</v>
      </c>
      <c r="E21" s="103">
        <v>0.52628273909199663</v>
      </c>
      <c r="K21" s="366" t="s">
        <v>65</v>
      </c>
      <c r="L21" s="366"/>
      <c r="M21" s="366"/>
      <c r="N21" s="366"/>
    </row>
    <row r="22" spans="1:14" x14ac:dyDescent="0.25">
      <c r="A22" s="305"/>
      <c r="B22" s="15">
        <v>8</v>
      </c>
      <c r="C22" s="103">
        <v>0.2</v>
      </c>
      <c r="D22" s="103">
        <v>5.5</v>
      </c>
      <c r="E22" s="103">
        <v>0.50318132001299887</v>
      </c>
      <c r="K22" s="301" t="s">
        <v>0</v>
      </c>
      <c r="L22" s="301"/>
      <c r="M22" s="301"/>
      <c r="N22" s="301"/>
    </row>
    <row r="23" spans="1:14" x14ac:dyDescent="0.25">
      <c r="A23" s="305"/>
      <c r="B23" s="15">
        <v>9</v>
      </c>
      <c r="C23" s="103">
        <v>0.3</v>
      </c>
      <c r="D23" s="103">
        <v>5.3</v>
      </c>
      <c r="E23" s="103">
        <v>0.42960925588499782</v>
      </c>
    </row>
    <row r="24" spans="1:14" x14ac:dyDescent="0.25">
      <c r="A24" s="305"/>
      <c r="B24" s="15">
        <v>10</v>
      </c>
      <c r="C24" s="103">
        <v>0.6</v>
      </c>
      <c r="D24" s="103">
        <v>5.5</v>
      </c>
      <c r="E24" s="103">
        <v>0.32350069570100004</v>
      </c>
    </row>
    <row r="25" spans="1:14" x14ac:dyDescent="0.25">
      <c r="A25" s="305"/>
      <c r="B25" s="15">
        <v>11</v>
      </c>
      <c r="C25" s="103">
        <v>0.70000000000000007</v>
      </c>
      <c r="D25" s="103">
        <v>5.4</v>
      </c>
      <c r="E25" s="103">
        <v>0.24238074130799706</v>
      </c>
    </row>
    <row r="26" spans="1:14" x14ac:dyDescent="0.25">
      <c r="A26" s="305"/>
      <c r="B26" s="15">
        <v>12</v>
      </c>
      <c r="C26" s="103">
        <v>0.70000000000000007</v>
      </c>
      <c r="D26" s="103">
        <v>5.4</v>
      </c>
      <c r="E26" s="103">
        <v>0.42684730499199475</v>
      </c>
    </row>
    <row r="27" spans="1:14" x14ac:dyDescent="0.25">
      <c r="A27" s="329">
        <v>2020</v>
      </c>
      <c r="B27" s="15">
        <v>1</v>
      </c>
      <c r="C27" s="103">
        <v>0.70000000000000007</v>
      </c>
      <c r="D27" s="103">
        <v>5.6000000000000005</v>
      </c>
      <c r="E27" s="103">
        <v>0.57034088833400176</v>
      </c>
    </row>
    <row r="28" spans="1:14" x14ac:dyDescent="0.25">
      <c r="A28" s="330"/>
      <c r="B28" s="15">
        <v>2</v>
      </c>
      <c r="C28" s="103">
        <v>0.6</v>
      </c>
      <c r="D28" s="103">
        <v>6</v>
      </c>
      <c r="E28" s="103">
        <v>0.54450647495899318</v>
      </c>
    </row>
    <row r="29" spans="1:14" x14ac:dyDescent="0.25">
      <c r="A29" s="330"/>
      <c r="B29" s="15">
        <v>3</v>
      </c>
      <c r="C29" s="103">
        <v>0.89999999999999991</v>
      </c>
      <c r="D29" s="103">
        <v>6.4</v>
      </c>
      <c r="E29" s="103">
        <v>0.8759666157230015</v>
      </c>
    </row>
    <row r="30" spans="1:14" x14ac:dyDescent="0.25">
      <c r="A30" s="330"/>
      <c r="B30" s="15">
        <v>4</v>
      </c>
      <c r="C30" s="103">
        <v>0.89999999999999991</v>
      </c>
      <c r="D30" s="103">
        <v>6.8000000000000007</v>
      </c>
      <c r="E30" s="103">
        <v>0.93586458691200392</v>
      </c>
    </row>
    <row r="31" spans="1:14" x14ac:dyDescent="0.25">
      <c r="A31" s="330"/>
      <c r="B31" s="15">
        <v>5</v>
      </c>
      <c r="C31" s="103">
        <v>0.5</v>
      </c>
      <c r="D31" s="103">
        <v>6.7</v>
      </c>
      <c r="E31" s="103">
        <v>0.64959999999999996</v>
      </c>
    </row>
    <row r="32" spans="1:14" x14ac:dyDescent="0.25">
      <c r="A32" s="330"/>
      <c r="B32" s="15">
        <v>6</v>
      </c>
      <c r="C32" s="104">
        <v>0.4</v>
      </c>
      <c r="D32" s="104">
        <v>7.0000000000000009</v>
      </c>
      <c r="E32" s="104">
        <v>0.70000000000000007</v>
      </c>
    </row>
    <row r="33" spans="1:5" x14ac:dyDescent="0.25">
      <c r="A33" s="330"/>
      <c r="B33" s="15">
        <v>7</v>
      </c>
      <c r="C33" s="104">
        <v>0.3</v>
      </c>
      <c r="D33" s="104">
        <v>7.1</v>
      </c>
      <c r="E33" s="104">
        <v>0.6</v>
      </c>
    </row>
    <row r="34" spans="1:5" x14ac:dyDescent="0.25">
      <c r="A34" s="330"/>
      <c r="B34" s="15">
        <v>8</v>
      </c>
      <c r="C34" s="104">
        <v>0.1</v>
      </c>
      <c r="D34" s="104">
        <v>7</v>
      </c>
      <c r="E34" s="104">
        <v>0.4</v>
      </c>
    </row>
    <row r="35" spans="1:5" x14ac:dyDescent="0.25">
      <c r="A35" s="330"/>
      <c r="B35" s="15">
        <v>9</v>
      </c>
      <c r="C35" s="104">
        <v>0.3</v>
      </c>
      <c r="D35" s="104">
        <v>7</v>
      </c>
      <c r="E35" s="104">
        <v>0.42916488969200373</v>
      </c>
    </row>
    <row r="36" spans="1:5" x14ac:dyDescent="0.25">
      <c r="A36" s="330"/>
      <c r="B36" s="245">
        <v>10</v>
      </c>
      <c r="C36" s="104">
        <v>0.6</v>
      </c>
      <c r="D36" s="104">
        <v>7.1</v>
      </c>
      <c r="E36" s="104">
        <v>0.41983524402300532</v>
      </c>
    </row>
    <row r="37" spans="1:5" ht="15.75" customHeight="1" x14ac:dyDescent="0.25">
      <c r="A37" s="331"/>
      <c r="B37" s="245">
        <v>11</v>
      </c>
      <c r="C37" s="104">
        <v>0.9</v>
      </c>
      <c r="D37" s="104">
        <v>7.3</v>
      </c>
      <c r="E37" s="104">
        <v>0.51770000000000005</v>
      </c>
    </row>
    <row r="38" spans="1:5" x14ac:dyDescent="0.25">
      <c r="A38" s="380" t="s">
        <v>176</v>
      </c>
      <c r="B38" s="381"/>
      <c r="C38" s="381"/>
      <c r="D38" s="381"/>
      <c r="E38" s="382"/>
    </row>
  </sheetData>
  <mergeCells count="9">
    <mergeCell ref="A38:E38"/>
    <mergeCell ref="A27:A37"/>
    <mergeCell ref="B1:M1"/>
    <mergeCell ref="K20:N20"/>
    <mergeCell ref="K19:N19"/>
    <mergeCell ref="K22:N22"/>
    <mergeCell ref="A3:A14"/>
    <mergeCell ref="A15:A26"/>
    <mergeCell ref="K21:N21"/>
  </mergeCells>
  <hyperlinks>
    <hyperlink ref="K22:N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K20:K21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6" tint="0.59999389629810485"/>
  </sheetPr>
  <dimension ref="A1:M38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96" t="s">
        <v>40</v>
      </c>
      <c r="B1" s="311" t="str">
        <f>INDEX(Содержание!B2:G61,MATCH(A1,Содержание!A2:A61,0),1)</f>
        <v>Динамика продовольственной инфляции,%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 ht="60" x14ac:dyDescent="0.25">
      <c r="A2" s="73" t="s">
        <v>48</v>
      </c>
      <c r="B2" s="73" t="s">
        <v>79</v>
      </c>
      <c r="C2" s="73" t="s">
        <v>113</v>
      </c>
      <c r="D2" s="73" t="s">
        <v>112</v>
      </c>
      <c r="E2" s="73" t="s">
        <v>175</v>
      </c>
    </row>
    <row r="3" spans="1:13" x14ac:dyDescent="0.25">
      <c r="A3" s="305">
        <v>2018</v>
      </c>
      <c r="B3" s="15">
        <v>1</v>
      </c>
      <c r="C3" s="105">
        <v>0.59999999999999432</v>
      </c>
      <c r="D3" s="105">
        <v>5.9000000000000057</v>
      </c>
      <c r="E3" s="105">
        <v>0.14167103676099657</v>
      </c>
    </row>
    <row r="4" spans="1:13" x14ac:dyDescent="0.25">
      <c r="A4" s="305"/>
      <c r="B4" s="15">
        <v>2</v>
      </c>
      <c r="C4" s="105">
        <v>0.79999999999999727</v>
      </c>
      <c r="D4" s="105">
        <v>5.2999999999999972</v>
      </c>
      <c r="E4" s="105">
        <v>0.41249334788300018</v>
      </c>
    </row>
    <row r="5" spans="1:13" x14ac:dyDescent="0.25">
      <c r="A5" s="305"/>
      <c r="B5" s="15">
        <v>3</v>
      </c>
      <c r="C5" s="105">
        <v>0.79999999999999727</v>
      </c>
      <c r="D5" s="105">
        <v>5.5</v>
      </c>
      <c r="E5" s="105">
        <v>0.65226232870099921</v>
      </c>
    </row>
    <row r="6" spans="1:13" x14ac:dyDescent="0.25">
      <c r="A6" s="305"/>
      <c r="B6" s="15">
        <v>4</v>
      </c>
      <c r="C6" s="105">
        <v>0.59999999999999432</v>
      </c>
      <c r="D6" s="105">
        <v>5.5</v>
      </c>
      <c r="E6" s="105">
        <v>0.48322905000199512</v>
      </c>
    </row>
    <row r="7" spans="1:13" x14ac:dyDescent="0.25">
      <c r="A7" s="305"/>
      <c r="B7" s="15">
        <v>5</v>
      </c>
      <c r="C7" s="105">
        <v>9.9999999999994316E-2</v>
      </c>
      <c r="D7" s="105">
        <v>5.0999999999999943</v>
      </c>
      <c r="E7" s="105">
        <v>0.29138350696899806</v>
      </c>
    </row>
    <row r="8" spans="1:13" x14ac:dyDescent="0.25">
      <c r="A8" s="305"/>
      <c r="B8" s="15">
        <v>6</v>
      </c>
      <c r="C8" s="105">
        <v>-9.9999999999994316E-2</v>
      </c>
      <c r="D8" s="105">
        <v>4.2000000000000028</v>
      </c>
      <c r="E8" s="105">
        <v>0.23136593327299695</v>
      </c>
    </row>
    <row r="9" spans="1:13" x14ac:dyDescent="0.25">
      <c r="A9" s="305"/>
      <c r="B9" s="15">
        <v>7</v>
      </c>
      <c r="C9" s="105">
        <v>-0.40000000000000563</v>
      </c>
      <c r="D9" s="105">
        <v>4.4000000000000057</v>
      </c>
      <c r="E9" s="105">
        <v>0.33819874452099441</v>
      </c>
    </row>
    <row r="10" spans="1:13" x14ac:dyDescent="0.25">
      <c r="A10" s="305"/>
      <c r="B10" s="15">
        <v>8</v>
      </c>
      <c r="C10" s="105">
        <v>-0.20000000000000281</v>
      </c>
      <c r="D10" s="105">
        <v>5.0999999999999943</v>
      </c>
      <c r="E10" s="105">
        <v>0.74120549798300317</v>
      </c>
    </row>
    <row r="11" spans="1:13" x14ac:dyDescent="0.25">
      <c r="A11" s="305"/>
      <c r="B11" s="15">
        <v>9</v>
      </c>
      <c r="C11" s="105">
        <v>0</v>
      </c>
      <c r="D11" s="105">
        <v>5.7000000000000028</v>
      </c>
      <c r="E11" s="105">
        <v>0.71027945460400588</v>
      </c>
    </row>
    <row r="12" spans="1:13" x14ac:dyDescent="0.25">
      <c r="A12" s="305"/>
      <c r="B12" s="15">
        <v>10</v>
      </c>
      <c r="C12" s="105">
        <v>0.29999999999999716</v>
      </c>
      <c r="D12" s="105">
        <v>4.7000000000000028</v>
      </c>
      <c r="E12" s="105">
        <v>-1.8604330032701455E-2</v>
      </c>
    </row>
    <row r="13" spans="1:13" x14ac:dyDescent="0.25">
      <c r="A13" s="305"/>
      <c r="B13" s="15">
        <v>11</v>
      </c>
      <c r="C13" s="105">
        <v>1.0999999999999943</v>
      </c>
      <c r="D13" s="105">
        <v>5</v>
      </c>
      <c r="E13" s="105">
        <v>0.40260739340999402</v>
      </c>
    </row>
    <row r="14" spans="1:13" x14ac:dyDescent="0.25">
      <c r="A14" s="305"/>
      <c r="B14" s="15">
        <v>12</v>
      </c>
      <c r="C14" s="105">
        <v>1.2000000000000028</v>
      </c>
      <c r="D14" s="105">
        <v>5.0999999999999943</v>
      </c>
      <c r="E14" s="105">
        <v>0.48875075613200636</v>
      </c>
    </row>
    <row r="15" spans="1:13" x14ac:dyDescent="0.25">
      <c r="A15" s="305">
        <v>2019</v>
      </c>
      <c r="B15" s="15">
        <v>1</v>
      </c>
      <c r="C15" s="105">
        <v>1.3</v>
      </c>
      <c r="D15" s="105">
        <v>5.7999999999999972</v>
      </c>
      <c r="E15" s="105">
        <v>0.90501593255099522</v>
      </c>
    </row>
    <row r="16" spans="1:13" x14ac:dyDescent="0.25">
      <c r="A16" s="305"/>
      <c r="B16" s="15">
        <v>2</v>
      </c>
      <c r="C16" s="105">
        <v>1.5</v>
      </c>
      <c r="D16" s="105">
        <v>6.5999999999999943</v>
      </c>
      <c r="E16" s="105">
        <v>1.0866727296569962</v>
      </c>
    </row>
    <row r="17" spans="1:13" x14ac:dyDescent="0.25">
      <c r="A17" s="305"/>
      <c r="B17" s="15">
        <v>3</v>
      </c>
      <c r="C17" s="105">
        <v>1</v>
      </c>
      <c r="D17" s="105">
        <v>6.7000000000000028</v>
      </c>
      <c r="E17" s="105">
        <v>0.75061868966899681</v>
      </c>
    </row>
    <row r="18" spans="1:13" ht="15.75" x14ac:dyDescent="0.25">
      <c r="A18" s="305"/>
      <c r="B18" s="15">
        <v>4</v>
      </c>
      <c r="C18" s="105">
        <v>0.89999999999999991</v>
      </c>
      <c r="D18" s="105">
        <v>7.0999999999999934</v>
      </c>
      <c r="E18" s="105">
        <v>0.72222352671799683</v>
      </c>
      <c r="J18" s="314" t="s">
        <v>50</v>
      </c>
      <c r="K18" s="315"/>
      <c r="L18" s="315"/>
      <c r="M18" s="316"/>
    </row>
    <row r="19" spans="1:13" ht="15.75" x14ac:dyDescent="0.25">
      <c r="A19" s="305"/>
      <c r="B19" s="15">
        <v>5</v>
      </c>
      <c r="C19" s="105">
        <v>0.89999999999999991</v>
      </c>
      <c r="D19" s="105">
        <v>7.9</v>
      </c>
      <c r="E19" s="105">
        <v>1.087482034689998</v>
      </c>
      <c r="J19" s="366" t="s">
        <v>51</v>
      </c>
      <c r="K19" s="366"/>
      <c r="L19" s="366"/>
      <c r="M19" s="366"/>
    </row>
    <row r="20" spans="1:13" ht="15.75" x14ac:dyDescent="0.25">
      <c r="A20" s="305"/>
      <c r="B20" s="15">
        <v>6</v>
      </c>
      <c r="C20" s="105">
        <v>0.2</v>
      </c>
      <c r="D20" s="105">
        <v>8.2000000000000011</v>
      </c>
      <c r="E20" s="105">
        <v>0.51732254292200253</v>
      </c>
      <c r="J20" s="366" t="s">
        <v>65</v>
      </c>
      <c r="K20" s="366"/>
      <c r="L20" s="366"/>
      <c r="M20" s="366"/>
    </row>
    <row r="21" spans="1:13" x14ac:dyDescent="0.25">
      <c r="A21" s="305"/>
      <c r="B21" s="15">
        <v>7</v>
      </c>
      <c r="C21" s="105">
        <v>0.1</v>
      </c>
      <c r="D21" s="105">
        <v>8.6999999999999993</v>
      </c>
      <c r="E21" s="105">
        <v>0.8714714923579977</v>
      </c>
      <c r="J21" s="301" t="s">
        <v>0</v>
      </c>
      <c r="K21" s="301"/>
      <c r="L21" s="301"/>
      <c r="M21" s="301"/>
    </row>
    <row r="22" spans="1:13" x14ac:dyDescent="0.25">
      <c r="A22" s="305"/>
      <c r="B22" s="15">
        <v>8</v>
      </c>
      <c r="C22" s="105">
        <v>0.1</v>
      </c>
      <c r="D22" s="105">
        <v>9</v>
      </c>
      <c r="E22" s="105">
        <v>1.0378888705700007</v>
      </c>
    </row>
    <row r="23" spans="1:13" x14ac:dyDescent="0.25">
      <c r="A23" s="305"/>
      <c r="B23" s="15">
        <v>9</v>
      </c>
      <c r="C23" s="105">
        <v>0.1</v>
      </c>
      <c r="D23" s="105">
        <v>9.1</v>
      </c>
      <c r="E23" s="105">
        <v>0.81903684133300192</v>
      </c>
    </row>
    <row r="24" spans="1:13" x14ac:dyDescent="0.25">
      <c r="A24" s="305"/>
      <c r="B24" s="15">
        <v>10</v>
      </c>
      <c r="C24" s="105">
        <v>0.89999999999999991</v>
      </c>
      <c r="D24" s="105">
        <v>9.7000000000000011</v>
      </c>
      <c r="E24" s="105">
        <v>0.59171992750900415</v>
      </c>
    </row>
    <row r="25" spans="1:13" x14ac:dyDescent="0.25">
      <c r="A25" s="305"/>
      <c r="B25" s="15">
        <v>11</v>
      </c>
      <c r="C25" s="105">
        <v>1.2</v>
      </c>
      <c r="D25" s="105">
        <v>9.7000000000000011</v>
      </c>
      <c r="E25" s="105">
        <v>0.5518440743230002</v>
      </c>
    </row>
    <row r="26" spans="1:13" x14ac:dyDescent="0.25">
      <c r="A26" s="305"/>
      <c r="B26" s="15">
        <v>12</v>
      </c>
      <c r="C26" s="105">
        <v>1.0999999999999999</v>
      </c>
      <c r="D26" s="105">
        <v>9.6</v>
      </c>
      <c r="E26" s="105">
        <v>0.42190820468799467</v>
      </c>
    </row>
    <row r="27" spans="1:13" x14ac:dyDescent="0.25">
      <c r="A27" s="386">
        <v>2020</v>
      </c>
      <c r="B27" s="15">
        <v>1</v>
      </c>
      <c r="C27" s="105">
        <v>0.89999999999999991</v>
      </c>
      <c r="D27" s="105">
        <v>9.1999999999999993</v>
      </c>
      <c r="E27" s="105">
        <v>0.529562964763997</v>
      </c>
    </row>
    <row r="28" spans="1:13" x14ac:dyDescent="0.25">
      <c r="A28" s="387"/>
      <c r="B28" s="15">
        <v>2</v>
      </c>
      <c r="C28" s="105">
        <v>0.89999999999999991</v>
      </c>
      <c r="D28" s="105">
        <v>8.6</v>
      </c>
      <c r="E28" s="105">
        <v>0.46753837292600059</v>
      </c>
    </row>
    <row r="29" spans="1:13" x14ac:dyDescent="0.25">
      <c r="A29" s="387"/>
      <c r="B29" s="15">
        <v>3</v>
      </c>
      <c r="C29" s="105">
        <v>1.7000000000000002</v>
      </c>
      <c r="D29" s="105">
        <v>9.3000000000000007</v>
      </c>
      <c r="E29" s="105">
        <v>1.3816930354810069</v>
      </c>
    </row>
    <row r="30" spans="1:13" x14ac:dyDescent="0.25">
      <c r="A30" s="387"/>
      <c r="B30" s="15">
        <v>4</v>
      </c>
      <c r="C30" s="105">
        <v>1.9</v>
      </c>
      <c r="D30" s="105">
        <v>10.4</v>
      </c>
      <c r="E30" s="105">
        <v>1.6</v>
      </c>
    </row>
    <row r="31" spans="1:13" x14ac:dyDescent="0.25">
      <c r="A31" s="387"/>
      <c r="B31" s="15">
        <v>5</v>
      </c>
      <c r="C31" s="105">
        <v>1.2</v>
      </c>
      <c r="D31" s="105">
        <v>10.7</v>
      </c>
      <c r="E31" s="105">
        <v>1.3</v>
      </c>
    </row>
    <row r="32" spans="1:13" x14ac:dyDescent="0.25">
      <c r="A32" s="387"/>
      <c r="B32" s="15">
        <v>6</v>
      </c>
      <c r="C32" s="105">
        <v>0.5</v>
      </c>
      <c r="D32" s="105">
        <v>11.1</v>
      </c>
      <c r="E32" s="105">
        <v>1</v>
      </c>
    </row>
    <row r="33" spans="1:5" x14ac:dyDescent="0.25">
      <c r="A33" s="387"/>
      <c r="B33" s="15">
        <v>7</v>
      </c>
      <c r="C33" s="105">
        <v>0.2</v>
      </c>
      <c r="D33" s="105">
        <v>11.3</v>
      </c>
      <c r="E33" s="105">
        <v>1.0999999999999999</v>
      </c>
    </row>
    <row r="34" spans="1:5" x14ac:dyDescent="0.25">
      <c r="A34" s="387"/>
      <c r="B34" s="15">
        <v>8</v>
      </c>
      <c r="C34" s="105">
        <v>-0.2</v>
      </c>
      <c r="D34" s="105">
        <v>10.9</v>
      </c>
      <c r="E34" s="105">
        <v>0.7</v>
      </c>
    </row>
    <row r="35" spans="1:5" x14ac:dyDescent="0.25">
      <c r="A35" s="387"/>
      <c r="B35" s="15">
        <v>9</v>
      </c>
      <c r="C35" s="105">
        <v>0</v>
      </c>
      <c r="D35" s="105">
        <v>10.8</v>
      </c>
      <c r="E35" s="105">
        <v>0.65546651341800555</v>
      </c>
    </row>
    <row r="36" spans="1:5" x14ac:dyDescent="0.25">
      <c r="A36" s="387"/>
      <c r="B36" s="15">
        <v>10</v>
      </c>
      <c r="C36" s="105">
        <v>0.8</v>
      </c>
      <c r="D36" s="105">
        <v>10.7</v>
      </c>
      <c r="E36" s="105">
        <v>0.53739182687399989</v>
      </c>
    </row>
    <row r="37" spans="1:5" ht="15.75" customHeight="1" x14ac:dyDescent="0.25">
      <c r="A37" s="388"/>
      <c r="B37" s="15">
        <v>11</v>
      </c>
      <c r="C37" s="105">
        <v>1.3</v>
      </c>
      <c r="D37" s="105">
        <v>10.8</v>
      </c>
      <c r="E37" s="105">
        <v>0.77969999999999995</v>
      </c>
    </row>
    <row r="38" spans="1:5" x14ac:dyDescent="0.25">
      <c r="A38" s="383" t="s">
        <v>176</v>
      </c>
      <c r="B38" s="384"/>
      <c r="C38" s="384"/>
      <c r="D38" s="384"/>
      <c r="E38" s="385"/>
    </row>
  </sheetData>
  <mergeCells count="9">
    <mergeCell ref="A38:E38"/>
    <mergeCell ref="B1:M1"/>
    <mergeCell ref="A3:A14"/>
    <mergeCell ref="A15:A26"/>
    <mergeCell ref="J21:M21"/>
    <mergeCell ref="J18:M18"/>
    <mergeCell ref="J19:M19"/>
    <mergeCell ref="J20:M20"/>
    <mergeCell ref="A27:A37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J19:J20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6" tint="0.59999389629810485"/>
  </sheetPr>
  <dimension ref="A1:M37"/>
  <sheetViews>
    <sheetView view="pageBreakPreview" zoomScaleNormal="70" zoomScaleSheetLayoutView="100" workbookViewId="0"/>
  </sheetViews>
  <sheetFormatPr defaultRowHeight="15" x14ac:dyDescent="0.25"/>
  <cols>
    <col min="1" max="1" width="12.140625" customWidth="1"/>
    <col min="3" max="3" width="12" customWidth="1"/>
    <col min="4" max="4" width="9.5703125" bestFit="1" customWidth="1"/>
    <col min="5" max="5" width="13.5703125" customWidth="1"/>
    <col min="6" max="6" width="11" customWidth="1"/>
  </cols>
  <sheetData>
    <row r="1" spans="1:13" ht="15.75" x14ac:dyDescent="0.25">
      <c r="A1" s="96" t="s">
        <v>41</v>
      </c>
      <c r="B1" s="311" t="str">
        <f>INDEX(Содержание!B2:G61,MATCH(A1,Содержание!A2:A61,0),1)</f>
        <v>Мясо и мясопродукты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 ht="81.75" customHeight="1" x14ac:dyDescent="0.25">
      <c r="A2" s="45" t="s">
        <v>130</v>
      </c>
      <c r="B2" s="45" t="s">
        <v>79</v>
      </c>
      <c r="C2" s="45" t="s">
        <v>153</v>
      </c>
      <c r="D2" s="45" t="s">
        <v>154</v>
      </c>
      <c r="E2" s="45" t="s">
        <v>155</v>
      </c>
      <c r="F2" s="73" t="s">
        <v>758</v>
      </c>
    </row>
    <row r="3" spans="1:13" x14ac:dyDescent="0.25">
      <c r="A3" s="302">
        <v>2018</v>
      </c>
      <c r="B3" s="15">
        <v>1</v>
      </c>
      <c r="C3" s="74">
        <v>2.5999999999999943</v>
      </c>
      <c r="D3" s="74">
        <v>10.5</v>
      </c>
      <c r="E3" s="74">
        <v>0.90000000000000568</v>
      </c>
      <c r="F3" s="107">
        <v>95.633507302811779</v>
      </c>
    </row>
    <row r="4" spans="1:13" x14ac:dyDescent="0.25">
      <c r="A4" s="303"/>
      <c r="B4" s="15">
        <v>2</v>
      </c>
      <c r="C4" s="74">
        <v>3.4000000000000057</v>
      </c>
      <c r="D4" s="74">
        <v>8.5</v>
      </c>
      <c r="E4" s="74">
        <v>0.29999999999999716</v>
      </c>
      <c r="F4" s="107">
        <v>96.963194826802052</v>
      </c>
    </row>
    <row r="5" spans="1:13" x14ac:dyDescent="0.25">
      <c r="A5" s="303"/>
      <c r="B5" s="15">
        <v>3</v>
      </c>
      <c r="C5" s="74">
        <v>3.2000000000000028</v>
      </c>
      <c r="D5" s="74">
        <v>8.5</v>
      </c>
      <c r="E5" s="74">
        <v>-0.79999999999999727</v>
      </c>
      <c r="F5" s="107">
        <v>97.189815257828272</v>
      </c>
    </row>
    <row r="6" spans="1:13" x14ac:dyDescent="0.25">
      <c r="A6" s="303"/>
      <c r="B6" s="15">
        <v>4</v>
      </c>
      <c r="C6" s="74">
        <v>2.5</v>
      </c>
      <c r="D6" s="74">
        <v>8.4000000000000057</v>
      </c>
      <c r="E6" s="74">
        <v>0.79999999999999727</v>
      </c>
      <c r="F6" s="107">
        <v>95.939066644655568</v>
      </c>
    </row>
    <row r="7" spans="1:13" x14ac:dyDescent="0.25">
      <c r="A7" s="303"/>
      <c r="B7" s="15">
        <v>5</v>
      </c>
      <c r="C7" s="74">
        <v>2.2999999999999972</v>
      </c>
      <c r="D7" s="74">
        <v>8</v>
      </c>
      <c r="E7" s="74">
        <v>-1</v>
      </c>
      <c r="F7" s="107">
        <v>95.340978053509915</v>
      </c>
    </row>
    <row r="8" spans="1:13" x14ac:dyDescent="0.25">
      <c r="A8" s="303"/>
      <c r="B8" s="15">
        <v>6</v>
      </c>
      <c r="C8" s="74">
        <v>3</v>
      </c>
      <c r="D8" s="74">
        <v>7.7999999999999972</v>
      </c>
      <c r="E8" s="74">
        <v>-0.70000000000000284</v>
      </c>
      <c r="F8" s="107">
        <v>95.086631380951744</v>
      </c>
    </row>
    <row r="9" spans="1:13" x14ac:dyDescent="0.25">
      <c r="A9" s="303"/>
      <c r="B9" s="15">
        <v>7</v>
      </c>
      <c r="C9" s="74">
        <v>0.79999999999999727</v>
      </c>
      <c r="D9" s="74">
        <v>7.200000000000002</v>
      </c>
      <c r="E9" s="74">
        <v>-9.9999999999994316E-2</v>
      </c>
      <c r="F9" s="107">
        <v>94.638475060326158</v>
      </c>
    </row>
    <row r="10" spans="1:13" x14ac:dyDescent="0.25">
      <c r="A10" s="303"/>
      <c r="B10" s="15">
        <v>8</v>
      </c>
      <c r="C10" s="74">
        <v>0</v>
      </c>
      <c r="D10" s="74">
        <v>6.9000000000000057</v>
      </c>
      <c r="E10" s="74">
        <v>0.59999999999999432</v>
      </c>
      <c r="F10" s="107">
        <v>95.775839361968323</v>
      </c>
    </row>
    <row r="11" spans="1:13" x14ac:dyDescent="0.25">
      <c r="A11" s="303"/>
      <c r="B11" s="15">
        <v>9</v>
      </c>
      <c r="C11" s="74">
        <v>9.9999999999994316E-2</v>
      </c>
      <c r="D11" s="74">
        <v>6.9000000000000057</v>
      </c>
      <c r="E11" s="74">
        <v>1.4000000000000057</v>
      </c>
      <c r="F11" s="107">
        <v>94.053200348994991</v>
      </c>
    </row>
    <row r="12" spans="1:13" x14ac:dyDescent="0.25">
      <c r="A12" s="303"/>
      <c r="B12" s="15">
        <v>10</v>
      </c>
      <c r="C12" s="74">
        <v>0.59999999999999432</v>
      </c>
      <c r="D12" s="74">
        <v>7.4000000000000048</v>
      </c>
      <c r="E12" s="74">
        <v>2.9000000000000057</v>
      </c>
      <c r="F12" s="107">
        <v>92.317496723969398</v>
      </c>
    </row>
    <row r="13" spans="1:13" x14ac:dyDescent="0.25">
      <c r="A13" s="303"/>
      <c r="B13" s="15">
        <v>11</v>
      </c>
      <c r="C13" s="74">
        <v>1.7000000000000028</v>
      </c>
      <c r="D13" s="74">
        <v>7.5</v>
      </c>
      <c r="E13" s="74">
        <v>5.2999999999999972</v>
      </c>
      <c r="F13" s="107">
        <v>92.888979230095927</v>
      </c>
    </row>
    <row r="14" spans="1:13" x14ac:dyDescent="0.25">
      <c r="A14" s="304"/>
      <c r="B14" s="15">
        <v>12</v>
      </c>
      <c r="C14" s="74">
        <v>3.9000000000000057</v>
      </c>
      <c r="D14" s="74">
        <v>7.5</v>
      </c>
      <c r="E14" s="74">
        <v>9.2999999999999972</v>
      </c>
      <c r="F14" s="107">
        <v>92.893870858958195</v>
      </c>
    </row>
    <row r="15" spans="1:13" x14ac:dyDescent="0.25">
      <c r="A15" s="305">
        <v>2019</v>
      </c>
      <c r="B15" s="15">
        <v>1</v>
      </c>
      <c r="C15" s="74">
        <v>4.7000000000000028</v>
      </c>
      <c r="D15" s="74">
        <v>8</v>
      </c>
      <c r="E15" s="74">
        <v>10.700000000000003</v>
      </c>
      <c r="F15" s="107">
        <v>92.269885642397369</v>
      </c>
    </row>
    <row r="16" spans="1:13" x14ac:dyDescent="0.25">
      <c r="A16" s="305"/>
      <c r="B16" s="15">
        <v>2</v>
      </c>
      <c r="C16" s="74">
        <v>3.7000000000000024</v>
      </c>
      <c r="D16" s="74">
        <v>8.2000000000000028</v>
      </c>
      <c r="E16" s="74">
        <v>9.7000000000000028</v>
      </c>
      <c r="F16" s="107">
        <v>93.094618341419732</v>
      </c>
    </row>
    <row r="17" spans="1:13" x14ac:dyDescent="0.25">
      <c r="A17" s="305"/>
      <c r="B17" s="15">
        <v>3</v>
      </c>
      <c r="C17" s="74">
        <v>3.2000000000000028</v>
      </c>
      <c r="D17" s="74">
        <v>7.7000000000000028</v>
      </c>
      <c r="E17" s="74">
        <v>11.200000000000003</v>
      </c>
      <c r="F17" s="107">
        <v>94.578073710419162</v>
      </c>
    </row>
    <row r="18" spans="1:13" x14ac:dyDescent="0.25">
      <c r="A18" s="305"/>
      <c r="B18" s="15">
        <v>4</v>
      </c>
      <c r="C18" s="74">
        <v>3.0999999999999943</v>
      </c>
      <c r="D18" s="74">
        <v>8</v>
      </c>
      <c r="E18" s="74">
        <v>11.700000000000003</v>
      </c>
      <c r="F18" s="107">
        <v>97.755725650011271</v>
      </c>
    </row>
    <row r="19" spans="1:13" x14ac:dyDescent="0.25">
      <c r="A19" s="305"/>
      <c r="B19" s="15">
        <v>5</v>
      </c>
      <c r="C19" s="74">
        <v>2</v>
      </c>
      <c r="D19" s="74">
        <v>9.0999999999999943</v>
      </c>
      <c r="E19" s="74">
        <v>10.299999999999997</v>
      </c>
      <c r="F19" s="107">
        <v>100.53532046660378</v>
      </c>
    </row>
    <row r="20" spans="1:13" x14ac:dyDescent="0.25">
      <c r="A20" s="305"/>
      <c r="B20" s="15">
        <v>6</v>
      </c>
      <c r="C20" s="74">
        <v>2.9000000000000057</v>
      </c>
      <c r="D20" s="74">
        <v>10.599999999999994</v>
      </c>
      <c r="E20" s="74">
        <v>10.5</v>
      </c>
      <c r="F20" s="107">
        <v>101.23047904710467</v>
      </c>
    </row>
    <row r="21" spans="1:13" x14ac:dyDescent="0.25">
      <c r="A21" s="305"/>
      <c r="B21" s="15">
        <v>7</v>
      </c>
      <c r="C21" s="74">
        <v>6.2999999999999972</v>
      </c>
      <c r="D21" s="74">
        <v>11.599999999999994</v>
      </c>
      <c r="E21" s="74">
        <v>11.700000000000003</v>
      </c>
      <c r="F21" s="107">
        <v>102.44213770947127</v>
      </c>
    </row>
    <row r="22" spans="1:13" ht="15.75" x14ac:dyDescent="0.25">
      <c r="A22" s="305"/>
      <c r="B22" s="15">
        <v>8</v>
      </c>
      <c r="C22" s="74">
        <v>8.5</v>
      </c>
      <c r="D22" s="74">
        <v>12.799999999999997</v>
      </c>
      <c r="E22" s="74">
        <v>13.400000000000006</v>
      </c>
      <c r="F22" s="107">
        <v>102.27433753574138</v>
      </c>
      <c r="J22" s="314" t="s">
        <v>50</v>
      </c>
      <c r="K22" s="315"/>
      <c r="L22" s="315"/>
      <c r="M22" s="316"/>
    </row>
    <row r="23" spans="1:13" ht="15.75" x14ac:dyDescent="0.25">
      <c r="A23" s="305"/>
      <c r="B23" s="15">
        <v>9</v>
      </c>
      <c r="C23" s="74">
        <v>9.2999999999999972</v>
      </c>
      <c r="D23" s="74">
        <v>13.5</v>
      </c>
      <c r="E23" s="74">
        <v>12.200000000000003</v>
      </c>
      <c r="F23" s="107">
        <v>101.01671562781864</v>
      </c>
      <c r="J23" s="366" t="s">
        <v>51</v>
      </c>
      <c r="K23" s="366"/>
      <c r="L23" s="366"/>
      <c r="M23" s="366"/>
    </row>
    <row r="24" spans="1:13" x14ac:dyDescent="0.25">
      <c r="A24" s="305"/>
      <c r="B24" s="15">
        <v>10</v>
      </c>
      <c r="C24" s="74">
        <v>6.0999999999999943</v>
      </c>
      <c r="D24" s="74">
        <v>13.799999999999999</v>
      </c>
      <c r="E24" s="74">
        <v>11.5</v>
      </c>
      <c r="F24" s="107">
        <v>101.55127368509457</v>
      </c>
      <c r="J24" s="301" t="s">
        <v>0</v>
      </c>
      <c r="K24" s="301"/>
      <c r="L24" s="301"/>
      <c r="M24" s="301"/>
    </row>
    <row r="25" spans="1:13" x14ac:dyDescent="0.25">
      <c r="A25" s="305"/>
      <c r="B25" s="15">
        <v>11</v>
      </c>
      <c r="C25" s="74">
        <v>5.5</v>
      </c>
      <c r="D25" s="74">
        <v>13.400000000000006</v>
      </c>
      <c r="E25" s="74">
        <v>10.099999999999994</v>
      </c>
      <c r="F25" s="107">
        <v>106.52632019552085</v>
      </c>
    </row>
    <row r="26" spans="1:13" x14ac:dyDescent="0.25">
      <c r="A26" s="305"/>
      <c r="B26" s="15">
        <v>12</v>
      </c>
      <c r="C26" s="74">
        <v>4.9000000000000057</v>
      </c>
      <c r="D26" s="74">
        <v>13.200000000000003</v>
      </c>
      <c r="E26" s="74">
        <v>5.4000000000000057</v>
      </c>
      <c r="F26" s="107">
        <v>106.64799397461408</v>
      </c>
    </row>
    <row r="27" spans="1:13" x14ac:dyDescent="0.25">
      <c r="A27" s="329">
        <v>2020</v>
      </c>
      <c r="B27" s="15">
        <v>1</v>
      </c>
      <c r="C27" s="74">
        <v>3.5000000000000004</v>
      </c>
      <c r="D27" s="74">
        <v>13</v>
      </c>
      <c r="E27" s="74">
        <v>4.7999999999999972</v>
      </c>
      <c r="F27" s="107">
        <v>103.81338712199367</v>
      </c>
    </row>
    <row r="28" spans="1:13" x14ac:dyDescent="0.25">
      <c r="A28" s="330"/>
      <c r="B28" s="15">
        <v>2</v>
      </c>
      <c r="C28" s="74">
        <v>3.8</v>
      </c>
      <c r="D28" s="74">
        <v>13.100000000000001</v>
      </c>
      <c r="E28" s="74">
        <v>5.4</v>
      </c>
      <c r="F28" s="107">
        <v>100.55322211989765</v>
      </c>
    </row>
    <row r="29" spans="1:13" x14ac:dyDescent="0.25">
      <c r="A29" s="330"/>
      <c r="B29" s="15">
        <v>3</v>
      </c>
      <c r="C29" s="74">
        <v>4</v>
      </c>
      <c r="D29" s="74">
        <v>14.099999999999998</v>
      </c>
      <c r="E29" s="74">
        <v>4.3</v>
      </c>
      <c r="F29" s="107">
        <v>99.461709601281171</v>
      </c>
    </row>
    <row r="30" spans="1:13" x14ac:dyDescent="0.25">
      <c r="A30" s="330"/>
      <c r="B30" s="15">
        <v>4</v>
      </c>
      <c r="C30" s="74">
        <v>4.2</v>
      </c>
      <c r="D30" s="74">
        <v>14.899999999999999</v>
      </c>
      <c r="E30" s="74">
        <v>6.1</v>
      </c>
      <c r="F30" s="107">
        <v>96.910954387153566</v>
      </c>
    </row>
    <row r="31" spans="1:13" x14ac:dyDescent="0.25">
      <c r="A31" s="330"/>
      <c r="B31" s="15">
        <v>5</v>
      </c>
      <c r="C31" s="74">
        <v>4.9000000000000004</v>
      </c>
      <c r="D31" s="74">
        <v>14.7</v>
      </c>
      <c r="E31" s="74">
        <v>8.6999999999999993</v>
      </c>
      <c r="F31" s="107">
        <v>95.426231565144505</v>
      </c>
    </row>
    <row r="32" spans="1:13" x14ac:dyDescent="0.25">
      <c r="A32" s="330"/>
      <c r="B32" s="15">
        <v>6</v>
      </c>
      <c r="C32" s="74">
        <v>3.9</v>
      </c>
      <c r="D32" s="74">
        <v>14.000000000000002</v>
      </c>
      <c r="E32" s="74">
        <v>9</v>
      </c>
      <c r="F32" s="107">
        <v>94.814934283493059</v>
      </c>
    </row>
    <row r="33" spans="1:6" ht="15.75" customHeight="1" x14ac:dyDescent="0.25">
      <c r="A33" s="330"/>
      <c r="B33" s="15">
        <v>7</v>
      </c>
      <c r="C33" s="74">
        <v>2.6</v>
      </c>
      <c r="D33" s="74">
        <v>12.9</v>
      </c>
      <c r="E33" s="74">
        <v>7.1999999999999993</v>
      </c>
      <c r="F33" s="107">
        <v>92.226147668054196</v>
      </c>
    </row>
    <row r="34" spans="1:6" x14ac:dyDescent="0.25">
      <c r="A34" s="330"/>
      <c r="B34" s="162">
        <v>8</v>
      </c>
      <c r="C34" s="74">
        <v>1.3</v>
      </c>
      <c r="D34" s="74">
        <v>11.3</v>
      </c>
      <c r="E34" s="74">
        <v>5.4</v>
      </c>
      <c r="F34" s="107">
        <v>92.200038773571009</v>
      </c>
    </row>
    <row r="35" spans="1:6" x14ac:dyDescent="0.25">
      <c r="A35" s="330"/>
      <c r="B35" s="15">
        <v>9</v>
      </c>
      <c r="C35" s="74">
        <v>1</v>
      </c>
      <c r="D35" s="74">
        <v>10.3</v>
      </c>
      <c r="E35" s="74">
        <v>5.2</v>
      </c>
      <c r="F35" s="107">
        <v>91.192457019223468</v>
      </c>
    </row>
    <row r="36" spans="1:6" x14ac:dyDescent="0.25">
      <c r="A36" s="330"/>
      <c r="B36" s="162">
        <v>10</v>
      </c>
      <c r="C36" s="74">
        <v>3.6000000000000005</v>
      </c>
      <c r="D36" s="74">
        <v>9.5</v>
      </c>
      <c r="E36" s="74">
        <v>3.7000000000000006</v>
      </c>
      <c r="F36" s="107">
        <v>90.691828855821285</v>
      </c>
    </row>
    <row r="37" spans="1:6" x14ac:dyDescent="0.25">
      <c r="A37" s="330"/>
      <c r="B37" s="15">
        <v>11</v>
      </c>
      <c r="C37" s="74"/>
      <c r="D37" s="74">
        <v>9.1999999999999993</v>
      </c>
      <c r="E37" s="74">
        <v>2.9</v>
      </c>
      <c r="F37" s="107">
        <v>91.9</v>
      </c>
    </row>
  </sheetData>
  <mergeCells count="7">
    <mergeCell ref="A27:A37"/>
    <mergeCell ref="B1:M1"/>
    <mergeCell ref="J22:M22"/>
    <mergeCell ref="J23:M23"/>
    <mergeCell ref="J24:M24"/>
    <mergeCell ref="A3:A14"/>
    <mergeCell ref="A15:A26"/>
  </mergeCells>
  <hyperlinks>
    <hyperlink ref="J24:M24" location="Содержание!A1" display="Содержание"/>
  </hyperlinks>
  <pageMargins left="0.7" right="0.7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J23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theme="6" tint="0.59999389629810485"/>
  </sheetPr>
  <dimension ref="A1:N37"/>
  <sheetViews>
    <sheetView view="pageBreakPreview" zoomScaleNormal="70" zoomScaleSheetLayoutView="100" workbookViewId="0"/>
  </sheetViews>
  <sheetFormatPr defaultRowHeight="15" x14ac:dyDescent="0.25"/>
  <cols>
    <col min="1" max="1" width="11.5703125" customWidth="1"/>
    <col min="5" max="5" width="9.140625" style="224"/>
  </cols>
  <sheetData>
    <row r="1" spans="1:14" ht="15.75" x14ac:dyDescent="0.25">
      <c r="A1" s="96" t="s">
        <v>42</v>
      </c>
      <c r="B1" s="311" t="str">
        <f>INDEX(Содержание!B2:G61,MATCH(A1,Содержание!A2:A61,0),1)</f>
        <v>Хлебобулочные изделия и крупы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14" ht="25.5" customHeight="1" x14ac:dyDescent="0.25">
      <c r="A2" s="72" t="s">
        <v>48</v>
      </c>
      <c r="B2" s="72" t="s">
        <v>79</v>
      </c>
      <c r="C2" s="246" t="s">
        <v>240</v>
      </c>
      <c r="D2" s="247" t="s">
        <v>152</v>
      </c>
      <c r="E2" s="247" t="s">
        <v>259</v>
      </c>
      <c r="F2" s="247" t="s">
        <v>759</v>
      </c>
      <c r="G2" s="247" t="s">
        <v>758</v>
      </c>
    </row>
    <row r="3" spans="1:14" x14ac:dyDescent="0.25">
      <c r="A3" s="305">
        <v>2018</v>
      </c>
      <c r="B3" s="15">
        <v>1</v>
      </c>
      <c r="C3" s="74">
        <v>-4.4000000000000004</v>
      </c>
      <c r="D3" s="74">
        <v>1.4000000000000057</v>
      </c>
      <c r="E3" s="74">
        <v>-4.4000000000000057</v>
      </c>
      <c r="F3" s="107">
        <v>8.2985678191074754</v>
      </c>
      <c r="G3" s="107">
        <v>94.950277183928449</v>
      </c>
    </row>
    <row r="4" spans="1:14" x14ac:dyDescent="0.25">
      <c r="A4" s="305"/>
      <c r="B4" s="15">
        <v>2</v>
      </c>
      <c r="C4" s="74">
        <v>-4.5999999999999996</v>
      </c>
      <c r="D4" s="74">
        <v>0.59999999999999432</v>
      </c>
      <c r="E4" s="74">
        <v>-4.7999999999999972</v>
      </c>
      <c r="F4" s="107">
        <v>3.0717037048398197</v>
      </c>
      <c r="G4" s="107">
        <v>98.159618173702825</v>
      </c>
    </row>
    <row r="5" spans="1:14" x14ac:dyDescent="0.25">
      <c r="A5" s="305"/>
      <c r="B5" s="15">
        <v>3</v>
      </c>
      <c r="C5" s="74">
        <v>-4.4000000000000004</v>
      </c>
      <c r="D5" s="74">
        <v>0.40000000000000563</v>
      </c>
      <c r="E5" s="74">
        <v>-4.2999999999999972</v>
      </c>
      <c r="F5" s="107">
        <v>3.0935893696550494</v>
      </c>
      <c r="G5" s="107">
        <v>101.6225254346126</v>
      </c>
    </row>
    <row r="6" spans="1:14" x14ac:dyDescent="0.25">
      <c r="A6" s="305"/>
      <c r="B6" s="15">
        <v>4</v>
      </c>
      <c r="C6" s="74">
        <v>-4.0999999999999996</v>
      </c>
      <c r="D6" s="74">
        <v>0.59999999999999432</v>
      </c>
      <c r="E6" s="74">
        <v>-3.5000000000000004</v>
      </c>
      <c r="F6" s="107">
        <v>3.415970391957686</v>
      </c>
      <c r="G6" s="107">
        <v>103.71693929643598</v>
      </c>
    </row>
    <row r="7" spans="1:14" x14ac:dyDescent="0.25">
      <c r="A7" s="305"/>
      <c r="B7" s="15">
        <v>5</v>
      </c>
      <c r="C7" s="74">
        <v>-3.9</v>
      </c>
      <c r="D7" s="74">
        <v>0.70000000000000284</v>
      </c>
      <c r="E7" s="74">
        <v>-4.2000000000000028</v>
      </c>
      <c r="F7" s="107">
        <v>7.3932130026615406</v>
      </c>
      <c r="G7" s="107">
        <v>105.21634533068315</v>
      </c>
    </row>
    <row r="8" spans="1:14" x14ac:dyDescent="0.25">
      <c r="A8" s="305"/>
      <c r="B8" s="15">
        <v>6</v>
      </c>
      <c r="C8" s="74">
        <v>-3.7000000000000006</v>
      </c>
      <c r="D8" s="74">
        <v>1.2000000000000028</v>
      </c>
      <c r="E8" s="74">
        <v>-3.2999999999999972</v>
      </c>
      <c r="F8" s="107">
        <v>8.5998237577262984</v>
      </c>
      <c r="G8" s="107">
        <v>100.56516840017146</v>
      </c>
    </row>
    <row r="9" spans="1:14" x14ac:dyDescent="0.25">
      <c r="A9" s="305"/>
      <c r="B9" s="15">
        <v>7</v>
      </c>
      <c r="C9" s="74">
        <v>-2</v>
      </c>
      <c r="D9" s="74">
        <v>1.5999999999999945</v>
      </c>
      <c r="E9" s="74">
        <v>-1.5</v>
      </c>
      <c r="F9" s="107">
        <v>4.6317885355682336</v>
      </c>
      <c r="G9" s="107">
        <v>98.227950969379094</v>
      </c>
    </row>
    <row r="10" spans="1:14" x14ac:dyDescent="0.25">
      <c r="A10" s="305"/>
      <c r="B10" s="15">
        <v>8</v>
      </c>
      <c r="C10" s="74">
        <v>-1.2</v>
      </c>
      <c r="D10" s="74">
        <v>2</v>
      </c>
      <c r="E10" s="74">
        <v>1.2999999999999972</v>
      </c>
      <c r="F10" s="107">
        <v>-15.175843440306252</v>
      </c>
      <c r="G10" s="107">
        <v>103.22679666342088</v>
      </c>
    </row>
    <row r="11" spans="1:14" x14ac:dyDescent="0.25">
      <c r="A11" s="305"/>
      <c r="B11" s="15">
        <v>9</v>
      </c>
      <c r="C11" s="74">
        <v>0.90000000000000013</v>
      </c>
      <c r="D11" s="74">
        <v>2.4000000000000057</v>
      </c>
      <c r="E11" s="74">
        <v>3.2000000000000028</v>
      </c>
      <c r="F11" s="107">
        <v>-13.129510508838493</v>
      </c>
      <c r="G11" s="107">
        <v>100.17834511991353</v>
      </c>
    </row>
    <row r="12" spans="1:14" x14ac:dyDescent="0.25">
      <c r="A12" s="305"/>
      <c r="B12" s="15">
        <v>10</v>
      </c>
      <c r="C12" s="74">
        <v>7.4000000000000012</v>
      </c>
      <c r="D12" s="74">
        <v>2.9000000000000057</v>
      </c>
      <c r="E12" s="74">
        <v>6</v>
      </c>
      <c r="F12" s="107">
        <v>-7.5275009742122725</v>
      </c>
      <c r="G12" s="107">
        <v>100.68655927233722</v>
      </c>
    </row>
    <row r="13" spans="1:14" x14ac:dyDescent="0.25">
      <c r="A13" s="305"/>
      <c r="B13" s="15">
        <v>11</v>
      </c>
      <c r="C13" s="74">
        <v>12.9</v>
      </c>
      <c r="D13" s="74">
        <v>3.5999999999999943</v>
      </c>
      <c r="E13" s="74">
        <v>8.0999999999999943</v>
      </c>
      <c r="F13" s="107">
        <v>-10.819181026195736</v>
      </c>
      <c r="G13" s="107">
        <v>99.509676070140941</v>
      </c>
    </row>
    <row r="14" spans="1:14" x14ac:dyDescent="0.25">
      <c r="A14" s="305"/>
      <c r="B14" s="15">
        <v>12</v>
      </c>
      <c r="C14" s="74">
        <v>16.100000000000001</v>
      </c>
      <c r="D14" s="74">
        <v>3.9000000000000057</v>
      </c>
      <c r="E14" s="74">
        <v>8.5999999999999943</v>
      </c>
      <c r="F14" s="107">
        <v>-10.562923584736922</v>
      </c>
      <c r="G14" s="107">
        <v>100.92182898830487</v>
      </c>
    </row>
    <row r="15" spans="1:14" x14ac:dyDescent="0.25">
      <c r="A15" s="305">
        <v>2019</v>
      </c>
      <c r="B15" s="15">
        <v>1</v>
      </c>
      <c r="C15" s="74">
        <v>19.7</v>
      </c>
      <c r="D15" s="74">
        <v>4.7000000000000028</v>
      </c>
      <c r="E15" s="74">
        <v>14.000000000000002</v>
      </c>
      <c r="F15" s="107">
        <v>-16.471054342835714</v>
      </c>
      <c r="G15" s="107">
        <v>101.5076759439805</v>
      </c>
    </row>
    <row r="16" spans="1:14" x14ac:dyDescent="0.25">
      <c r="A16" s="305"/>
      <c r="B16" s="15">
        <v>2</v>
      </c>
      <c r="C16" s="74">
        <v>24.7</v>
      </c>
      <c r="D16" s="74">
        <v>6.2000000000000028</v>
      </c>
      <c r="E16" s="74">
        <v>19.299999999999997</v>
      </c>
      <c r="F16" s="107">
        <v>-15.034254944216258</v>
      </c>
      <c r="G16" s="107">
        <v>100.58643774973189</v>
      </c>
    </row>
    <row r="17" spans="1:13" x14ac:dyDescent="0.25">
      <c r="A17" s="305"/>
      <c r="B17" s="15">
        <v>3</v>
      </c>
      <c r="C17" s="74">
        <v>29.2</v>
      </c>
      <c r="D17" s="74">
        <v>7.5999999999999943</v>
      </c>
      <c r="E17" s="74">
        <v>22.700000000000003</v>
      </c>
      <c r="F17" s="107">
        <v>-13.289257284778316</v>
      </c>
      <c r="G17" s="107">
        <v>97.362371424972309</v>
      </c>
    </row>
    <row r="18" spans="1:13" x14ac:dyDescent="0.25">
      <c r="A18" s="305"/>
      <c r="B18" s="15">
        <v>4</v>
      </c>
      <c r="C18" s="74">
        <v>31.900000000000002</v>
      </c>
      <c r="D18" s="74">
        <v>9.5999999999999943</v>
      </c>
      <c r="E18" s="74">
        <v>26.5</v>
      </c>
      <c r="F18" s="107">
        <v>-17.135648720078436</v>
      </c>
      <c r="G18" s="107">
        <v>94.502173982729488</v>
      </c>
    </row>
    <row r="19" spans="1:13" x14ac:dyDescent="0.25">
      <c r="A19" s="305"/>
      <c r="B19" s="15">
        <v>5</v>
      </c>
      <c r="C19" s="74">
        <v>34.799999999999997</v>
      </c>
      <c r="D19" s="74">
        <v>10.599999999999994</v>
      </c>
      <c r="E19" s="74">
        <v>27.700000000000003</v>
      </c>
      <c r="F19" s="107">
        <v>-24.607574380840219</v>
      </c>
      <c r="G19" s="107">
        <v>94.130977741191231</v>
      </c>
    </row>
    <row r="20" spans="1:13" x14ac:dyDescent="0.25">
      <c r="A20" s="305"/>
      <c r="B20" s="15">
        <v>6</v>
      </c>
      <c r="C20" s="74">
        <v>36.4</v>
      </c>
      <c r="D20" s="74">
        <v>11.700000000000003</v>
      </c>
      <c r="E20" s="74">
        <v>27.700000000000003</v>
      </c>
      <c r="F20" s="107">
        <v>-23.099742873837116</v>
      </c>
      <c r="G20" s="107">
        <v>98.742409574309121</v>
      </c>
    </row>
    <row r="21" spans="1:13" x14ac:dyDescent="0.25">
      <c r="A21" s="305"/>
      <c r="B21" s="15">
        <v>7</v>
      </c>
      <c r="C21" s="74">
        <v>36.9</v>
      </c>
      <c r="D21" s="74">
        <v>12.099999999999994</v>
      </c>
      <c r="E21" s="74">
        <v>25.7</v>
      </c>
      <c r="F21" s="107">
        <v>-20.774421025056469</v>
      </c>
      <c r="G21" s="107">
        <v>97.254969199534983</v>
      </c>
    </row>
    <row r="22" spans="1:13" ht="15.75" x14ac:dyDescent="0.25">
      <c r="A22" s="305"/>
      <c r="B22" s="15">
        <v>8</v>
      </c>
      <c r="C22" s="74">
        <v>36.6</v>
      </c>
      <c r="D22" s="74">
        <v>12.599999999999994</v>
      </c>
      <c r="E22" s="74">
        <v>22.400000000000006</v>
      </c>
      <c r="F22" s="107">
        <v>-8.3492681357914478</v>
      </c>
      <c r="G22" s="107">
        <v>92.276751212674043</v>
      </c>
      <c r="J22" s="314" t="s">
        <v>50</v>
      </c>
      <c r="K22" s="315"/>
      <c r="L22" s="315"/>
      <c r="M22" s="316"/>
    </row>
    <row r="23" spans="1:13" ht="15.75" x14ac:dyDescent="0.25">
      <c r="A23" s="305"/>
      <c r="B23" s="15">
        <v>9</v>
      </c>
      <c r="C23" s="74">
        <v>36.4</v>
      </c>
      <c r="D23" s="74">
        <v>12.700000000000003</v>
      </c>
      <c r="E23" s="74">
        <v>20.400000000000006</v>
      </c>
      <c r="F23" s="107">
        <v>-19.087402929166529</v>
      </c>
      <c r="G23" s="107">
        <v>91.579569570649625</v>
      </c>
      <c r="J23" s="366" t="s">
        <v>51</v>
      </c>
      <c r="K23" s="366"/>
      <c r="L23" s="366"/>
      <c r="M23" s="366"/>
    </row>
    <row r="24" spans="1:13" x14ac:dyDescent="0.25">
      <c r="A24" s="305"/>
      <c r="B24" s="15">
        <v>10</v>
      </c>
      <c r="C24" s="74">
        <v>33.700000000000003</v>
      </c>
      <c r="D24" s="74">
        <v>14.000000000000002</v>
      </c>
      <c r="E24" s="74">
        <v>23.200000000000003</v>
      </c>
      <c r="F24" s="107">
        <v>-28.808234203953177</v>
      </c>
      <c r="G24" s="107">
        <v>95.741063475483273</v>
      </c>
      <c r="J24" s="301" t="s">
        <v>0</v>
      </c>
      <c r="K24" s="301"/>
      <c r="L24" s="301"/>
      <c r="M24" s="301"/>
    </row>
    <row r="25" spans="1:13" x14ac:dyDescent="0.25">
      <c r="A25" s="305"/>
      <c r="B25" s="15">
        <v>11</v>
      </c>
      <c r="C25" s="74">
        <v>34.799999999999997</v>
      </c>
      <c r="D25" s="74">
        <v>15.5</v>
      </c>
      <c r="E25" s="74">
        <v>28.499999999999996</v>
      </c>
      <c r="F25" s="107">
        <v>-16.602219578239101</v>
      </c>
      <c r="G25" s="107">
        <v>95.3708344866495</v>
      </c>
    </row>
    <row r="26" spans="1:13" x14ac:dyDescent="0.25">
      <c r="A26" s="305"/>
      <c r="B26" s="15">
        <v>12</v>
      </c>
      <c r="C26" s="74">
        <v>34.9</v>
      </c>
      <c r="D26" s="74">
        <v>16.099999999999994</v>
      </c>
      <c r="E26" s="74">
        <v>27.900000000000009</v>
      </c>
      <c r="F26" s="107">
        <v>-18.611123151203486</v>
      </c>
      <c r="G26" s="107">
        <v>97.210188551817808</v>
      </c>
    </row>
    <row r="27" spans="1:13" x14ac:dyDescent="0.25">
      <c r="A27" s="329">
        <v>2020</v>
      </c>
      <c r="B27" s="15">
        <v>1</v>
      </c>
      <c r="C27" s="74">
        <v>32.35</v>
      </c>
      <c r="D27" s="74">
        <v>15.799999999999997</v>
      </c>
      <c r="E27" s="74">
        <v>23.599999999999994</v>
      </c>
      <c r="F27" s="107">
        <v>-13.581211984757175</v>
      </c>
      <c r="G27" s="107">
        <v>100.47974682437746</v>
      </c>
    </row>
    <row r="28" spans="1:13" x14ac:dyDescent="0.25">
      <c r="A28" s="330"/>
      <c r="B28" s="15">
        <v>2</v>
      </c>
      <c r="C28" s="74">
        <v>29.799999999999997</v>
      </c>
      <c r="D28" s="74">
        <v>14.900000000000006</v>
      </c>
      <c r="E28" s="74">
        <v>19.900000000000006</v>
      </c>
      <c r="F28" s="107">
        <v>-10.788227277950384</v>
      </c>
      <c r="G28" s="107">
        <v>99.389555625606505</v>
      </c>
    </row>
    <row r="29" spans="1:13" x14ac:dyDescent="0.25">
      <c r="A29" s="330"/>
      <c r="B29" s="15">
        <v>3</v>
      </c>
      <c r="C29" s="74">
        <v>27.250000000000004</v>
      </c>
      <c r="D29" s="74">
        <v>14.200000000000001</v>
      </c>
      <c r="E29" s="74">
        <v>19.400000000000006</v>
      </c>
      <c r="F29" s="107">
        <v>-15.783000247225104</v>
      </c>
      <c r="G29" s="107">
        <v>97.715852554204105</v>
      </c>
    </row>
    <row r="30" spans="1:13" x14ac:dyDescent="0.25">
      <c r="A30" s="330"/>
      <c r="B30" s="15">
        <v>4</v>
      </c>
      <c r="C30" s="74">
        <v>24.7</v>
      </c>
      <c r="D30" s="74">
        <v>13</v>
      </c>
      <c r="E30" s="74">
        <v>19.799999999999997</v>
      </c>
      <c r="F30" s="107">
        <v>-11.447034346051652</v>
      </c>
      <c r="G30" s="107">
        <v>99.297069681133721</v>
      </c>
    </row>
    <row r="31" spans="1:13" x14ac:dyDescent="0.25">
      <c r="A31" s="330"/>
      <c r="B31" s="15">
        <v>5</v>
      </c>
      <c r="C31" s="74">
        <v>25.4</v>
      </c>
      <c r="D31" s="74">
        <v>13.400000000000006</v>
      </c>
      <c r="E31" s="74">
        <v>23.099999999999994</v>
      </c>
      <c r="F31" s="107">
        <v>-14.909327931968191</v>
      </c>
      <c r="G31" s="107">
        <v>97.460101193310521</v>
      </c>
    </row>
    <row r="32" spans="1:13" x14ac:dyDescent="0.25">
      <c r="A32" s="330"/>
      <c r="B32" s="15">
        <v>6</v>
      </c>
      <c r="C32" s="74">
        <v>25.5</v>
      </c>
      <c r="D32" s="74">
        <v>13.5</v>
      </c>
      <c r="E32" s="74">
        <v>22.200000000000003</v>
      </c>
      <c r="F32" s="107">
        <v>-15.991063606668417</v>
      </c>
      <c r="G32" s="107">
        <v>96.68611821888787</v>
      </c>
    </row>
    <row r="33" spans="1:7" x14ac:dyDescent="0.25">
      <c r="A33" s="330"/>
      <c r="B33" s="15">
        <v>7</v>
      </c>
      <c r="C33" s="74">
        <v>24.4</v>
      </c>
      <c r="D33" s="74">
        <v>13.799999999999999</v>
      </c>
      <c r="E33" s="74">
        <v>22.900000000000006</v>
      </c>
      <c r="F33" s="107">
        <v>-14.759709865088579</v>
      </c>
      <c r="G33" s="107">
        <v>96.886891895037309</v>
      </c>
    </row>
    <row r="34" spans="1:7" x14ac:dyDescent="0.25">
      <c r="A34" s="330"/>
      <c r="B34" s="15">
        <v>8</v>
      </c>
      <c r="C34" s="74">
        <v>24.4</v>
      </c>
      <c r="D34" s="262">
        <v>13.4</v>
      </c>
      <c r="E34" s="74">
        <v>22.200000000000003</v>
      </c>
      <c r="F34" s="107">
        <v>17.721560632209844</v>
      </c>
      <c r="G34" s="107">
        <v>98.984490079024027</v>
      </c>
    </row>
    <row r="35" spans="1:7" x14ac:dyDescent="0.25">
      <c r="A35" s="330"/>
      <c r="B35" s="15">
        <v>9</v>
      </c>
      <c r="C35" s="74">
        <v>24.9</v>
      </c>
      <c r="D35" s="74">
        <v>13.4</v>
      </c>
      <c r="E35" s="74">
        <v>22</v>
      </c>
      <c r="F35" s="107">
        <v>22.104396065942922</v>
      </c>
      <c r="G35" s="107">
        <v>104.04180714439838</v>
      </c>
    </row>
    <row r="36" spans="1:7" x14ac:dyDescent="0.25">
      <c r="A36" s="330"/>
      <c r="B36" s="15">
        <v>10</v>
      </c>
      <c r="C36" s="74">
        <v>23.5</v>
      </c>
      <c r="D36" s="74">
        <v>12</v>
      </c>
      <c r="E36" s="74">
        <v>18.5</v>
      </c>
      <c r="F36" s="107">
        <v>25.3</v>
      </c>
      <c r="G36" s="107">
        <v>111.55491704165667</v>
      </c>
    </row>
    <row r="37" spans="1:7" x14ac:dyDescent="0.25">
      <c r="A37" s="330"/>
      <c r="B37" s="15">
        <v>11</v>
      </c>
      <c r="C37" s="74"/>
      <c r="D37" s="74">
        <v>10.7</v>
      </c>
      <c r="E37" s="74">
        <v>12.4</v>
      </c>
      <c r="F37" s="107"/>
      <c r="G37" s="107">
        <v>114.4</v>
      </c>
    </row>
  </sheetData>
  <mergeCells count="7">
    <mergeCell ref="A27:A37"/>
    <mergeCell ref="J24:M24"/>
    <mergeCell ref="B1:N1"/>
    <mergeCell ref="A3:A14"/>
    <mergeCell ref="A15:A26"/>
    <mergeCell ref="J22:M22"/>
    <mergeCell ref="J23:M23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J23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T31"/>
  <sheetViews>
    <sheetView view="pageBreakPreview" zoomScaleNormal="100" zoomScaleSheetLayoutView="100" workbookViewId="0"/>
  </sheetViews>
  <sheetFormatPr defaultRowHeight="15" x14ac:dyDescent="0.25"/>
  <cols>
    <col min="1" max="1" width="17.28515625" customWidth="1"/>
    <col min="2" max="2" width="15.140625" customWidth="1"/>
    <col min="3" max="3" width="11.28515625" customWidth="1"/>
    <col min="4" max="4" width="12.28515625" customWidth="1"/>
    <col min="5" max="5" width="11.42578125" customWidth="1"/>
  </cols>
  <sheetData>
    <row r="1" spans="1:20" ht="15.75" x14ac:dyDescent="0.25">
      <c r="A1" s="96" t="s">
        <v>128</v>
      </c>
      <c r="B1" s="325" t="str">
        <f>INDEX(Содержание!B2:G61,MATCH(A1,Содержание!A2:A61,0),1)</f>
        <v>Восприятия по изменениям цен на сахар, яйца и подсолнечное масло среди респондентов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49"/>
      <c r="R1" s="49"/>
      <c r="S1" s="49"/>
      <c r="T1" s="49"/>
    </row>
    <row r="2" spans="1:20" x14ac:dyDescent="0.25">
      <c r="A2" s="74"/>
      <c r="B2" s="248" t="s">
        <v>760</v>
      </c>
      <c r="C2" s="248" t="s">
        <v>761</v>
      </c>
      <c r="D2" s="248" t="s">
        <v>762</v>
      </c>
    </row>
    <row r="3" spans="1:20" x14ac:dyDescent="0.25">
      <c r="A3" s="74" t="s">
        <v>763</v>
      </c>
      <c r="B3" s="204">
        <v>0.13100000000000001</v>
      </c>
      <c r="C3" s="204">
        <v>0.185</v>
      </c>
      <c r="D3" s="249">
        <v>0.253</v>
      </c>
    </row>
    <row r="4" spans="1:20" x14ac:dyDescent="0.25">
      <c r="A4" s="74" t="s">
        <v>764</v>
      </c>
      <c r="B4" s="204">
        <v>0.122</v>
      </c>
      <c r="C4" s="204">
        <v>0.21</v>
      </c>
      <c r="D4" s="249">
        <v>0.34399999999999997</v>
      </c>
    </row>
    <row r="5" spans="1:20" x14ac:dyDescent="0.25">
      <c r="A5" s="74" t="s">
        <v>765</v>
      </c>
      <c r="B5" s="204">
        <v>2.4E-2</v>
      </c>
      <c r="C5" s="204">
        <v>0.11199999999999999</v>
      </c>
      <c r="D5" s="249">
        <v>0.124</v>
      </c>
    </row>
    <row r="9" spans="1:20" x14ac:dyDescent="0.25">
      <c r="A9" s="170"/>
      <c r="B9" s="169"/>
      <c r="C9" s="169"/>
    </row>
    <row r="14" spans="1:20" ht="15.75" x14ac:dyDescent="0.25">
      <c r="M14" s="314" t="s">
        <v>50</v>
      </c>
      <c r="N14" s="315"/>
      <c r="O14" s="315"/>
      <c r="P14" s="316"/>
    </row>
    <row r="15" spans="1:20" ht="15.75" x14ac:dyDescent="0.25">
      <c r="M15" s="306" t="s">
        <v>231</v>
      </c>
      <c r="N15" s="307"/>
      <c r="O15" s="307"/>
      <c r="P15" s="308"/>
    </row>
    <row r="16" spans="1:20" x14ac:dyDescent="0.25">
      <c r="M16" s="301" t="s">
        <v>0</v>
      </c>
      <c r="N16" s="301"/>
      <c r="O16" s="301"/>
      <c r="P16" s="301"/>
    </row>
    <row r="19" spans="1:2" x14ac:dyDescent="0.25">
      <c r="A19" s="168"/>
      <c r="B19" s="167"/>
    </row>
    <row r="20" spans="1:2" x14ac:dyDescent="0.25">
      <c r="A20" s="168"/>
      <c r="B20" s="167"/>
    </row>
    <row r="21" spans="1:2" x14ac:dyDescent="0.25">
      <c r="A21" s="168"/>
      <c r="B21" s="167"/>
    </row>
    <row r="22" spans="1:2" x14ac:dyDescent="0.25">
      <c r="A22" s="168"/>
      <c r="B22" s="167"/>
    </row>
    <row r="23" spans="1:2" x14ac:dyDescent="0.25">
      <c r="A23" s="168"/>
      <c r="B23" s="167"/>
    </row>
    <row r="24" spans="1:2" x14ac:dyDescent="0.25">
      <c r="A24" s="168"/>
      <c r="B24" s="167"/>
    </row>
    <row r="25" spans="1:2" x14ac:dyDescent="0.25">
      <c r="A25" s="168"/>
      <c r="B25" s="167"/>
    </row>
    <row r="26" spans="1:2" x14ac:dyDescent="0.25">
      <c r="A26" s="168"/>
      <c r="B26" s="167"/>
    </row>
    <row r="27" spans="1:2" x14ac:dyDescent="0.25">
      <c r="A27" s="387"/>
      <c r="B27" s="167"/>
    </row>
    <row r="28" spans="1:2" x14ac:dyDescent="0.25">
      <c r="A28" s="387"/>
      <c r="B28" s="167"/>
    </row>
    <row r="29" spans="1:2" x14ac:dyDescent="0.25">
      <c r="A29" s="387"/>
      <c r="B29" s="167"/>
    </row>
    <row r="30" spans="1:2" x14ac:dyDescent="0.25">
      <c r="A30" s="387"/>
      <c r="B30" s="167"/>
    </row>
    <row r="31" spans="1:2" x14ac:dyDescent="0.25">
      <c r="A31" s="387"/>
      <c r="B31" s="167"/>
    </row>
  </sheetData>
  <mergeCells count="5">
    <mergeCell ref="B1:P1"/>
    <mergeCell ref="M14:P14"/>
    <mergeCell ref="M15:P15"/>
    <mergeCell ref="M16:P16"/>
    <mergeCell ref="A27:A31"/>
  </mergeCells>
  <hyperlinks>
    <hyperlink ref="M16:P16" location="Содержание!A1" display="Содержание"/>
  </hyperlinks>
  <pageMargins left="0.7" right="0.7" top="0.75" bottom="0.75" header="0.3" footer="0.3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M15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M40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96" t="s">
        <v>138</v>
      </c>
      <c r="B1" s="311" t="str">
        <f>INDEX(Содержание!B2:G61,MATCH(A1,Содержание!A2:A61,0),1)</f>
        <v>Динамика непродовольственной инфляции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 ht="75" x14ac:dyDescent="0.25">
      <c r="A2" s="45" t="s">
        <v>130</v>
      </c>
      <c r="B2" s="45" t="s">
        <v>79</v>
      </c>
      <c r="C2" s="43" t="s">
        <v>113</v>
      </c>
      <c r="D2" s="45" t="s">
        <v>112</v>
      </c>
      <c r="E2" s="45" t="s">
        <v>156</v>
      </c>
    </row>
    <row r="3" spans="1:13" x14ac:dyDescent="0.25">
      <c r="A3" s="389">
        <v>2018</v>
      </c>
      <c r="B3" s="15">
        <v>1</v>
      </c>
      <c r="C3" s="74">
        <v>0.29999999999999716</v>
      </c>
      <c r="D3" s="107">
        <v>8.5</v>
      </c>
      <c r="E3" s="107">
        <v>0.40225981081499645</v>
      </c>
    </row>
    <row r="4" spans="1:13" x14ac:dyDescent="0.25">
      <c r="A4" s="390"/>
      <c r="B4" s="15">
        <v>2</v>
      </c>
      <c r="C4" s="74">
        <v>0.5</v>
      </c>
      <c r="D4" s="107">
        <v>8.4000000000000057</v>
      </c>
      <c r="E4" s="107">
        <v>0.79067069847900473</v>
      </c>
    </row>
    <row r="5" spans="1:13" x14ac:dyDescent="0.25">
      <c r="A5" s="390"/>
      <c r="B5" s="15">
        <v>3</v>
      </c>
      <c r="C5" s="74">
        <v>0.5</v>
      </c>
      <c r="D5" s="107">
        <v>8.5</v>
      </c>
      <c r="E5" s="107">
        <v>0.78590424548400506</v>
      </c>
    </row>
    <row r="6" spans="1:13" x14ac:dyDescent="0.25">
      <c r="A6" s="390"/>
      <c r="B6" s="15">
        <v>4</v>
      </c>
      <c r="C6" s="74">
        <v>0.40000000000000563</v>
      </c>
      <c r="D6" s="107">
        <v>8.5</v>
      </c>
      <c r="E6" s="107">
        <v>0.67106637137699465</v>
      </c>
    </row>
    <row r="7" spans="1:13" x14ac:dyDescent="0.25">
      <c r="A7" s="390"/>
      <c r="B7" s="15">
        <v>5</v>
      </c>
      <c r="C7" s="74">
        <v>0.40000000000000563</v>
      </c>
      <c r="D7" s="107">
        <v>8.4000000000000057</v>
      </c>
      <c r="E7" s="107">
        <v>0.56167504989899442</v>
      </c>
    </row>
    <row r="8" spans="1:13" x14ac:dyDescent="0.25">
      <c r="A8" s="390"/>
      <c r="B8" s="15">
        <v>6</v>
      </c>
      <c r="C8" s="74">
        <v>0.40000000000000563</v>
      </c>
      <c r="D8" s="107">
        <v>8.4000000000000057</v>
      </c>
      <c r="E8" s="107">
        <v>0.64969742384799645</v>
      </c>
    </row>
    <row r="9" spans="1:13" x14ac:dyDescent="0.25">
      <c r="A9" s="390"/>
      <c r="B9" s="15">
        <v>7</v>
      </c>
      <c r="C9" s="74">
        <v>0.40000000000000563</v>
      </c>
      <c r="D9" s="107">
        <v>8.4000000000000057</v>
      </c>
      <c r="E9" s="107">
        <v>0.64782447348200378</v>
      </c>
    </row>
    <row r="10" spans="1:13" x14ac:dyDescent="0.25">
      <c r="A10" s="390"/>
      <c r="B10" s="15">
        <v>8</v>
      </c>
      <c r="C10" s="74">
        <v>0.59999999999999432</v>
      </c>
      <c r="D10" s="107">
        <v>8.2000000000000028</v>
      </c>
      <c r="E10" s="107">
        <v>0.43888577855500444</v>
      </c>
    </row>
    <row r="11" spans="1:13" x14ac:dyDescent="0.25">
      <c r="A11" s="390"/>
      <c r="B11" s="15">
        <v>9</v>
      </c>
      <c r="C11" s="74">
        <v>0.79999999999999727</v>
      </c>
      <c r="D11" s="107">
        <v>7.7000000000000028</v>
      </c>
      <c r="E11" s="107">
        <v>0.46224586583299748</v>
      </c>
    </row>
    <row r="12" spans="1:13" x14ac:dyDescent="0.25">
      <c r="A12" s="390"/>
      <c r="B12" s="15">
        <v>10</v>
      </c>
      <c r="C12" s="74">
        <v>0.70000000000000284</v>
      </c>
      <c r="D12" s="107">
        <v>6.5</v>
      </c>
      <c r="E12" s="107">
        <v>0.13913464421000299</v>
      </c>
    </row>
    <row r="13" spans="1:13" x14ac:dyDescent="0.25">
      <c r="A13" s="390"/>
      <c r="B13" s="15">
        <v>11</v>
      </c>
      <c r="C13" s="74">
        <v>0.79999999999999727</v>
      </c>
      <c r="D13" s="107">
        <v>6.5</v>
      </c>
      <c r="E13" s="107">
        <v>0.48021682934299298</v>
      </c>
    </row>
    <row r="14" spans="1:13" x14ac:dyDescent="0.25">
      <c r="A14" s="391"/>
      <c r="B14" s="15">
        <v>12</v>
      </c>
      <c r="C14" s="74">
        <v>0.5</v>
      </c>
      <c r="D14" s="107">
        <v>6.4000000000000057</v>
      </c>
      <c r="E14" s="107">
        <v>0.39238710168599766</v>
      </c>
    </row>
    <row r="15" spans="1:13" x14ac:dyDescent="0.25">
      <c r="A15" s="392">
        <v>2019</v>
      </c>
      <c r="B15" s="15">
        <v>1</v>
      </c>
      <c r="C15" s="74">
        <v>0.3</v>
      </c>
      <c r="D15" s="107">
        <v>6.4000000000000057</v>
      </c>
      <c r="E15" s="107">
        <v>0.4219868182059941</v>
      </c>
    </row>
    <row r="16" spans="1:13" x14ac:dyDescent="0.25">
      <c r="A16" s="392"/>
      <c r="B16" s="15">
        <v>2</v>
      </c>
      <c r="C16" s="74">
        <v>0.3</v>
      </c>
      <c r="D16" s="107">
        <v>6.2000000000000028</v>
      </c>
      <c r="E16" s="107">
        <v>0.49632506253999514</v>
      </c>
    </row>
    <row r="17" spans="1:13" x14ac:dyDescent="0.25">
      <c r="A17" s="392"/>
      <c r="B17" s="15">
        <v>3</v>
      </c>
      <c r="C17" s="74">
        <v>0.3</v>
      </c>
      <c r="D17" s="107">
        <v>6</v>
      </c>
      <c r="E17" s="107">
        <v>0.5464277765219947</v>
      </c>
    </row>
    <row r="18" spans="1:13" ht="15.75" x14ac:dyDescent="0.25">
      <c r="A18" s="392"/>
      <c r="B18" s="15">
        <v>4</v>
      </c>
      <c r="C18" s="74">
        <v>0.4</v>
      </c>
      <c r="D18" s="107">
        <v>6</v>
      </c>
      <c r="E18" s="107">
        <v>0.65505023821400243</v>
      </c>
      <c r="J18" s="314" t="s">
        <v>50</v>
      </c>
      <c r="K18" s="315"/>
      <c r="L18" s="315"/>
      <c r="M18" s="316"/>
    </row>
    <row r="19" spans="1:13" ht="15.75" x14ac:dyDescent="0.25">
      <c r="A19" s="392"/>
      <c r="B19" s="15">
        <v>5</v>
      </c>
      <c r="C19" s="74">
        <v>0.5</v>
      </c>
      <c r="D19" s="107">
        <v>6.1</v>
      </c>
      <c r="E19" s="107">
        <v>0.67137700009199364</v>
      </c>
      <c r="J19" s="366" t="s">
        <v>51</v>
      </c>
      <c r="K19" s="366"/>
      <c r="L19" s="366"/>
      <c r="M19" s="366"/>
    </row>
    <row r="20" spans="1:13" x14ac:dyDescent="0.25">
      <c r="A20" s="392"/>
      <c r="B20" s="15">
        <v>6</v>
      </c>
      <c r="C20" s="74">
        <v>0.4</v>
      </c>
      <c r="D20" s="107">
        <v>6.1</v>
      </c>
      <c r="E20" s="107">
        <v>0.60401061669800526</v>
      </c>
      <c r="J20" s="301" t="s">
        <v>0</v>
      </c>
      <c r="K20" s="301"/>
      <c r="L20" s="301"/>
      <c r="M20" s="301"/>
    </row>
    <row r="21" spans="1:13" x14ac:dyDescent="0.25">
      <c r="A21" s="392"/>
      <c r="B21" s="15">
        <v>7</v>
      </c>
      <c r="C21" s="74">
        <v>0.3</v>
      </c>
      <c r="D21" s="107">
        <v>5.8999999999999995</v>
      </c>
      <c r="E21" s="107">
        <v>0.48624061138899322</v>
      </c>
    </row>
    <row r="22" spans="1:13" x14ac:dyDescent="0.25">
      <c r="A22" s="392"/>
      <c r="B22" s="15">
        <v>8</v>
      </c>
      <c r="C22" s="74">
        <v>0.4</v>
      </c>
      <c r="D22" s="107">
        <v>5.7</v>
      </c>
      <c r="E22" s="107">
        <v>0.28719099037799367</v>
      </c>
    </row>
    <row r="23" spans="1:13" x14ac:dyDescent="0.25">
      <c r="A23" s="392"/>
      <c r="B23" s="15">
        <v>9</v>
      </c>
      <c r="C23" s="74">
        <v>0.4</v>
      </c>
      <c r="D23" s="107">
        <v>5.4</v>
      </c>
      <c r="E23" s="107">
        <v>6.9658096254002544E-2</v>
      </c>
    </row>
    <row r="24" spans="1:13" x14ac:dyDescent="0.25">
      <c r="A24" s="392"/>
      <c r="B24" s="15">
        <v>10</v>
      </c>
      <c r="C24" s="74">
        <v>0.5</v>
      </c>
      <c r="D24" s="107">
        <v>5.2</v>
      </c>
      <c r="E24" s="107">
        <v>-2.5695779719796974E-2</v>
      </c>
    </row>
    <row r="25" spans="1:13" x14ac:dyDescent="0.25">
      <c r="A25" s="392"/>
      <c r="B25" s="15">
        <v>11</v>
      </c>
      <c r="C25" s="74">
        <v>0.5</v>
      </c>
      <c r="D25" s="107">
        <v>4.8</v>
      </c>
      <c r="E25" s="107">
        <v>0.24159791386600205</v>
      </c>
    </row>
    <row r="26" spans="1:13" x14ac:dyDescent="0.25">
      <c r="A26" s="392"/>
      <c r="B26" s="15">
        <v>12</v>
      </c>
      <c r="C26" s="74">
        <v>0.6</v>
      </c>
      <c r="D26" s="107">
        <v>5</v>
      </c>
      <c r="E26" s="107">
        <v>0.5355781078570061</v>
      </c>
    </row>
    <row r="27" spans="1:13" x14ac:dyDescent="0.25">
      <c r="A27" s="329">
        <v>2020</v>
      </c>
      <c r="B27" s="15">
        <v>1</v>
      </c>
      <c r="C27" s="74">
        <v>0.5</v>
      </c>
      <c r="D27" s="107">
        <v>5.2</v>
      </c>
      <c r="E27" s="107">
        <v>0.6359745974639992</v>
      </c>
    </row>
    <row r="28" spans="1:13" x14ac:dyDescent="0.25">
      <c r="A28" s="330"/>
      <c r="B28" s="15">
        <v>2</v>
      </c>
      <c r="C28" s="74">
        <v>0.5</v>
      </c>
      <c r="D28" s="107">
        <v>5.4</v>
      </c>
      <c r="E28" s="107">
        <v>0.62919581285299842</v>
      </c>
    </row>
    <row r="29" spans="1:13" x14ac:dyDescent="0.25">
      <c r="A29" s="330"/>
      <c r="B29" s="15">
        <v>3</v>
      </c>
      <c r="C29" s="74">
        <v>0.4</v>
      </c>
      <c r="D29" s="107">
        <v>5.5</v>
      </c>
      <c r="E29" s="107">
        <v>0.60669819012200321</v>
      </c>
    </row>
    <row r="30" spans="1:13" x14ac:dyDescent="0.25">
      <c r="A30" s="330"/>
      <c r="B30" s="15">
        <v>4</v>
      </c>
      <c r="C30" s="74">
        <v>0.3</v>
      </c>
      <c r="D30" s="107">
        <v>5.4</v>
      </c>
      <c r="E30" s="107">
        <v>0.5348039589400031</v>
      </c>
    </row>
    <row r="31" spans="1:13" x14ac:dyDescent="0.25">
      <c r="A31" s="330"/>
      <c r="B31" s="15">
        <v>5</v>
      </c>
      <c r="C31" s="74">
        <v>0.4</v>
      </c>
      <c r="D31" s="107">
        <v>5.3</v>
      </c>
      <c r="E31" s="107">
        <v>0.52280000000000004</v>
      </c>
    </row>
    <row r="32" spans="1:13" x14ac:dyDescent="0.25">
      <c r="A32" s="330"/>
      <c r="B32" s="15">
        <v>6</v>
      </c>
      <c r="C32" s="74">
        <v>0.5</v>
      </c>
      <c r="D32" s="107">
        <v>5.4</v>
      </c>
      <c r="E32" s="107">
        <v>0.6</v>
      </c>
    </row>
    <row r="33" spans="1:5" x14ac:dyDescent="0.25">
      <c r="A33" s="330"/>
      <c r="B33" s="15">
        <v>7</v>
      </c>
      <c r="C33" s="74">
        <v>0.3</v>
      </c>
      <c r="D33" s="107">
        <v>5.4</v>
      </c>
      <c r="E33" s="107">
        <v>0.5</v>
      </c>
    </row>
    <row r="34" spans="1:5" x14ac:dyDescent="0.25">
      <c r="A34" s="330"/>
      <c r="B34" s="162">
        <v>8</v>
      </c>
      <c r="C34" s="74">
        <v>0.5</v>
      </c>
      <c r="D34" s="163">
        <v>5.5</v>
      </c>
      <c r="E34" s="163">
        <v>0.5</v>
      </c>
    </row>
    <row r="35" spans="1:5" x14ac:dyDescent="0.25">
      <c r="A35" s="330"/>
      <c r="B35" s="15">
        <v>9</v>
      </c>
      <c r="C35" s="107">
        <v>0.4</v>
      </c>
      <c r="D35" s="107">
        <v>5.5</v>
      </c>
      <c r="E35" s="107">
        <v>0.18294195590800655</v>
      </c>
    </row>
    <row r="36" spans="1:5" x14ac:dyDescent="0.25">
      <c r="A36" s="330"/>
      <c r="B36" s="15">
        <v>10</v>
      </c>
      <c r="C36" s="107">
        <v>0.6</v>
      </c>
      <c r="D36" s="107">
        <v>5.6</v>
      </c>
      <c r="E36" s="107">
        <v>0.21720234306100394</v>
      </c>
    </row>
    <row r="37" spans="1:5" x14ac:dyDescent="0.25">
      <c r="A37" s="330"/>
      <c r="B37" s="15">
        <v>11</v>
      </c>
      <c r="C37" s="107">
        <v>0.6</v>
      </c>
      <c r="D37" s="107">
        <v>5.7</v>
      </c>
      <c r="E37" s="107">
        <v>0.36159999999999998</v>
      </c>
    </row>
    <row r="38" spans="1:5" x14ac:dyDescent="0.25">
      <c r="C38" s="108"/>
      <c r="D38" s="108"/>
      <c r="E38" s="108"/>
    </row>
    <row r="39" spans="1:5" x14ac:dyDescent="0.25">
      <c r="C39" s="108"/>
      <c r="D39" s="108"/>
      <c r="E39" s="108"/>
    </row>
    <row r="40" spans="1:5" x14ac:dyDescent="0.25">
      <c r="C40" s="108"/>
      <c r="D40" s="108"/>
      <c r="E40" s="108"/>
    </row>
  </sheetData>
  <mergeCells count="7">
    <mergeCell ref="A27:A37"/>
    <mergeCell ref="B1:M1"/>
    <mergeCell ref="J20:M20"/>
    <mergeCell ref="A3:A14"/>
    <mergeCell ref="A15:A26"/>
    <mergeCell ref="J18:M18"/>
    <mergeCell ref="J19:M19"/>
  </mergeCells>
  <hyperlinks>
    <hyperlink ref="J20:M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J19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theme="6" tint="0.59999389629810485"/>
  </sheetPr>
  <dimension ref="A1:M39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96" t="s">
        <v>194</v>
      </c>
      <c r="B1" s="311" t="str">
        <f>INDEX(Содержание!B11:G69,MATCH(A1,Содержание!A11:A69,0),1)</f>
        <v>Бензин и дизельное топливо г/г,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ht="45" x14ac:dyDescent="0.25">
      <c r="A2" s="73" t="s">
        <v>130</v>
      </c>
      <c r="B2" s="73" t="s">
        <v>79</v>
      </c>
      <c r="C2" s="75" t="s">
        <v>781</v>
      </c>
      <c r="D2" s="75" t="s">
        <v>782</v>
      </c>
    </row>
    <row r="3" spans="1:13" x14ac:dyDescent="0.25">
      <c r="A3" s="389">
        <v>2018</v>
      </c>
      <c r="B3" s="15">
        <v>1</v>
      </c>
      <c r="C3" s="102">
        <v>14.700000000000003</v>
      </c>
      <c r="D3" s="102">
        <v>31.699999999999989</v>
      </c>
    </row>
    <row r="4" spans="1:13" x14ac:dyDescent="0.25">
      <c r="A4" s="390"/>
      <c r="B4" s="15">
        <v>2</v>
      </c>
      <c r="C4" s="102">
        <v>14.099999999999993</v>
      </c>
      <c r="D4" s="102">
        <v>31.5</v>
      </c>
    </row>
    <row r="5" spans="1:13" x14ac:dyDescent="0.25">
      <c r="A5" s="390"/>
      <c r="B5" s="15">
        <v>3</v>
      </c>
      <c r="C5" s="102">
        <v>13.900000000000007</v>
      </c>
      <c r="D5" s="102">
        <v>31.5</v>
      </c>
    </row>
    <row r="6" spans="1:13" x14ac:dyDescent="0.25">
      <c r="A6" s="390"/>
      <c r="B6" s="15">
        <v>4</v>
      </c>
      <c r="C6" s="102">
        <v>12.599999999999994</v>
      </c>
      <c r="D6" s="102">
        <v>32.199999999999989</v>
      </c>
    </row>
    <row r="7" spans="1:13" x14ac:dyDescent="0.25">
      <c r="A7" s="390"/>
      <c r="B7" s="15">
        <v>5</v>
      </c>
      <c r="C7" s="102">
        <v>10.700000000000003</v>
      </c>
      <c r="D7" s="102">
        <v>32.699999999999989</v>
      </c>
    </row>
    <row r="8" spans="1:13" x14ac:dyDescent="0.25">
      <c r="A8" s="390"/>
      <c r="B8" s="15">
        <v>6</v>
      </c>
      <c r="C8" s="102">
        <v>10.099999999999994</v>
      </c>
      <c r="D8" s="102">
        <v>33</v>
      </c>
    </row>
    <row r="9" spans="1:13" x14ac:dyDescent="0.25">
      <c r="A9" s="390"/>
      <c r="B9" s="15">
        <v>7</v>
      </c>
      <c r="C9" s="102">
        <v>9.5999999999999943</v>
      </c>
      <c r="D9" s="102">
        <v>38.599999999999994</v>
      </c>
    </row>
    <row r="10" spans="1:13" x14ac:dyDescent="0.25">
      <c r="A10" s="390"/>
      <c r="B10" s="15">
        <v>8</v>
      </c>
      <c r="C10" s="102">
        <v>8.7000000000000028</v>
      </c>
      <c r="D10" s="102">
        <v>41.300000000000011</v>
      </c>
    </row>
    <row r="11" spans="1:13" x14ac:dyDescent="0.25">
      <c r="A11" s="390"/>
      <c r="B11" s="15">
        <v>9</v>
      </c>
      <c r="C11" s="102">
        <v>5.2999999999999972</v>
      </c>
      <c r="D11" s="102">
        <v>38.199999999999989</v>
      </c>
    </row>
    <row r="12" spans="1:13" x14ac:dyDescent="0.25">
      <c r="A12" s="390"/>
      <c r="B12" s="15">
        <v>10</v>
      </c>
      <c r="C12" s="102">
        <v>-2.4000000000000057</v>
      </c>
      <c r="D12" s="102">
        <v>31.900000000000006</v>
      </c>
    </row>
    <row r="13" spans="1:13" x14ac:dyDescent="0.25">
      <c r="A13" s="390"/>
      <c r="B13" s="15">
        <v>11</v>
      </c>
      <c r="C13" s="102">
        <v>-4.0999999999999943</v>
      </c>
      <c r="D13" s="102">
        <v>29.5</v>
      </c>
    </row>
    <row r="14" spans="1:13" x14ac:dyDescent="0.25">
      <c r="A14" s="391"/>
      <c r="B14" s="15">
        <v>12</v>
      </c>
      <c r="C14" s="102">
        <v>-2.7999999999999972</v>
      </c>
      <c r="D14" s="102">
        <v>29.599999999999994</v>
      </c>
    </row>
    <row r="15" spans="1:13" x14ac:dyDescent="0.25">
      <c r="A15" s="392">
        <v>2019</v>
      </c>
      <c r="B15" s="15">
        <v>1</v>
      </c>
      <c r="C15" s="102">
        <v>-3.5999999999999943</v>
      </c>
      <c r="D15" s="102">
        <v>29.599999999999994</v>
      </c>
    </row>
    <row r="16" spans="1:13" x14ac:dyDescent="0.25">
      <c r="A16" s="392"/>
      <c r="B16" s="15">
        <v>2</v>
      </c>
      <c r="C16" s="102">
        <v>-6.5</v>
      </c>
      <c r="D16" s="102">
        <v>27.599999999999998</v>
      </c>
    </row>
    <row r="17" spans="1:11" x14ac:dyDescent="0.25">
      <c r="A17" s="392"/>
      <c r="B17" s="15">
        <v>3</v>
      </c>
      <c r="C17" s="102">
        <v>-7.9000000000000057</v>
      </c>
      <c r="D17" s="102">
        <v>26</v>
      </c>
    </row>
    <row r="18" spans="1:11" x14ac:dyDescent="0.25">
      <c r="A18" s="392"/>
      <c r="B18" s="15">
        <v>4</v>
      </c>
      <c r="C18" s="102">
        <v>-7.2999999999999972</v>
      </c>
      <c r="D18" s="102">
        <v>24.5</v>
      </c>
    </row>
    <row r="19" spans="1:11" ht="15.75" x14ac:dyDescent="0.25">
      <c r="A19" s="392"/>
      <c r="B19" s="15">
        <v>5</v>
      </c>
      <c r="C19" s="102">
        <v>-6.2000000000000028</v>
      </c>
      <c r="D19" s="102">
        <v>21.400000000000006</v>
      </c>
      <c r="H19" s="314" t="s">
        <v>50</v>
      </c>
      <c r="I19" s="315"/>
      <c r="J19" s="315"/>
      <c r="K19" s="316"/>
    </row>
    <row r="20" spans="1:11" ht="15.75" x14ac:dyDescent="0.25">
      <c r="A20" s="392"/>
      <c r="B20" s="15">
        <v>6</v>
      </c>
      <c r="C20" s="102">
        <v>-6.0999999999999943</v>
      </c>
      <c r="D20" s="102">
        <v>18.799999999999997</v>
      </c>
      <c r="H20" s="306" t="s">
        <v>51</v>
      </c>
      <c r="I20" s="307"/>
      <c r="J20" s="307"/>
      <c r="K20" s="308"/>
    </row>
    <row r="21" spans="1:11" x14ac:dyDescent="0.25">
      <c r="A21" s="392"/>
      <c r="B21" s="15">
        <v>7</v>
      </c>
      <c r="C21" s="102">
        <v>-5.4000000000000057</v>
      </c>
      <c r="D21" s="102">
        <v>13.400000000000006</v>
      </c>
      <c r="H21" s="301" t="s">
        <v>0</v>
      </c>
      <c r="I21" s="301"/>
      <c r="J21" s="301"/>
      <c r="K21" s="301"/>
    </row>
    <row r="22" spans="1:11" x14ac:dyDescent="0.25">
      <c r="A22" s="392"/>
      <c r="B22" s="15">
        <v>8</v>
      </c>
      <c r="C22" s="102">
        <v>-5</v>
      </c>
      <c r="D22" s="102">
        <v>9.5999999999999943</v>
      </c>
    </row>
    <row r="23" spans="1:11" x14ac:dyDescent="0.25">
      <c r="A23" s="392"/>
      <c r="B23" s="15">
        <v>9</v>
      </c>
      <c r="C23" s="102">
        <v>-4.7999999999999972</v>
      </c>
      <c r="D23" s="102">
        <v>8.0999999999999943</v>
      </c>
    </row>
    <row r="24" spans="1:11" x14ac:dyDescent="0.25">
      <c r="A24" s="392"/>
      <c r="B24" s="15">
        <v>10</v>
      </c>
      <c r="C24" s="102">
        <v>-4.5999999999999943</v>
      </c>
      <c r="D24" s="102">
        <v>7.200000000000002</v>
      </c>
    </row>
    <row r="25" spans="1:11" x14ac:dyDescent="0.25">
      <c r="A25" s="392"/>
      <c r="B25" s="15">
        <v>11</v>
      </c>
      <c r="C25" s="102">
        <v>-4.5</v>
      </c>
      <c r="D25" s="102">
        <v>1.5</v>
      </c>
    </row>
    <row r="26" spans="1:11" x14ac:dyDescent="0.25">
      <c r="A26" s="392"/>
      <c r="B26" s="15">
        <v>12</v>
      </c>
      <c r="C26" s="102">
        <v>-4.5999999999999943</v>
      </c>
      <c r="D26" s="102">
        <v>1.0999999999999943</v>
      </c>
    </row>
    <row r="27" spans="1:11" x14ac:dyDescent="0.25">
      <c r="A27" s="305">
        <v>2020</v>
      </c>
      <c r="B27" s="15">
        <v>1</v>
      </c>
      <c r="C27" s="102">
        <v>-0.79999999999999727</v>
      </c>
      <c r="D27" s="102">
        <v>1.5</v>
      </c>
    </row>
    <row r="28" spans="1:11" x14ac:dyDescent="0.25">
      <c r="A28" s="305"/>
      <c r="B28" s="15">
        <v>2</v>
      </c>
      <c r="C28" s="102">
        <v>2.9000000000000057</v>
      </c>
      <c r="D28" s="102">
        <v>2.2999999999999972</v>
      </c>
    </row>
    <row r="29" spans="1:11" x14ac:dyDescent="0.25">
      <c r="A29" s="305"/>
      <c r="B29" s="15">
        <v>3</v>
      </c>
      <c r="C29" s="102">
        <v>3.9000000000000057</v>
      </c>
      <c r="D29" s="102">
        <v>2.7999999999999972</v>
      </c>
    </row>
    <row r="30" spans="1:11" x14ac:dyDescent="0.25">
      <c r="A30" s="305"/>
      <c r="B30" s="15">
        <v>4</v>
      </c>
      <c r="C30" s="102">
        <v>3.0999999999999943</v>
      </c>
      <c r="D30" s="102">
        <v>0.5</v>
      </c>
    </row>
    <row r="31" spans="1:11" x14ac:dyDescent="0.25">
      <c r="A31" s="305"/>
      <c r="B31" s="15">
        <v>5</v>
      </c>
      <c r="C31" s="102">
        <v>2.7999999999999972</v>
      </c>
      <c r="D31" s="102">
        <v>-0.40000000000000563</v>
      </c>
    </row>
    <row r="32" spans="1:11" x14ac:dyDescent="0.25">
      <c r="A32" s="305"/>
      <c r="B32" s="15">
        <v>6</v>
      </c>
      <c r="C32" s="102">
        <v>2.7999999999999972</v>
      </c>
      <c r="D32" s="102">
        <v>-0.59999999999999432</v>
      </c>
    </row>
    <row r="33" spans="1:5" x14ac:dyDescent="0.25">
      <c r="A33" s="305"/>
      <c r="B33" s="15">
        <v>7</v>
      </c>
      <c r="C33" s="102">
        <v>2.7000000000000028</v>
      </c>
      <c r="D33" s="102">
        <v>-0.79999999999999727</v>
      </c>
    </row>
    <row r="34" spans="1:5" x14ac:dyDescent="0.25">
      <c r="A34" s="305"/>
      <c r="B34" s="15">
        <v>8</v>
      </c>
      <c r="C34" s="102">
        <v>2.4</v>
      </c>
      <c r="D34" s="102">
        <v>-1.2</v>
      </c>
    </row>
    <row r="35" spans="1:5" x14ac:dyDescent="0.25">
      <c r="A35" s="305"/>
      <c r="B35" s="15">
        <v>9</v>
      </c>
      <c r="C35" s="102">
        <v>2.7</v>
      </c>
      <c r="D35" s="102">
        <v>-1.3</v>
      </c>
    </row>
    <row r="36" spans="1:5" ht="15.75" customHeight="1" x14ac:dyDescent="0.25">
      <c r="A36" s="305"/>
      <c r="B36" s="15">
        <v>10</v>
      </c>
      <c r="C36" s="102">
        <v>2.5</v>
      </c>
      <c r="D36" s="102">
        <v>-1.5</v>
      </c>
    </row>
    <row r="37" spans="1:5" x14ac:dyDescent="0.25">
      <c r="A37" s="305"/>
      <c r="B37" s="15">
        <v>11</v>
      </c>
      <c r="C37" s="102">
        <v>2.6</v>
      </c>
      <c r="D37" s="102">
        <v>-5.9</v>
      </c>
    </row>
    <row r="38" spans="1:5" x14ac:dyDescent="0.25">
      <c r="C38" s="108"/>
    </row>
    <row r="39" spans="1:5" x14ac:dyDescent="0.25">
      <c r="C39" s="108"/>
      <c r="D39" s="108"/>
      <c r="E39" s="108"/>
    </row>
  </sheetData>
  <mergeCells count="7">
    <mergeCell ref="A27:A37"/>
    <mergeCell ref="B1:M1"/>
    <mergeCell ref="A3:A14"/>
    <mergeCell ref="A15:A26"/>
    <mergeCell ref="H21:K21"/>
    <mergeCell ref="H19:K19"/>
    <mergeCell ref="H20:K20"/>
  </mergeCells>
  <hyperlinks>
    <hyperlink ref="H21:K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H20</xm:sqref>
        </x14:dataValidation>
        <x14:dataValidation type="list" allowBlank="1" showInputMessage="1" showErrorMessage="1">
          <x14:formula1>
            <xm:f>Содержание!$A$11:$A$69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6" tint="0.59999389629810485"/>
  </sheetPr>
  <dimension ref="A1:T37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20" ht="15.75" x14ac:dyDescent="0.25">
      <c r="A1" s="96" t="s">
        <v>139</v>
      </c>
      <c r="B1" s="311" t="str">
        <f>INDEX(Содержание!B2:G61,MATCH(A1,Содержание!A2:A61,0),1)</f>
        <v>Динамика цен на медикаменты, г/г.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Q1" s="49"/>
      <c r="R1" s="49"/>
      <c r="S1" s="49"/>
      <c r="T1" s="49"/>
    </row>
    <row r="2" spans="1:20" ht="45" x14ac:dyDescent="0.25">
      <c r="A2" s="73" t="s">
        <v>130</v>
      </c>
      <c r="B2" s="84" t="s">
        <v>79</v>
      </c>
      <c r="C2" s="115" t="s">
        <v>258</v>
      </c>
      <c r="D2" s="115" t="s">
        <v>259</v>
      </c>
      <c r="E2" s="115" t="s">
        <v>257</v>
      </c>
    </row>
    <row r="3" spans="1:20" x14ac:dyDescent="0.25">
      <c r="A3" s="302">
        <v>2018</v>
      </c>
      <c r="B3" s="15">
        <v>1</v>
      </c>
      <c r="C3" s="74">
        <v>1.9000000000000057</v>
      </c>
      <c r="D3" s="74">
        <v>6.5</v>
      </c>
      <c r="E3" s="74">
        <v>2.8</v>
      </c>
    </row>
    <row r="4" spans="1:20" x14ac:dyDescent="0.25">
      <c r="A4" s="303"/>
      <c r="B4" s="15">
        <v>2</v>
      </c>
      <c r="C4" s="74">
        <v>1.5</v>
      </c>
      <c r="D4" s="74">
        <v>6.2999999999999972</v>
      </c>
      <c r="E4" s="74">
        <v>1.9</v>
      </c>
    </row>
    <row r="5" spans="1:20" x14ac:dyDescent="0.25">
      <c r="A5" s="303"/>
      <c r="B5" s="15">
        <v>3</v>
      </c>
      <c r="C5" s="74">
        <v>1.5</v>
      </c>
      <c r="D5" s="74">
        <v>6.7000000000000028</v>
      </c>
      <c r="E5" s="74">
        <v>3.7</v>
      </c>
    </row>
    <row r="6" spans="1:20" x14ac:dyDescent="0.25">
      <c r="A6" s="303"/>
      <c r="B6" s="15">
        <v>4</v>
      </c>
      <c r="C6" s="74">
        <v>1.5999999999999943</v>
      </c>
      <c r="D6" s="74">
        <v>7.0999999999999943</v>
      </c>
      <c r="E6" s="74">
        <v>2.2000000000000002</v>
      </c>
    </row>
    <row r="7" spans="1:20" x14ac:dyDescent="0.25">
      <c r="A7" s="303"/>
      <c r="B7" s="15">
        <v>5</v>
      </c>
      <c r="C7" s="74">
        <v>1.5</v>
      </c>
      <c r="D7" s="74">
        <v>7.2999999999999972</v>
      </c>
      <c r="E7" s="74">
        <v>1.4</v>
      </c>
    </row>
    <row r="8" spans="1:20" x14ac:dyDescent="0.25">
      <c r="A8" s="303"/>
      <c r="B8" s="15">
        <v>6</v>
      </c>
      <c r="C8" s="74">
        <v>1.5</v>
      </c>
      <c r="D8" s="74">
        <v>7.5</v>
      </c>
      <c r="E8" s="74">
        <v>1.6</v>
      </c>
    </row>
    <row r="9" spans="1:20" x14ac:dyDescent="0.25">
      <c r="A9" s="303"/>
      <c r="B9" s="15">
        <v>7</v>
      </c>
      <c r="C9" s="74">
        <v>1.4000000000000057</v>
      </c>
      <c r="D9" s="74">
        <v>7.5</v>
      </c>
      <c r="E9" s="74">
        <v>2.2999999999999998</v>
      </c>
    </row>
    <row r="10" spans="1:20" x14ac:dyDescent="0.25">
      <c r="A10" s="303"/>
      <c r="B10" s="15">
        <v>8</v>
      </c>
      <c r="C10" s="74">
        <v>1.2000000000000028</v>
      </c>
      <c r="D10" s="74">
        <v>7.2000000000000028</v>
      </c>
      <c r="E10" s="74">
        <v>2.5</v>
      </c>
    </row>
    <row r="11" spans="1:20" x14ac:dyDescent="0.25">
      <c r="A11" s="303"/>
      <c r="B11" s="15">
        <v>9</v>
      </c>
      <c r="C11" s="74">
        <v>1.0999999999999943</v>
      </c>
      <c r="D11" s="74">
        <v>7</v>
      </c>
      <c r="E11" s="74">
        <v>1.2</v>
      </c>
    </row>
    <row r="12" spans="1:20" x14ac:dyDescent="0.25">
      <c r="A12" s="303"/>
      <c r="B12" s="15">
        <v>10</v>
      </c>
      <c r="C12" s="74">
        <v>1.0999999999999943</v>
      </c>
      <c r="D12" s="74">
        <v>7.2999999999999972</v>
      </c>
      <c r="E12" s="74">
        <v>2.4</v>
      </c>
    </row>
    <row r="13" spans="1:20" x14ac:dyDescent="0.25">
      <c r="A13" s="303"/>
      <c r="B13" s="15">
        <v>11</v>
      </c>
      <c r="C13" s="74">
        <v>-0.20000000000000284</v>
      </c>
      <c r="D13" s="74">
        <v>7.5999999999999943</v>
      </c>
      <c r="E13" s="74">
        <v>4.0999999999999996</v>
      </c>
    </row>
    <row r="14" spans="1:20" x14ac:dyDescent="0.25">
      <c r="A14" s="304"/>
      <c r="B14" s="15">
        <v>12</v>
      </c>
      <c r="C14" s="74">
        <v>0.40000000000000568</v>
      </c>
      <c r="D14" s="74">
        <v>7.9000000000000057</v>
      </c>
      <c r="E14" s="74">
        <v>3.4</v>
      </c>
    </row>
    <row r="15" spans="1:20" x14ac:dyDescent="0.25">
      <c r="A15" s="305">
        <v>2019</v>
      </c>
      <c r="B15" s="15">
        <v>1</v>
      </c>
      <c r="C15" s="74">
        <v>0.40000000000000568</v>
      </c>
      <c r="D15" s="74">
        <v>7.9000000000000057</v>
      </c>
      <c r="E15" s="74">
        <v>3.8</v>
      </c>
    </row>
    <row r="16" spans="1:20" x14ac:dyDescent="0.25">
      <c r="A16" s="305"/>
      <c r="B16" s="15">
        <v>2</v>
      </c>
      <c r="C16" s="74">
        <v>0.90000000000000568</v>
      </c>
      <c r="D16" s="74">
        <v>8.5999999999999943</v>
      </c>
      <c r="E16" s="74">
        <v>5.6</v>
      </c>
    </row>
    <row r="17" spans="1:14" x14ac:dyDescent="0.25">
      <c r="A17" s="305"/>
      <c r="B17" s="15">
        <v>3</v>
      </c>
      <c r="C17" s="74">
        <v>1.5</v>
      </c>
      <c r="D17" s="74">
        <v>8.7000000000000028</v>
      </c>
      <c r="E17" s="74">
        <v>7.1</v>
      </c>
    </row>
    <row r="18" spans="1:14" x14ac:dyDescent="0.25">
      <c r="A18" s="305"/>
      <c r="B18" s="15">
        <v>4</v>
      </c>
      <c r="C18" s="74">
        <v>1.5</v>
      </c>
      <c r="D18" s="74">
        <v>8.4000000000000057</v>
      </c>
      <c r="E18" s="74">
        <v>9.1999999999999993</v>
      </c>
    </row>
    <row r="19" spans="1:14" x14ac:dyDescent="0.25">
      <c r="A19" s="305"/>
      <c r="B19" s="15">
        <v>5</v>
      </c>
      <c r="C19" s="74">
        <v>1.5</v>
      </c>
      <c r="D19" s="74">
        <v>8.5999999999999943</v>
      </c>
      <c r="E19" s="74">
        <v>9.8000000000000007</v>
      </c>
    </row>
    <row r="20" spans="1:14" x14ac:dyDescent="0.25">
      <c r="A20" s="305"/>
      <c r="B20" s="15">
        <v>6</v>
      </c>
      <c r="C20" s="74">
        <v>1.7999999999999972</v>
      </c>
      <c r="D20" s="74">
        <v>8.9000000000000057</v>
      </c>
      <c r="E20" s="74">
        <v>16.3</v>
      </c>
    </row>
    <row r="21" spans="1:14" ht="15.75" x14ac:dyDescent="0.25">
      <c r="A21" s="305"/>
      <c r="B21" s="15">
        <v>7</v>
      </c>
      <c r="C21" s="74">
        <v>2</v>
      </c>
      <c r="D21" s="74">
        <v>8.7000000000000028</v>
      </c>
      <c r="E21" s="74">
        <v>15</v>
      </c>
      <c r="K21" s="314" t="s">
        <v>50</v>
      </c>
      <c r="L21" s="315"/>
      <c r="M21" s="315"/>
      <c r="N21" s="316"/>
    </row>
    <row r="22" spans="1:14" ht="15.75" x14ac:dyDescent="0.25">
      <c r="A22" s="305"/>
      <c r="B22" s="15">
        <v>8</v>
      </c>
      <c r="C22" s="74">
        <v>2</v>
      </c>
      <c r="D22" s="74">
        <v>8.4000000000000057</v>
      </c>
      <c r="E22" s="74">
        <v>13.4</v>
      </c>
      <c r="K22" s="366" t="s">
        <v>51</v>
      </c>
      <c r="L22" s="366"/>
      <c r="M22" s="366"/>
      <c r="N22" s="366"/>
    </row>
    <row r="23" spans="1:14" x14ac:dyDescent="0.25">
      <c r="A23" s="305"/>
      <c r="B23" s="15">
        <v>9</v>
      </c>
      <c r="C23" s="74">
        <v>2</v>
      </c>
      <c r="D23" s="74">
        <v>8.2999999999999972</v>
      </c>
      <c r="E23" s="74">
        <v>11.8</v>
      </c>
      <c r="K23" s="301" t="s">
        <v>0</v>
      </c>
      <c r="L23" s="301"/>
      <c r="M23" s="301"/>
      <c r="N23" s="301"/>
    </row>
    <row r="24" spans="1:14" x14ac:dyDescent="0.25">
      <c r="A24" s="305"/>
      <c r="B24" s="15">
        <v>10</v>
      </c>
      <c r="C24" s="74">
        <v>2</v>
      </c>
      <c r="D24" s="74">
        <v>7.5999999999999943</v>
      </c>
      <c r="E24" s="74">
        <v>10.6</v>
      </c>
    </row>
    <row r="25" spans="1:14" x14ac:dyDescent="0.25">
      <c r="A25" s="305"/>
      <c r="B25" s="15">
        <v>11</v>
      </c>
      <c r="C25" s="74">
        <v>2</v>
      </c>
      <c r="D25" s="74">
        <v>7.0999999999999943</v>
      </c>
      <c r="E25" s="74">
        <v>10</v>
      </c>
    </row>
    <row r="26" spans="1:14" x14ac:dyDescent="0.25">
      <c r="A26" s="305"/>
      <c r="B26" s="15">
        <v>12</v>
      </c>
      <c r="C26" s="74">
        <v>1.2999999999999972</v>
      </c>
      <c r="D26" s="74">
        <v>6.2000000000000028</v>
      </c>
      <c r="E26" s="74">
        <v>9.5</v>
      </c>
    </row>
    <row r="27" spans="1:14" x14ac:dyDescent="0.25">
      <c r="A27" s="329">
        <v>2020</v>
      </c>
      <c r="B27" s="15">
        <v>1</v>
      </c>
      <c r="C27" s="74">
        <v>1.4000000000000057</v>
      </c>
      <c r="D27" s="74">
        <v>5.5</v>
      </c>
      <c r="E27" s="74">
        <v>8.1999999999999993</v>
      </c>
    </row>
    <row r="28" spans="1:14" x14ac:dyDescent="0.25">
      <c r="A28" s="330"/>
      <c r="B28" s="15">
        <v>2</v>
      </c>
      <c r="C28" s="74">
        <v>0.79999999999999716</v>
      </c>
      <c r="D28" s="74">
        <v>4.7999999999999972</v>
      </c>
      <c r="E28" s="74">
        <v>7.4</v>
      </c>
    </row>
    <row r="29" spans="1:14" x14ac:dyDescent="0.25">
      <c r="A29" s="330"/>
      <c r="B29" s="15">
        <v>3</v>
      </c>
      <c r="C29" s="74">
        <v>0.40000000000000568</v>
      </c>
      <c r="D29" s="74">
        <v>4.7000000000000028</v>
      </c>
      <c r="E29" s="74">
        <v>7.3</v>
      </c>
    </row>
    <row r="30" spans="1:14" x14ac:dyDescent="0.25">
      <c r="A30" s="330"/>
      <c r="B30" s="15">
        <v>4</v>
      </c>
      <c r="C30" s="74">
        <v>-0.20000000000000284</v>
      </c>
      <c r="D30" s="74">
        <v>6.7999999999999972</v>
      </c>
      <c r="E30" s="74">
        <v>8.6</v>
      </c>
    </row>
    <row r="31" spans="1:14" x14ac:dyDescent="0.25">
      <c r="A31" s="330"/>
      <c r="B31" s="15">
        <v>5</v>
      </c>
      <c r="C31" s="74">
        <v>0</v>
      </c>
      <c r="D31" s="74">
        <v>6.9000000000000057</v>
      </c>
      <c r="E31" s="74">
        <v>15.2</v>
      </c>
    </row>
    <row r="32" spans="1:14" x14ac:dyDescent="0.25">
      <c r="A32" s="330"/>
      <c r="B32" s="15">
        <v>6</v>
      </c>
      <c r="C32" s="74">
        <v>-0.29999999999999716</v>
      </c>
      <c r="D32" s="74">
        <v>7</v>
      </c>
      <c r="E32" s="74">
        <v>7.5</v>
      </c>
    </row>
    <row r="33" spans="1:5" x14ac:dyDescent="0.25">
      <c r="A33" s="330"/>
      <c r="B33" s="15">
        <v>7</v>
      </c>
      <c r="C33" s="74">
        <v>-0.29999999999999716</v>
      </c>
      <c r="D33" s="74">
        <v>7.7000000000000028</v>
      </c>
      <c r="E33" s="74">
        <v>6.8</v>
      </c>
    </row>
    <row r="34" spans="1:5" x14ac:dyDescent="0.25">
      <c r="A34" s="330"/>
      <c r="B34" s="15">
        <v>8</v>
      </c>
      <c r="C34" s="74">
        <v>-0.29999999999999716</v>
      </c>
      <c r="D34" s="74">
        <v>8.7000000000000028</v>
      </c>
      <c r="E34" s="74">
        <v>-0.1</v>
      </c>
    </row>
    <row r="35" spans="1:5" x14ac:dyDescent="0.25">
      <c r="A35" s="330"/>
      <c r="B35" s="15">
        <v>9</v>
      </c>
      <c r="C35" s="74">
        <v>-0.29999999999999716</v>
      </c>
      <c r="D35" s="74">
        <v>8.6</v>
      </c>
      <c r="E35" s="74">
        <v>0.2</v>
      </c>
    </row>
    <row r="36" spans="1:5" x14ac:dyDescent="0.25">
      <c r="A36" s="330"/>
      <c r="B36" s="15">
        <v>10</v>
      </c>
      <c r="C36" s="107">
        <v>0</v>
      </c>
      <c r="D36" s="74">
        <v>9.4</v>
      </c>
      <c r="E36" s="74"/>
    </row>
    <row r="37" spans="1:5" x14ac:dyDescent="0.25">
      <c r="A37" s="330"/>
      <c r="B37" s="15">
        <v>11</v>
      </c>
      <c r="C37" s="107">
        <v>0</v>
      </c>
      <c r="D37" s="74">
        <v>9.6999999999999993</v>
      </c>
      <c r="E37" s="74"/>
    </row>
  </sheetData>
  <mergeCells count="7">
    <mergeCell ref="A27:A37"/>
    <mergeCell ref="B1:N1"/>
    <mergeCell ref="A3:A14"/>
    <mergeCell ref="A15:A26"/>
    <mergeCell ref="K23:N23"/>
    <mergeCell ref="K21:N21"/>
    <mergeCell ref="K22:N22"/>
  </mergeCells>
  <hyperlinks>
    <hyperlink ref="K23:N23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K22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M37"/>
  <sheetViews>
    <sheetView view="pageBreakPreview" zoomScaleNormal="100" zoomScaleSheetLayoutView="100" workbookViewId="0"/>
  </sheetViews>
  <sheetFormatPr defaultRowHeight="15" x14ac:dyDescent="0.25"/>
  <cols>
    <col min="1" max="1" width="12.85546875" customWidth="1"/>
  </cols>
  <sheetData>
    <row r="1" spans="1:13" ht="15.75" x14ac:dyDescent="0.25">
      <c r="A1" s="96" t="s">
        <v>195</v>
      </c>
      <c r="B1" s="311" t="str">
        <f>INDEX(Содержание!B11:G69,MATCH(A1,Содержание!A11:A69,0),1)</f>
        <v>Динамика сервисной инфляции,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ht="75" x14ac:dyDescent="0.25">
      <c r="A2" s="42" t="s">
        <v>48</v>
      </c>
      <c r="B2" s="42" t="s">
        <v>79</v>
      </c>
      <c r="C2" s="43" t="s">
        <v>113</v>
      </c>
      <c r="D2" s="46" t="s">
        <v>112</v>
      </c>
      <c r="E2" s="46" t="s">
        <v>156</v>
      </c>
    </row>
    <row r="3" spans="1:13" x14ac:dyDescent="0.25">
      <c r="A3" s="389">
        <v>2018</v>
      </c>
      <c r="B3" s="15">
        <v>1</v>
      </c>
      <c r="C3" s="74">
        <v>0.79999999999999727</v>
      </c>
      <c r="D3" s="74">
        <v>6.4000000000000057</v>
      </c>
      <c r="E3" s="74">
        <v>0.69559934216499641</v>
      </c>
    </row>
    <row r="4" spans="1:13" x14ac:dyDescent="0.25">
      <c r="A4" s="390"/>
      <c r="B4" s="15">
        <v>2</v>
      </c>
      <c r="C4" s="74">
        <v>0.70000000000000284</v>
      </c>
      <c r="D4" s="74">
        <v>6.2000000000000028</v>
      </c>
      <c r="E4" s="74">
        <v>0.33207333459600363</v>
      </c>
    </row>
    <row r="5" spans="1:13" x14ac:dyDescent="0.25">
      <c r="A5" s="390"/>
      <c r="B5" s="15">
        <v>3</v>
      </c>
      <c r="C5" s="74">
        <v>0.20000000000000281</v>
      </c>
      <c r="D5" s="74">
        <v>6</v>
      </c>
      <c r="E5" s="74">
        <v>0.38173891671399929</v>
      </c>
    </row>
    <row r="6" spans="1:13" x14ac:dyDescent="0.25">
      <c r="A6" s="390"/>
      <c r="B6" s="15">
        <v>4</v>
      </c>
      <c r="C6" s="74">
        <v>0.20000000000000281</v>
      </c>
      <c r="D6" s="74">
        <v>5.7000000000000028</v>
      </c>
      <c r="E6" s="74">
        <v>0.42943549828200389</v>
      </c>
    </row>
    <row r="7" spans="1:13" x14ac:dyDescent="0.25">
      <c r="A7" s="390"/>
      <c r="B7" s="15">
        <v>5</v>
      </c>
      <c r="C7" s="74">
        <v>0.20000000000000281</v>
      </c>
      <c r="D7" s="74">
        <v>5.2999999999999972</v>
      </c>
      <c r="E7" s="74">
        <v>0.27512951728699875</v>
      </c>
    </row>
    <row r="8" spans="1:13" x14ac:dyDescent="0.25">
      <c r="A8" s="390"/>
      <c r="B8" s="15">
        <v>6</v>
      </c>
      <c r="C8" s="74">
        <v>0.29999999999999716</v>
      </c>
      <c r="D8" s="74">
        <v>5.5</v>
      </c>
      <c r="E8" s="74">
        <v>0.54047508027299784</v>
      </c>
    </row>
    <row r="9" spans="1:13" x14ac:dyDescent="0.25">
      <c r="A9" s="390"/>
      <c r="B9" s="15">
        <v>7</v>
      </c>
      <c r="C9" s="74">
        <v>0.5</v>
      </c>
      <c r="D9" s="74">
        <v>5.4000000000000057</v>
      </c>
      <c r="E9" s="74">
        <v>0.47602484804200168</v>
      </c>
    </row>
    <row r="10" spans="1:13" x14ac:dyDescent="0.25">
      <c r="A10" s="390"/>
      <c r="B10" s="15">
        <v>8</v>
      </c>
      <c r="C10" s="74">
        <v>0.20000000000000281</v>
      </c>
      <c r="D10" s="74">
        <v>4.9000000000000057</v>
      </c>
      <c r="E10" s="74">
        <v>0.26412147813100262</v>
      </c>
    </row>
    <row r="11" spans="1:13" x14ac:dyDescent="0.25">
      <c r="A11" s="390"/>
      <c r="B11" s="15">
        <v>9</v>
      </c>
      <c r="C11" s="74">
        <v>0.40000000000000563</v>
      </c>
      <c r="D11" s="74">
        <v>4.9000000000000057</v>
      </c>
      <c r="E11" s="74">
        <v>0.33572582351099811</v>
      </c>
    </row>
    <row r="12" spans="1:13" x14ac:dyDescent="0.25">
      <c r="A12" s="390"/>
      <c r="B12" s="15">
        <v>10</v>
      </c>
      <c r="C12" s="74">
        <v>0.20000000000000281</v>
      </c>
      <c r="D12" s="74">
        <v>4.7999999999999972</v>
      </c>
      <c r="E12" s="74">
        <v>0.25728604934100474</v>
      </c>
    </row>
    <row r="13" spans="1:13" x14ac:dyDescent="0.25">
      <c r="A13" s="390"/>
      <c r="B13" s="15">
        <v>11</v>
      </c>
      <c r="C13" s="74">
        <v>0.70000000000000284</v>
      </c>
      <c r="D13" s="74">
        <v>4.5</v>
      </c>
      <c r="E13" s="74">
        <v>0.30755075200900706</v>
      </c>
    </row>
    <row r="14" spans="1:13" x14ac:dyDescent="0.25">
      <c r="A14" s="391"/>
      <c r="B14" s="15">
        <v>12</v>
      </c>
      <c r="C14" s="74">
        <v>0.20000000000000281</v>
      </c>
      <c r="D14" s="74">
        <v>4.5</v>
      </c>
      <c r="E14" s="74">
        <v>0.26485456042800593</v>
      </c>
    </row>
    <row r="15" spans="1:13" x14ac:dyDescent="0.25">
      <c r="A15" s="392">
        <v>2019</v>
      </c>
      <c r="B15" s="15">
        <v>1</v>
      </c>
      <c r="C15" s="74">
        <v>-0.2</v>
      </c>
      <c r="D15" s="74">
        <v>3.4000000000000057</v>
      </c>
      <c r="E15" s="74">
        <v>-0.27731078463419578</v>
      </c>
    </row>
    <row r="16" spans="1:13" x14ac:dyDescent="0.25">
      <c r="A16" s="392"/>
      <c r="B16" s="15">
        <v>2</v>
      </c>
      <c r="C16" s="74">
        <v>-1.3</v>
      </c>
      <c r="D16" s="74">
        <v>1.2999999999999972</v>
      </c>
      <c r="E16" s="74">
        <v>-1.5581430489875032</v>
      </c>
    </row>
    <row r="17" spans="1:13" x14ac:dyDescent="0.25">
      <c r="A17" s="392"/>
      <c r="B17" s="15">
        <v>3</v>
      </c>
      <c r="C17" s="74">
        <v>0.2</v>
      </c>
      <c r="D17" s="74">
        <v>1.2000000000000028</v>
      </c>
      <c r="E17" s="74">
        <v>0.3446330282449992</v>
      </c>
    </row>
    <row r="18" spans="1:13" x14ac:dyDescent="0.25">
      <c r="A18" s="392"/>
      <c r="B18" s="15">
        <v>4</v>
      </c>
      <c r="C18" s="74">
        <v>0.1</v>
      </c>
      <c r="D18" s="74">
        <v>1.2000000000000028</v>
      </c>
      <c r="E18" s="74">
        <v>0.31871442480600365</v>
      </c>
    </row>
    <row r="19" spans="1:13" ht="15.75" x14ac:dyDescent="0.25">
      <c r="A19" s="392"/>
      <c r="B19" s="15">
        <v>5</v>
      </c>
      <c r="C19" s="74">
        <v>0.2</v>
      </c>
      <c r="D19" s="74">
        <v>1.3</v>
      </c>
      <c r="E19" s="74">
        <v>0.24582941490500335</v>
      </c>
      <c r="J19" s="314" t="s">
        <v>50</v>
      </c>
      <c r="K19" s="315"/>
      <c r="L19" s="315"/>
      <c r="M19" s="316"/>
    </row>
    <row r="20" spans="1:13" ht="15.75" x14ac:dyDescent="0.25">
      <c r="A20" s="392"/>
      <c r="B20" s="15">
        <v>6</v>
      </c>
      <c r="C20" s="74">
        <v>0.2</v>
      </c>
      <c r="D20" s="74">
        <v>1.2</v>
      </c>
      <c r="E20" s="74">
        <v>0.41290568065500105</v>
      </c>
      <c r="J20" s="306" t="s">
        <v>51</v>
      </c>
      <c r="K20" s="307"/>
      <c r="L20" s="307"/>
      <c r="M20" s="308"/>
    </row>
    <row r="21" spans="1:13" ht="15.75" x14ac:dyDescent="0.25">
      <c r="A21" s="392"/>
      <c r="B21" s="15">
        <v>7</v>
      </c>
      <c r="C21" s="74">
        <v>0.1</v>
      </c>
      <c r="D21" s="74">
        <v>0.8</v>
      </c>
      <c r="E21" s="74">
        <v>6.8167706924000981E-2</v>
      </c>
      <c r="J21" s="306" t="s">
        <v>65</v>
      </c>
      <c r="K21" s="307"/>
      <c r="L21" s="307"/>
      <c r="M21" s="308"/>
    </row>
    <row r="22" spans="1:13" x14ac:dyDescent="0.25">
      <c r="A22" s="392"/>
      <c r="B22" s="15">
        <v>8</v>
      </c>
      <c r="C22" s="74">
        <v>0.1</v>
      </c>
      <c r="D22" s="74">
        <v>0.8</v>
      </c>
      <c r="E22" s="74">
        <v>0.15745587479000278</v>
      </c>
      <c r="J22" s="301" t="s">
        <v>0</v>
      </c>
      <c r="K22" s="301"/>
      <c r="L22" s="301"/>
      <c r="M22" s="301"/>
    </row>
    <row r="23" spans="1:13" x14ac:dyDescent="0.25">
      <c r="A23" s="392"/>
      <c r="B23" s="15">
        <v>9</v>
      </c>
      <c r="C23" s="74">
        <v>0.3</v>
      </c>
      <c r="D23" s="74">
        <v>0.70000000000000007</v>
      </c>
      <c r="E23" s="74">
        <v>0.24179946215400605</v>
      </c>
    </row>
    <row r="24" spans="1:13" x14ac:dyDescent="0.25">
      <c r="A24" s="392"/>
      <c r="B24" s="15">
        <v>10</v>
      </c>
      <c r="C24" s="74">
        <v>0.2</v>
      </c>
      <c r="D24" s="74">
        <v>0.8</v>
      </c>
      <c r="E24" s="74">
        <v>0.27153917147599316</v>
      </c>
    </row>
    <row r="25" spans="1:13" x14ac:dyDescent="0.25">
      <c r="A25" s="392"/>
      <c r="B25" s="15">
        <v>11</v>
      </c>
      <c r="C25" s="74">
        <v>0.5</v>
      </c>
      <c r="D25" s="74">
        <v>0.6</v>
      </c>
      <c r="E25" s="74">
        <v>9.9366252053997073E-2</v>
      </c>
    </row>
    <row r="26" spans="1:13" x14ac:dyDescent="0.25">
      <c r="A26" s="392"/>
      <c r="B26" s="15">
        <v>12</v>
      </c>
      <c r="C26" s="74">
        <v>0.3</v>
      </c>
      <c r="D26" s="74">
        <v>0.70000000000000007</v>
      </c>
      <c r="E26" s="74">
        <v>0.36488974827300069</v>
      </c>
    </row>
    <row r="27" spans="1:13" x14ac:dyDescent="0.25">
      <c r="A27" s="305">
        <v>2020</v>
      </c>
      <c r="B27" s="15">
        <v>1</v>
      </c>
      <c r="C27" s="74">
        <v>0.5</v>
      </c>
      <c r="D27" s="74">
        <v>1.4000000000000001</v>
      </c>
      <c r="E27" s="74">
        <v>0.43079607785699631</v>
      </c>
    </row>
    <row r="28" spans="1:13" x14ac:dyDescent="0.25">
      <c r="A28" s="305"/>
      <c r="B28" s="15">
        <v>2</v>
      </c>
      <c r="C28" s="74">
        <v>0.5</v>
      </c>
      <c r="D28" s="74">
        <v>3.2</v>
      </c>
      <c r="E28" s="74">
        <v>0.28057258122800022</v>
      </c>
    </row>
    <row r="29" spans="1:13" x14ac:dyDescent="0.25">
      <c r="A29" s="305"/>
      <c r="B29" s="15">
        <v>3</v>
      </c>
      <c r="C29" s="74">
        <v>0.5</v>
      </c>
      <c r="D29" s="74">
        <v>3.5000000000000004</v>
      </c>
      <c r="E29" s="74">
        <v>0.62437977225799557</v>
      </c>
    </row>
    <row r="30" spans="1:13" x14ac:dyDescent="0.25">
      <c r="A30" s="305"/>
      <c r="B30" s="15">
        <v>4</v>
      </c>
      <c r="C30" s="74">
        <v>0.1</v>
      </c>
      <c r="D30" s="74">
        <v>3.5000000000000004</v>
      </c>
      <c r="E30" s="74">
        <v>0.31239351281300287</v>
      </c>
    </row>
    <row r="31" spans="1:13" x14ac:dyDescent="0.25">
      <c r="A31" s="305"/>
      <c r="B31" s="15">
        <v>5</v>
      </c>
      <c r="C31" s="74">
        <v>-0.3</v>
      </c>
      <c r="D31" s="74">
        <v>3</v>
      </c>
      <c r="E31" s="74">
        <v>-0.2147</v>
      </c>
    </row>
    <row r="32" spans="1:13" x14ac:dyDescent="0.25">
      <c r="A32" s="305"/>
      <c r="B32" s="109">
        <v>6</v>
      </c>
      <c r="C32" s="74">
        <v>0.2</v>
      </c>
      <c r="D32" s="74">
        <v>3</v>
      </c>
      <c r="E32" s="74">
        <v>0.3</v>
      </c>
    </row>
    <row r="33" spans="1:5" x14ac:dyDescent="0.25">
      <c r="A33" s="305"/>
      <c r="B33" s="109">
        <v>7</v>
      </c>
      <c r="C33" s="74">
        <v>0.3</v>
      </c>
      <c r="D33" s="74">
        <v>3.2</v>
      </c>
      <c r="E33" s="74">
        <v>0.3</v>
      </c>
    </row>
    <row r="34" spans="1:5" x14ac:dyDescent="0.25">
      <c r="A34" s="305"/>
      <c r="B34" s="162">
        <v>8</v>
      </c>
      <c r="C34" s="107">
        <v>0.3</v>
      </c>
      <c r="D34" s="107">
        <v>3.4</v>
      </c>
      <c r="E34" s="107">
        <v>0.4</v>
      </c>
    </row>
    <row r="35" spans="1:5" x14ac:dyDescent="0.25">
      <c r="A35" s="305"/>
      <c r="B35" s="109">
        <v>9</v>
      </c>
      <c r="C35" s="107">
        <v>0.5</v>
      </c>
      <c r="D35" s="107">
        <v>3.6</v>
      </c>
      <c r="E35" s="107">
        <v>0.43633198464600298</v>
      </c>
    </row>
    <row r="36" spans="1:5" x14ac:dyDescent="0.25">
      <c r="A36" s="305"/>
      <c r="B36" s="162">
        <v>10</v>
      </c>
      <c r="C36" s="107">
        <v>0.4</v>
      </c>
      <c r="D36" s="107">
        <v>3.7</v>
      </c>
      <c r="E36" s="107">
        <v>0.47238087866600154</v>
      </c>
    </row>
    <row r="37" spans="1:5" x14ac:dyDescent="0.25">
      <c r="A37" s="305"/>
      <c r="B37" s="109">
        <v>11</v>
      </c>
      <c r="C37" s="107">
        <v>0.8</v>
      </c>
      <c r="D37" s="107">
        <v>4.0999999999999996</v>
      </c>
      <c r="E37" s="107">
        <v>0.42249999999999999</v>
      </c>
    </row>
  </sheetData>
  <mergeCells count="8">
    <mergeCell ref="A27:A37"/>
    <mergeCell ref="J22:M22"/>
    <mergeCell ref="A3:A14"/>
    <mergeCell ref="A15:A26"/>
    <mergeCell ref="B1:M1"/>
    <mergeCell ref="J19:M19"/>
    <mergeCell ref="J20:M20"/>
    <mergeCell ref="J21:M21"/>
  </mergeCells>
  <hyperlinks>
    <hyperlink ref="J22:M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J20:J21</xm:sqref>
        </x14:dataValidation>
        <x14:dataValidation type="list" allowBlank="1" showInputMessage="1" showErrorMessage="1">
          <x14:formula1>
            <xm:f>Содержание!$A$11:$A$69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1" tint="0.79998168889431442"/>
  </sheetPr>
  <dimension ref="A1:Q64"/>
  <sheetViews>
    <sheetView view="pageBreakPreview" zoomScaleNormal="100" zoomScaleSheetLayoutView="100" workbookViewId="0"/>
  </sheetViews>
  <sheetFormatPr defaultRowHeight="15" x14ac:dyDescent="0.25"/>
  <cols>
    <col min="1" max="1" width="14" customWidth="1"/>
    <col min="2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</cols>
  <sheetData>
    <row r="1" spans="1:17" ht="15.75" x14ac:dyDescent="0.25">
      <c r="A1" s="96" t="s">
        <v>3</v>
      </c>
      <c r="B1" s="325" t="str">
        <f>INDEX(Содержание!B2:G61,MATCH(A1,Содержание!A2:A61,0),1)</f>
        <v>Мировое потребление нефти, г/г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</row>
    <row r="2" spans="1:17" ht="60" x14ac:dyDescent="0.25">
      <c r="A2" s="32" t="s">
        <v>130</v>
      </c>
      <c r="B2" s="176" t="s">
        <v>129</v>
      </c>
      <c r="C2" s="195" t="s">
        <v>127</v>
      </c>
      <c r="D2" s="195" t="s">
        <v>126</v>
      </c>
      <c r="E2" s="195" t="s">
        <v>125</v>
      </c>
      <c r="F2" s="195" t="s">
        <v>124</v>
      </c>
      <c r="G2" s="195" t="s">
        <v>123</v>
      </c>
      <c r="H2" s="195" t="s">
        <v>122</v>
      </c>
      <c r="I2" s="195" t="s">
        <v>121</v>
      </c>
      <c r="J2" s="195" t="s">
        <v>120</v>
      </c>
    </row>
    <row r="3" spans="1:17" x14ac:dyDescent="0.25">
      <c r="A3" s="326">
        <v>2017</v>
      </c>
      <c r="B3" s="21">
        <v>1</v>
      </c>
      <c r="C3" s="4">
        <v>-5.7000293167057186E-4</v>
      </c>
      <c r="D3" s="4">
        <v>3.63944986700031E-3</v>
      </c>
      <c r="E3" s="4">
        <v>5.3913255443156717E-4</v>
      </c>
      <c r="F3" s="4">
        <v>5.6336392633002629E-3</v>
      </c>
      <c r="G3" s="4">
        <v>-1.6143521210655958E-3</v>
      </c>
      <c r="H3" s="4">
        <v>-8.8569729512990995E-4</v>
      </c>
      <c r="I3" s="4">
        <v>5.4501269961511282E-3</v>
      </c>
      <c r="J3" s="4">
        <v>1.2192296333017216E-2</v>
      </c>
    </row>
    <row r="4" spans="1:17" x14ac:dyDescent="0.25">
      <c r="A4" s="327"/>
      <c r="B4" s="21">
        <v>2</v>
      </c>
      <c r="C4" s="4">
        <v>5.9774454148463054E-3</v>
      </c>
      <c r="D4" s="4">
        <v>4.7198266974340982E-3</v>
      </c>
      <c r="E4" s="4">
        <v>3.3225520507661282E-3</v>
      </c>
      <c r="F4" s="4">
        <v>5.0268193112624829E-3</v>
      </c>
      <c r="G4" s="4">
        <v>-6.7955635765546947E-4</v>
      </c>
      <c r="H4" s="4">
        <v>1.4279387681572144E-3</v>
      </c>
      <c r="I4" s="4">
        <v>7.4117853218962707E-3</v>
      </c>
      <c r="J4" s="4">
        <v>2.7206811206706982E-2</v>
      </c>
    </row>
    <row r="5" spans="1:17" x14ac:dyDescent="0.25">
      <c r="A5" s="327"/>
      <c r="B5" s="21">
        <v>3</v>
      </c>
      <c r="C5" s="4">
        <v>8.1750927500708189E-4</v>
      </c>
      <c r="D5" s="4">
        <v>4.2411449732344571E-3</v>
      </c>
      <c r="E5" s="4">
        <v>2.2273072055652523E-3</v>
      </c>
      <c r="F5" s="4">
        <v>5.5098095398688597E-3</v>
      </c>
      <c r="G5" s="4">
        <v>-1.0354853530630203E-3</v>
      </c>
      <c r="H5" s="4">
        <v>1.2278384291328588E-3</v>
      </c>
      <c r="I5" s="4">
        <v>8.9082816262607608E-3</v>
      </c>
      <c r="J5" s="4">
        <v>2.189640569600626E-2</v>
      </c>
    </row>
    <row r="6" spans="1:17" x14ac:dyDescent="0.25">
      <c r="A6" s="328"/>
      <c r="B6" s="21">
        <v>4</v>
      </c>
      <c r="C6" s="4">
        <v>4.2598251045188225E-3</v>
      </c>
      <c r="D6" s="4">
        <v>3.6918738564571812E-3</v>
      </c>
      <c r="E6" s="4">
        <v>1.7585345671267247E-3</v>
      </c>
      <c r="F6" s="4">
        <v>5.5875529431470214E-3</v>
      </c>
      <c r="G6" s="4">
        <v>-6.3295027680368584E-4</v>
      </c>
      <c r="H6" s="4">
        <v>2.5163039521310061E-3</v>
      </c>
      <c r="I6" s="4">
        <v>7.3256009866059192E-3</v>
      </c>
      <c r="J6" s="4">
        <v>2.4506741133182963E-2</v>
      </c>
    </row>
    <row r="7" spans="1:17" x14ac:dyDescent="0.25">
      <c r="A7" s="326">
        <v>2018</v>
      </c>
      <c r="B7" s="21">
        <v>1</v>
      </c>
      <c r="C7" s="4">
        <v>8.5669907888057603E-3</v>
      </c>
      <c r="D7" s="4">
        <v>2.4060329980441315E-3</v>
      </c>
      <c r="E7" s="4">
        <v>1.1691106908632129E-3</v>
      </c>
      <c r="F7" s="4">
        <v>6.0488161250872204E-3</v>
      </c>
      <c r="G7" s="4">
        <v>-4.4025326911805168E-5</v>
      </c>
      <c r="H7" s="4">
        <v>5.9710561080531868E-3</v>
      </c>
      <c r="I7" s="4">
        <v>6.2127484552346882E-3</v>
      </c>
      <c r="J7" s="4">
        <v>3.0330729839176396E-2</v>
      </c>
    </row>
    <row r="8" spans="1:17" x14ac:dyDescent="0.25">
      <c r="A8" s="327"/>
      <c r="B8" s="21">
        <v>2</v>
      </c>
      <c r="C8" s="4">
        <v>2.7845762827236661E-3</v>
      </c>
      <c r="D8" s="4">
        <v>-1.0071981746270328E-3</v>
      </c>
      <c r="E8" s="4">
        <v>5.1046905086865324E-5</v>
      </c>
      <c r="F8" s="4">
        <v>3.3147546933725469E-3</v>
      </c>
      <c r="G8" s="4">
        <v>-2.1239715486869992E-3</v>
      </c>
      <c r="H8" s="4">
        <v>4.7372421857063765E-3</v>
      </c>
      <c r="I8" s="4">
        <v>5.7561059678870423E-3</v>
      </c>
      <c r="J8" s="4">
        <v>1.3512556311462642E-2</v>
      </c>
    </row>
    <row r="9" spans="1:17" x14ac:dyDescent="0.25">
      <c r="A9" s="327"/>
      <c r="B9" s="21">
        <v>3</v>
      </c>
      <c r="C9" s="4">
        <v>6.9822792683032079E-3</v>
      </c>
      <c r="D9" s="4">
        <v>-1.2620623333329938E-3</v>
      </c>
      <c r="E9" s="4">
        <v>7.621261110995405E-4</v>
      </c>
      <c r="F9" s="4">
        <v>4.9730616204671039E-3</v>
      </c>
      <c r="G9" s="4">
        <v>-1.5137090467098858E-3</v>
      </c>
      <c r="H9" s="4">
        <v>3.343308246145042E-3</v>
      </c>
      <c r="I9" s="4">
        <v>5.6311435870799263E-3</v>
      </c>
      <c r="J9" s="4">
        <v>1.8916147453051924E-2</v>
      </c>
    </row>
    <row r="10" spans="1:17" x14ac:dyDescent="0.25">
      <c r="A10" s="328"/>
      <c r="B10" s="21">
        <v>4</v>
      </c>
      <c r="C10" s="4">
        <v>4.2999441638117012E-3</v>
      </c>
      <c r="D10" s="4">
        <v>-3.4874510073931359E-3</v>
      </c>
      <c r="E10" s="4">
        <v>8.1773028201706716E-4</v>
      </c>
      <c r="F10" s="4">
        <v>3.9317017944228497E-3</v>
      </c>
      <c r="G10" s="4">
        <v>-2.1876217119539149E-3</v>
      </c>
      <c r="H10" s="4">
        <v>3.3308267941837442E-3</v>
      </c>
      <c r="I10" s="4">
        <v>3.8683171670963871E-3</v>
      </c>
      <c r="J10" s="4">
        <v>1.0573447482185028E-2</v>
      </c>
    </row>
    <row r="11" spans="1:17" x14ac:dyDescent="0.25">
      <c r="A11" s="326">
        <v>2019</v>
      </c>
      <c r="B11" s="21">
        <v>1</v>
      </c>
      <c r="C11" s="4">
        <v>2.8777914018091093E-4</v>
      </c>
      <c r="D11" s="4">
        <v>-8.6178645801295234E-4</v>
      </c>
      <c r="E11" s="4">
        <v>7.1369921830454288E-4</v>
      </c>
      <c r="F11" s="4">
        <v>5.020486514675248E-3</v>
      </c>
      <c r="G11" s="4">
        <v>-2.7019967566960352E-3</v>
      </c>
      <c r="H11" s="4">
        <v>6.8071698722927494E-4</v>
      </c>
      <c r="I11" s="4">
        <v>2.5745479065567931E-3</v>
      </c>
      <c r="J11" s="4">
        <v>5.7134465522377109E-3</v>
      </c>
    </row>
    <row r="12" spans="1:17" x14ac:dyDescent="0.25">
      <c r="A12" s="327"/>
      <c r="B12" s="21">
        <v>2</v>
      </c>
      <c r="C12" s="4">
        <v>1.0428438587687043E-3</v>
      </c>
      <c r="D12" s="4">
        <v>-9.0480635893799366E-4</v>
      </c>
      <c r="E12" s="4">
        <v>7.2936867590167446E-4</v>
      </c>
      <c r="F12" s="4">
        <v>5.0217109315816525E-3</v>
      </c>
      <c r="G12" s="4">
        <v>-2.698994771571811E-4</v>
      </c>
      <c r="H12" s="4">
        <v>4.8854678497009237E-4</v>
      </c>
      <c r="I12" s="4">
        <v>1.9328355573400258E-3</v>
      </c>
      <c r="J12" s="4">
        <v>8.0405999724668664E-3</v>
      </c>
    </row>
    <row r="13" spans="1:17" x14ac:dyDescent="0.25">
      <c r="A13" s="327"/>
      <c r="B13" s="21">
        <v>3</v>
      </c>
      <c r="C13" s="4">
        <v>9.6682227079849601E-5</v>
      </c>
      <c r="D13" s="4">
        <v>-3.8759765341761889E-4</v>
      </c>
      <c r="E13" s="4">
        <v>7.8181456683119887E-4</v>
      </c>
      <c r="F13" s="4">
        <v>4.8135314988750292E-3</v>
      </c>
      <c r="G13" s="4">
        <v>-9.5836705850755005E-4</v>
      </c>
      <c r="H13" s="4">
        <v>1.3033402463743407E-3</v>
      </c>
      <c r="I13" s="4">
        <v>4.8968505327062154E-3</v>
      </c>
      <c r="J13" s="4">
        <v>1.0546254359941498E-2</v>
      </c>
    </row>
    <row r="14" spans="1:17" x14ac:dyDescent="0.25">
      <c r="A14" s="328"/>
      <c r="B14" s="21">
        <v>4</v>
      </c>
      <c r="C14" s="4">
        <v>1.8248129163439586E-5</v>
      </c>
      <c r="D14" s="4">
        <v>-8.8338656745397704E-4</v>
      </c>
      <c r="E14" s="4">
        <v>7.5576068929161886E-4</v>
      </c>
      <c r="F14" s="4">
        <v>4.8290442722005722E-3</v>
      </c>
      <c r="G14" s="4">
        <v>-1.4193984648123666E-3</v>
      </c>
      <c r="H14" s="4">
        <v>1.2976287061777305E-3</v>
      </c>
      <c r="I14" s="4">
        <v>6.8210404744832691E-3</v>
      </c>
      <c r="J14" s="4">
        <v>1.1418937239050297E-2</v>
      </c>
    </row>
    <row r="15" spans="1:17" x14ac:dyDescent="0.25">
      <c r="A15" s="326">
        <v>2020</v>
      </c>
      <c r="B15" s="21">
        <v>1</v>
      </c>
      <c r="C15" s="4">
        <v>-1.009545226258146E-2</v>
      </c>
      <c r="D15" s="4">
        <v>-7.2412724242376485E-3</v>
      </c>
      <c r="E15" s="4">
        <v>-1.0493182096762523E-3</v>
      </c>
      <c r="F15" s="4">
        <v>-9.3003150933597869E-3</v>
      </c>
      <c r="G15" s="4">
        <v>-3.6130911343457204E-3</v>
      </c>
      <c r="H15" s="4">
        <v>-2.4736118187803739E-3</v>
      </c>
      <c r="I15" s="4">
        <v>-1.7514461589241324E-2</v>
      </c>
      <c r="J15" s="4">
        <v>-5.1287522532222345E-2</v>
      </c>
    </row>
    <row r="16" spans="1:17" x14ac:dyDescent="0.25">
      <c r="A16" s="327"/>
      <c r="B16" s="21">
        <v>2</v>
      </c>
      <c r="C16" s="4">
        <v>-4.3328263381124818E-2</v>
      </c>
      <c r="D16" s="4">
        <v>-3.1955031727698535E-2</v>
      </c>
      <c r="E16" s="4">
        <v>-5.1097177053460608E-3</v>
      </c>
      <c r="F16" s="4">
        <v>-9.0079344137131614E-3</v>
      </c>
      <c r="G16" s="4">
        <v>-4.9773354477086942E-3</v>
      </c>
      <c r="H16" s="4">
        <v>-1.1763545726867674E-2</v>
      </c>
      <c r="I16" s="4">
        <v>-4.982086518483321E-2</v>
      </c>
      <c r="J16" s="4">
        <v>-0.15596269358729231</v>
      </c>
    </row>
    <row r="17" spans="1:17" x14ac:dyDescent="0.25">
      <c r="A17" s="327"/>
      <c r="B17" s="21">
        <v>3</v>
      </c>
      <c r="C17" s="4">
        <v>-2.4525105267327971E-2</v>
      </c>
      <c r="D17" s="4">
        <v>-1.5960106604270961E-2</v>
      </c>
      <c r="E17" s="4">
        <v>-1.2083804570167179E-3</v>
      </c>
      <c r="F17" s="4">
        <v>-3.4568239542230589E-4</v>
      </c>
      <c r="G17" s="4">
        <v>-3.8629924481024939E-3</v>
      </c>
      <c r="H17" s="4">
        <v>-4.8059805428153808E-3</v>
      </c>
      <c r="I17" s="4">
        <v>-3.0353787346814085E-2</v>
      </c>
      <c r="J17" s="4">
        <v>-8.1062035061769885E-2</v>
      </c>
    </row>
    <row r="18" spans="1:17" x14ac:dyDescent="0.25">
      <c r="A18" s="327"/>
      <c r="B18" s="62">
        <v>4</v>
      </c>
      <c r="C18" s="63">
        <v>-1.5688911983992179E-2</v>
      </c>
      <c r="D18" s="63">
        <v>-1.1909459253512293E-2</v>
      </c>
      <c r="E18" s="63">
        <v>-7.5992468615093027E-4</v>
      </c>
      <c r="F18" s="63">
        <v>3.1432091522182932E-3</v>
      </c>
      <c r="G18" s="63">
        <v>-3.7894254239986057E-3</v>
      </c>
      <c r="H18" s="63">
        <v>-2.6064486922875284E-3</v>
      </c>
      <c r="I18" s="63">
        <v>-1.9723765760869313E-2</v>
      </c>
      <c r="J18" s="63">
        <v>-5.1334726648592725E-2</v>
      </c>
    </row>
    <row r="19" spans="1:17" x14ac:dyDescent="0.25">
      <c r="A19" s="326">
        <v>2021</v>
      </c>
      <c r="B19" s="21">
        <v>1</v>
      </c>
      <c r="C19" s="4">
        <v>8.6874064006647032E-4</v>
      </c>
      <c r="D19" s="4">
        <v>-5.0820632769868505E-3</v>
      </c>
      <c r="E19" s="4">
        <v>3.2691529492578415E-4</v>
      </c>
      <c r="F19" s="4">
        <v>1.5530814127913713E-2</v>
      </c>
      <c r="G19" s="4">
        <v>-6.2097012312444715E-4</v>
      </c>
      <c r="H19" s="4">
        <v>2.1160660494733701E-3</v>
      </c>
      <c r="I19" s="4">
        <v>4.0828051603554894E-3</v>
      </c>
      <c r="J19" s="4">
        <v>1.7222307872623244E-2</v>
      </c>
    </row>
    <row r="20" spans="1:17" ht="15.75" x14ac:dyDescent="0.25">
      <c r="A20" s="327"/>
      <c r="B20" s="21">
        <v>2</v>
      </c>
      <c r="C20" s="4">
        <v>4.2092778936499126E-2</v>
      </c>
      <c r="D20" s="4">
        <v>2.6024211980601883E-2</v>
      </c>
      <c r="E20" s="4">
        <v>5.8910700441752676E-3</v>
      </c>
      <c r="F20" s="4">
        <v>1.7406135992165461E-2</v>
      </c>
      <c r="G20" s="4">
        <v>1.1011106563781588E-3</v>
      </c>
      <c r="H20" s="4">
        <v>1.3199314065588441E-2</v>
      </c>
      <c r="I20" s="4">
        <v>4.5337557090694605E-2</v>
      </c>
      <c r="J20" s="4">
        <v>0.151052178766103</v>
      </c>
      <c r="N20" s="323" t="s">
        <v>50</v>
      </c>
      <c r="O20" s="323"/>
      <c r="P20" s="323"/>
      <c r="Q20" s="323"/>
    </row>
    <row r="21" spans="1:17" ht="15.75" x14ac:dyDescent="0.25">
      <c r="A21" s="327"/>
      <c r="B21" s="21">
        <v>3</v>
      </c>
      <c r="C21" s="4">
        <v>1.8955258928969099E-2</v>
      </c>
      <c r="D21" s="4">
        <v>7.1691781303004319E-3</v>
      </c>
      <c r="E21" s="4">
        <v>1.4123309481522833E-3</v>
      </c>
      <c r="F21" s="4">
        <v>6.5647714288242023E-3</v>
      </c>
      <c r="G21" s="4">
        <v>2.7697219944629358E-4</v>
      </c>
      <c r="H21" s="4">
        <v>4.3043352745057144E-3</v>
      </c>
      <c r="I21" s="4">
        <v>2.0495211478608878E-2</v>
      </c>
      <c r="J21" s="4">
        <v>5.9178058388806853E-2</v>
      </c>
      <c r="N21" s="324" t="s">
        <v>87</v>
      </c>
      <c r="O21" s="324"/>
      <c r="P21" s="324"/>
      <c r="Q21" s="324"/>
    </row>
    <row r="22" spans="1:17" x14ac:dyDescent="0.25">
      <c r="A22" s="328"/>
      <c r="B22" s="21">
        <v>4</v>
      </c>
      <c r="C22" s="4">
        <v>1.3212971765248174E-2</v>
      </c>
      <c r="D22" s="4">
        <v>5.8554694788532542E-3</v>
      </c>
      <c r="E22" s="4">
        <v>9.4290284699603604E-4</v>
      </c>
      <c r="F22" s="4">
        <v>2.9028254305343178E-3</v>
      </c>
      <c r="G22" s="4">
        <v>1.4822538273891208E-4</v>
      </c>
      <c r="H22" s="4">
        <v>1.6862802624975515E-3</v>
      </c>
      <c r="I22" s="4">
        <v>1.0963784409689328E-2</v>
      </c>
      <c r="J22" s="4">
        <v>3.5712459576557665E-2</v>
      </c>
      <c r="N22" s="301" t="s">
        <v>0</v>
      </c>
      <c r="O22" s="301"/>
      <c r="P22" s="301"/>
      <c r="Q22" s="301"/>
    </row>
    <row r="24" spans="1:17" ht="39" customHeight="1" x14ac:dyDescent="0.25">
      <c r="A24" s="31"/>
      <c r="B24" s="31"/>
      <c r="C24" s="31"/>
      <c r="D24" s="31"/>
    </row>
    <row r="25" spans="1:17" ht="39" customHeight="1" x14ac:dyDescent="0.25">
      <c r="A25" s="31"/>
      <c r="B25" s="31"/>
      <c r="C25" s="228"/>
      <c r="D25" s="228"/>
      <c r="E25" s="228"/>
      <c r="F25" s="228"/>
      <c r="G25" s="228"/>
      <c r="H25" s="228"/>
      <c r="I25" s="228"/>
      <c r="J25" s="228"/>
    </row>
    <row r="26" spans="1:17" ht="39" customHeight="1" x14ac:dyDescent="0.25">
      <c r="A26" s="31"/>
      <c r="B26" s="31"/>
      <c r="C26" s="228"/>
      <c r="D26" s="228"/>
      <c r="E26" s="228"/>
      <c r="F26" s="228"/>
      <c r="G26" s="228"/>
      <c r="H26" s="228"/>
      <c r="I26" s="228"/>
      <c r="J26" s="228"/>
    </row>
    <row r="27" spans="1:17" ht="39" customHeight="1" x14ac:dyDescent="0.25">
      <c r="A27" s="33"/>
      <c r="B27" s="33"/>
      <c r="C27" s="228"/>
      <c r="D27" s="228"/>
      <c r="E27" s="228"/>
      <c r="F27" s="228"/>
      <c r="G27" s="228"/>
      <c r="H27" s="228"/>
      <c r="I27" s="228"/>
      <c r="J27" s="228"/>
    </row>
    <row r="28" spans="1:17" ht="39" customHeight="1" x14ac:dyDescent="0.25">
      <c r="A28" s="33"/>
      <c r="B28" s="33"/>
      <c r="C28" s="228"/>
      <c r="D28" s="228"/>
      <c r="E28" s="228"/>
      <c r="F28" s="228"/>
      <c r="G28" s="228"/>
      <c r="H28" s="228"/>
      <c r="I28" s="228"/>
      <c r="J28" s="228"/>
    </row>
    <row r="29" spans="1:17" ht="39" customHeight="1" x14ac:dyDescent="0.25">
      <c r="A29" s="31"/>
      <c r="B29" s="31"/>
      <c r="C29" s="228"/>
      <c r="D29" s="228"/>
      <c r="E29" s="228"/>
      <c r="F29" s="228"/>
      <c r="G29" s="228"/>
      <c r="H29" s="228"/>
      <c r="I29" s="228"/>
      <c r="J29" s="228"/>
    </row>
    <row r="30" spans="1:17" x14ac:dyDescent="0.25">
      <c r="C30" s="228"/>
      <c r="D30" s="228"/>
      <c r="E30" s="228"/>
      <c r="F30" s="228"/>
      <c r="G30" s="228"/>
      <c r="H30" s="228"/>
      <c r="I30" s="228"/>
      <c r="J30" s="228"/>
    </row>
    <row r="31" spans="1:17" x14ac:dyDescent="0.25">
      <c r="C31" s="228"/>
      <c r="D31" s="228"/>
      <c r="E31" s="228"/>
      <c r="F31" s="228"/>
      <c r="G31" s="228"/>
      <c r="H31" s="228"/>
      <c r="I31" s="228"/>
      <c r="J31" s="228"/>
    </row>
    <row r="32" spans="1:17" x14ac:dyDescent="0.25">
      <c r="C32" s="228"/>
      <c r="D32" s="228"/>
      <c r="E32" s="228"/>
      <c r="F32" s="228"/>
      <c r="G32" s="228"/>
      <c r="H32" s="228"/>
      <c r="I32" s="228"/>
      <c r="J32" s="228"/>
    </row>
    <row r="33" spans="1:10" x14ac:dyDescent="0.25">
      <c r="C33" s="228"/>
      <c r="D33" s="228"/>
      <c r="E33" s="228"/>
      <c r="F33" s="228"/>
      <c r="G33" s="228"/>
      <c r="H33" s="228"/>
      <c r="I33" s="228"/>
      <c r="J33" s="228"/>
    </row>
    <row r="34" spans="1:10" x14ac:dyDescent="0.25">
      <c r="C34" s="228"/>
      <c r="D34" s="228"/>
      <c r="E34" s="228"/>
      <c r="F34" s="228"/>
      <c r="G34" s="228"/>
      <c r="H34" s="228"/>
      <c r="I34" s="228"/>
      <c r="J34" s="228"/>
    </row>
    <row r="35" spans="1:10" x14ac:dyDescent="0.25">
      <c r="C35" s="228"/>
      <c r="D35" s="228"/>
      <c r="E35" s="228"/>
      <c r="F35" s="228"/>
      <c r="G35" s="228"/>
      <c r="H35" s="228"/>
      <c r="I35" s="228"/>
      <c r="J35" s="228"/>
    </row>
    <row r="36" spans="1:10" x14ac:dyDescent="0.25">
      <c r="C36" s="228"/>
      <c r="D36" s="228"/>
      <c r="E36" s="228"/>
      <c r="F36" s="228"/>
      <c r="G36" s="228"/>
      <c r="H36" s="228"/>
      <c r="I36" s="228"/>
      <c r="J36" s="228"/>
    </row>
    <row r="37" spans="1:10" x14ac:dyDescent="0.25">
      <c r="C37" s="228"/>
      <c r="D37" s="228"/>
      <c r="E37" s="228"/>
      <c r="F37" s="228"/>
      <c r="G37" s="228"/>
      <c r="H37" s="228"/>
      <c r="I37" s="228"/>
      <c r="J37" s="228"/>
    </row>
    <row r="38" spans="1:10" x14ac:dyDescent="0.25">
      <c r="C38" s="228"/>
      <c r="D38" s="228"/>
      <c r="E38" s="228"/>
      <c r="F38" s="228"/>
      <c r="G38" s="228"/>
      <c r="H38" s="228"/>
      <c r="I38" s="228"/>
      <c r="J38" s="228"/>
    </row>
    <row r="39" spans="1:10" x14ac:dyDescent="0.25">
      <c r="C39" s="228"/>
      <c r="D39" s="228"/>
      <c r="E39" s="228"/>
      <c r="F39" s="228"/>
      <c r="G39" s="228"/>
      <c r="H39" s="228"/>
      <c r="I39" s="228"/>
      <c r="J39" s="228"/>
    </row>
    <row r="40" spans="1:10" x14ac:dyDescent="0.25">
      <c r="C40" s="228"/>
      <c r="D40" s="228"/>
      <c r="E40" s="228"/>
      <c r="F40" s="228"/>
      <c r="G40" s="228"/>
      <c r="H40" s="228"/>
      <c r="I40" s="228"/>
      <c r="J40" s="228"/>
    </row>
    <row r="41" spans="1:10" x14ac:dyDescent="0.25">
      <c r="C41" s="228"/>
      <c r="D41" s="228"/>
      <c r="E41" s="228"/>
      <c r="F41" s="228"/>
      <c r="G41" s="228"/>
      <c r="H41" s="228"/>
      <c r="I41" s="228"/>
      <c r="J41" s="228"/>
    </row>
    <row r="42" spans="1:10" x14ac:dyDescent="0.25">
      <c r="C42" s="228"/>
      <c r="D42" s="228"/>
      <c r="E42" s="228"/>
      <c r="F42" s="228"/>
      <c r="G42" s="228"/>
      <c r="H42" s="228"/>
      <c r="I42" s="228"/>
      <c r="J42" s="228"/>
    </row>
    <row r="43" spans="1:10" x14ac:dyDescent="0.25">
      <c r="C43" s="228"/>
      <c r="D43" s="228"/>
      <c r="E43" s="228"/>
      <c r="F43" s="228"/>
      <c r="G43" s="228"/>
      <c r="H43" s="228"/>
      <c r="I43" s="228"/>
      <c r="J43" s="228"/>
    </row>
    <row r="44" spans="1:10" x14ac:dyDescent="0.25">
      <c r="C44" s="228"/>
      <c r="D44" s="228"/>
      <c r="E44" s="228"/>
      <c r="F44" s="228"/>
      <c r="G44" s="228"/>
      <c r="H44" s="228"/>
      <c r="I44" s="228"/>
      <c r="J44" s="228"/>
    </row>
    <row r="45" spans="1:10" x14ac:dyDescent="0.25">
      <c r="A45" s="8">
        <v>2017</v>
      </c>
      <c r="B45" s="8">
        <v>1</v>
      </c>
      <c r="C45" s="8"/>
      <c r="D45" s="8"/>
      <c r="E45" s="8"/>
      <c r="F45" s="8"/>
    </row>
    <row r="46" spans="1:10" x14ac:dyDescent="0.25">
      <c r="A46" s="8"/>
      <c r="B46" s="8">
        <v>2</v>
      </c>
      <c r="C46" s="8"/>
      <c r="D46" s="8"/>
      <c r="E46" s="8"/>
      <c r="F46" s="8"/>
    </row>
    <row r="47" spans="1:10" x14ac:dyDescent="0.25">
      <c r="A47" s="8"/>
      <c r="B47" s="8">
        <v>3</v>
      </c>
      <c r="C47" s="8"/>
      <c r="D47" s="8"/>
      <c r="E47" s="8"/>
      <c r="F47" s="8"/>
    </row>
    <row r="48" spans="1:10" x14ac:dyDescent="0.25">
      <c r="A48" s="8"/>
      <c r="B48" s="8">
        <v>4</v>
      </c>
      <c r="C48" s="8"/>
      <c r="D48" s="8"/>
      <c r="E48" s="8"/>
      <c r="F48" s="8"/>
    </row>
    <row r="49" spans="1:6" x14ac:dyDescent="0.25">
      <c r="A49" s="8">
        <v>2018</v>
      </c>
      <c r="B49" s="8">
        <v>1</v>
      </c>
      <c r="C49" s="8"/>
      <c r="D49" s="8"/>
      <c r="E49" s="8"/>
      <c r="F49" s="8"/>
    </row>
    <row r="50" spans="1:6" x14ac:dyDescent="0.25">
      <c r="A50" s="8"/>
      <c r="B50" s="8">
        <v>2</v>
      </c>
      <c r="C50" s="8"/>
      <c r="D50" s="8"/>
      <c r="E50" s="8"/>
      <c r="F50" s="8"/>
    </row>
    <row r="51" spans="1:6" x14ac:dyDescent="0.25">
      <c r="A51" s="8"/>
      <c r="B51" s="8">
        <v>3</v>
      </c>
      <c r="C51" s="8"/>
      <c r="D51" s="8"/>
      <c r="E51" s="8"/>
      <c r="F51" s="8"/>
    </row>
    <row r="52" spans="1:6" x14ac:dyDescent="0.25">
      <c r="A52" s="8"/>
      <c r="B52" s="8">
        <v>4</v>
      </c>
      <c r="C52" s="8"/>
      <c r="D52" s="8"/>
      <c r="E52" s="8"/>
      <c r="F52" s="8"/>
    </row>
    <row r="53" spans="1:6" x14ac:dyDescent="0.25">
      <c r="A53" s="8">
        <v>2019</v>
      </c>
      <c r="B53" s="8">
        <v>1</v>
      </c>
      <c r="C53" s="8"/>
      <c r="D53" s="8"/>
      <c r="E53" s="8"/>
      <c r="F53" s="8"/>
    </row>
    <row r="54" spans="1:6" x14ac:dyDescent="0.25">
      <c r="A54" s="8"/>
      <c r="B54" s="8">
        <v>2</v>
      </c>
      <c r="C54" s="8"/>
      <c r="D54" s="8"/>
      <c r="E54" s="8"/>
      <c r="F54" s="8"/>
    </row>
    <row r="55" spans="1:6" x14ac:dyDescent="0.25">
      <c r="A55" s="8"/>
      <c r="B55" s="8">
        <v>3</v>
      </c>
      <c r="C55" s="8"/>
      <c r="D55" s="8"/>
      <c r="E55" s="8"/>
      <c r="F55" s="8"/>
    </row>
    <row r="56" spans="1:6" x14ac:dyDescent="0.25">
      <c r="A56" s="8"/>
      <c r="B56" s="8">
        <v>4</v>
      </c>
      <c r="C56" s="8"/>
      <c r="D56" s="8"/>
      <c r="E56" s="8"/>
      <c r="F56" s="8"/>
    </row>
    <row r="57" spans="1:6" x14ac:dyDescent="0.25">
      <c r="A57" s="8">
        <v>2020</v>
      </c>
      <c r="B57" s="8">
        <v>1</v>
      </c>
      <c r="C57" s="8"/>
      <c r="D57" s="8"/>
    </row>
    <row r="58" spans="1:6" x14ac:dyDescent="0.25">
      <c r="A58" s="8"/>
      <c r="B58" s="8">
        <v>2</v>
      </c>
      <c r="C58" s="8"/>
      <c r="D58" s="8"/>
    </row>
    <row r="59" spans="1:6" x14ac:dyDescent="0.25">
      <c r="A59" s="8"/>
      <c r="B59" s="8">
        <v>3</v>
      </c>
      <c r="C59" s="8"/>
      <c r="D59" s="8"/>
    </row>
    <row r="60" spans="1:6" x14ac:dyDescent="0.25">
      <c r="A60" s="8"/>
      <c r="B60" s="8">
        <v>4</v>
      </c>
      <c r="C60" s="8">
        <v>-0.2</v>
      </c>
      <c r="D60" s="8">
        <v>0.3</v>
      </c>
    </row>
    <row r="61" spans="1:6" x14ac:dyDescent="0.25">
      <c r="A61" s="8">
        <v>2021</v>
      </c>
      <c r="B61" s="8">
        <v>1</v>
      </c>
      <c r="C61" s="8">
        <v>-0.2</v>
      </c>
      <c r="D61" s="8">
        <v>0.3</v>
      </c>
    </row>
    <row r="62" spans="1:6" x14ac:dyDescent="0.25">
      <c r="A62" s="8"/>
      <c r="B62" s="8">
        <v>2</v>
      </c>
      <c r="C62" s="8">
        <v>-0.2</v>
      </c>
      <c r="D62" s="8">
        <v>0.3</v>
      </c>
    </row>
    <row r="63" spans="1:6" x14ac:dyDescent="0.25">
      <c r="A63" s="8"/>
      <c r="B63" s="8">
        <v>3</v>
      </c>
      <c r="C63" s="8">
        <v>-0.2</v>
      </c>
      <c r="D63" s="8">
        <v>0.3</v>
      </c>
    </row>
    <row r="64" spans="1:6" x14ac:dyDescent="0.25">
      <c r="A64" s="8"/>
      <c r="B64" s="8">
        <v>4</v>
      </c>
      <c r="C64" s="8">
        <v>-0.2</v>
      </c>
      <c r="D64" s="8">
        <v>0.3</v>
      </c>
    </row>
  </sheetData>
  <mergeCells count="9">
    <mergeCell ref="B1:Q1"/>
    <mergeCell ref="N20:Q20"/>
    <mergeCell ref="N21:Q21"/>
    <mergeCell ref="N22:Q22"/>
    <mergeCell ref="A3:A6"/>
    <mergeCell ref="A7:A10"/>
    <mergeCell ref="A11:A14"/>
    <mergeCell ref="A15:A18"/>
    <mergeCell ref="A19:A22"/>
  </mergeCells>
  <hyperlinks>
    <hyperlink ref="N22:Q22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N21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M37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4" max="4" width="10.28515625" bestFit="1" customWidth="1"/>
  </cols>
  <sheetData>
    <row r="1" spans="1:13" ht="15.75" x14ac:dyDescent="0.25">
      <c r="A1" s="96" t="s">
        <v>196</v>
      </c>
      <c r="B1" s="311" t="str">
        <f>INDEX(Содержание!B11:G69,MATCH(A1,Содержание!A11:A69,0),1)</f>
        <v>Вклады групп в сервисную инфляцию, г/г,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ht="75" x14ac:dyDescent="0.25">
      <c r="A2" s="71" t="s">
        <v>48</v>
      </c>
      <c r="B2" s="71" t="s">
        <v>79</v>
      </c>
      <c r="C2" s="75" t="s">
        <v>157</v>
      </c>
      <c r="D2" s="75" t="s">
        <v>158</v>
      </c>
    </row>
    <row r="3" spans="1:13" x14ac:dyDescent="0.25">
      <c r="A3" s="305">
        <v>2018</v>
      </c>
      <c r="B3" s="15">
        <v>1</v>
      </c>
      <c r="C3" s="107">
        <v>2.0637117903930147</v>
      </c>
      <c r="D3" s="107">
        <v>4.336288209606991</v>
      </c>
    </row>
    <row r="4" spans="1:13" x14ac:dyDescent="0.25">
      <c r="A4" s="305"/>
      <c r="B4" s="15">
        <v>2</v>
      </c>
      <c r="C4" s="107">
        <v>1.9709606986899564</v>
      </c>
      <c r="D4" s="107">
        <v>4.2290393013100465</v>
      </c>
    </row>
    <row r="5" spans="1:13" x14ac:dyDescent="0.25">
      <c r="A5" s="305"/>
      <c r="B5" s="15">
        <v>3</v>
      </c>
      <c r="C5" s="107">
        <v>1.8318340611353727</v>
      </c>
      <c r="D5" s="107">
        <v>4.1681659388646271</v>
      </c>
    </row>
    <row r="6" spans="1:13" x14ac:dyDescent="0.25">
      <c r="A6" s="305"/>
      <c r="B6" s="15">
        <v>4</v>
      </c>
      <c r="C6" s="107">
        <v>1.6927074235807855</v>
      </c>
      <c r="D6" s="107">
        <v>4.0072925764192178</v>
      </c>
    </row>
    <row r="7" spans="1:13" x14ac:dyDescent="0.25">
      <c r="A7" s="305"/>
      <c r="B7" s="15">
        <v>5</v>
      </c>
      <c r="C7" s="107">
        <v>1.3448908296943225</v>
      </c>
      <c r="D7" s="107">
        <v>3.9551091703056747</v>
      </c>
    </row>
    <row r="8" spans="1:13" x14ac:dyDescent="0.25">
      <c r="A8" s="305"/>
      <c r="B8" s="15">
        <v>6</v>
      </c>
      <c r="C8" s="107">
        <v>1.3680786026200888</v>
      </c>
      <c r="D8" s="107">
        <v>4.1319213973799114</v>
      </c>
    </row>
    <row r="9" spans="1:13" x14ac:dyDescent="0.25">
      <c r="A9" s="305"/>
      <c r="B9" s="15">
        <v>7</v>
      </c>
      <c r="C9" s="107">
        <v>1.2753275109170308</v>
      </c>
      <c r="D9" s="107">
        <v>4.1246724890829753</v>
      </c>
    </row>
    <row r="10" spans="1:13" x14ac:dyDescent="0.25">
      <c r="A10" s="305"/>
      <c r="B10" s="15">
        <v>8</v>
      </c>
      <c r="C10" s="107">
        <v>1.3448908296943225</v>
      </c>
      <c r="D10" s="107">
        <v>3.5551091703056832</v>
      </c>
    </row>
    <row r="11" spans="1:13" x14ac:dyDescent="0.25">
      <c r="A11" s="305"/>
      <c r="B11" s="15">
        <v>9</v>
      </c>
      <c r="C11" s="107">
        <v>1.2753275109170308</v>
      </c>
      <c r="D11" s="107">
        <v>3.6246724890829749</v>
      </c>
    </row>
    <row r="12" spans="1:13" x14ac:dyDescent="0.25">
      <c r="A12" s="305"/>
      <c r="B12" s="15">
        <v>10</v>
      </c>
      <c r="C12" s="107">
        <v>1.0666375545851516</v>
      </c>
      <c r="D12" s="107">
        <v>3.7333624454148455</v>
      </c>
    </row>
    <row r="13" spans="1:13" x14ac:dyDescent="0.25">
      <c r="A13" s="305"/>
      <c r="B13" s="15">
        <v>11</v>
      </c>
      <c r="C13" s="107">
        <v>0.39419213973799194</v>
      </c>
      <c r="D13" s="107">
        <v>4.1058078602620078</v>
      </c>
    </row>
    <row r="14" spans="1:13" x14ac:dyDescent="0.25">
      <c r="A14" s="305"/>
      <c r="B14" s="15">
        <v>12</v>
      </c>
      <c r="C14" s="107">
        <v>0.51013100436681291</v>
      </c>
      <c r="D14" s="107">
        <v>3.989868995633187</v>
      </c>
    </row>
    <row r="15" spans="1:13" x14ac:dyDescent="0.25">
      <c r="A15" s="305">
        <v>2019</v>
      </c>
      <c r="B15" s="15">
        <v>1</v>
      </c>
      <c r="C15" s="107">
        <v>-0.18550218340611288</v>
      </c>
      <c r="D15" s="107">
        <v>3.5855021834061187</v>
      </c>
    </row>
    <row r="16" spans="1:13" ht="15.75" x14ac:dyDescent="0.25">
      <c r="A16" s="305"/>
      <c r="B16" s="15">
        <v>2</v>
      </c>
      <c r="C16" s="107">
        <v>-1.8086462882096064</v>
      </c>
      <c r="D16" s="107">
        <v>3.1086462882096035</v>
      </c>
      <c r="J16" s="314" t="s">
        <v>50</v>
      </c>
      <c r="K16" s="315"/>
      <c r="L16" s="315"/>
      <c r="M16" s="316"/>
    </row>
    <row r="17" spans="1:13" ht="15.75" x14ac:dyDescent="0.25">
      <c r="A17" s="305"/>
      <c r="B17" s="15">
        <v>3</v>
      </c>
      <c r="C17" s="107">
        <v>-1.8782096069868983</v>
      </c>
      <c r="D17" s="107">
        <v>3.0782096069869009</v>
      </c>
      <c r="J17" s="306" t="s">
        <v>51</v>
      </c>
      <c r="K17" s="307"/>
      <c r="L17" s="307"/>
      <c r="M17" s="308"/>
    </row>
    <row r="18" spans="1:13" x14ac:dyDescent="0.25">
      <c r="A18" s="305"/>
      <c r="B18" s="15">
        <v>4</v>
      </c>
      <c r="C18" s="107">
        <v>-1.9013973799126647</v>
      </c>
      <c r="D18" s="107">
        <v>3.1013973799126675</v>
      </c>
      <c r="J18" s="301" t="s">
        <v>0</v>
      </c>
      <c r="K18" s="301"/>
      <c r="L18" s="301"/>
      <c r="M18" s="301"/>
    </row>
    <row r="19" spans="1:13" x14ac:dyDescent="0.25">
      <c r="A19" s="305"/>
      <c r="B19" s="15">
        <v>5</v>
      </c>
      <c r="C19" s="107">
        <v>-1.9013973799126647</v>
      </c>
      <c r="D19" s="107">
        <v>3.2013973799126618</v>
      </c>
    </row>
    <row r="20" spans="1:13" x14ac:dyDescent="0.25">
      <c r="A20" s="305"/>
      <c r="B20" s="15">
        <v>6</v>
      </c>
      <c r="C20" s="107">
        <v>-1.9013973799126647</v>
      </c>
      <c r="D20" s="107">
        <v>3.1013973799126675</v>
      </c>
    </row>
    <row r="21" spans="1:13" x14ac:dyDescent="0.25">
      <c r="A21" s="305"/>
      <c r="B21" s="15">
        <v>7</v>
      </c>
      <c r="C21" s="107">
        <v>-2.0173362445414855</v>
      </c>
      <c r="D21" s="107">
        <v>2.8173362445414827</v>
      </c>
    </row>
    <row r="22" spans="1:13" x14ac:dyDescent="0.25">
      <c r="A22" s="305"/>
      <c r="B22" s="15">
        <v>8</v>
      </c>
      <c r="C22" s="107">
        <v>-2.0637117903930147</v>
      </c>
      <c r="D22" s="107">
        <v>2.8637117903930118</v>
      </c>
    </row>
    <row r="23" spans="1:13" x14ac:dyDescent="0.25">
      <c r="A23" s="305"/>
      <c r="B23" s="15">
        <v>9</v>
      </c>
      <c r="C23" s="107">
        <v>-2.0405240174672485</v>
      </c>
      <c r="D23" s="107">
        <v>2.7405240174672514</v>
      </c>
    </row>
    <row r="24" spans="1:13" x14ac:dyDescent="0.25">
      <c r="A24" s="305"/>
      <c r="B24" s="15">
        <v>10</v>
      </c>
      <c r="C24" s="107">
        <v>-1.9013973799126647</v>
      </c>
      <c r="D24" s="107">
        <v>2.7013973799126618</v>
      </c>
    </row>
    <row r="25" spans="1:13" x14ac:dyDescent="0.25">
      <c r="A25" s="305"/>
      <c r="B25" s="15">
        <v>11</v>
      </c>
      <c r="C25" s="107">
        <v>-1.6463318777292564</v>
      </c>
      <c r="D25" s="107">
        <v>2.2463318777292507</v>
      </c>
    </row>
    <row r="26" spans="1:13" x14ac:dyDescent="0.25">
      <c r="A26" s="305"/>
      <c r="B26" s="15">
        <v>12</v>
      </c>
      <c r="C26" s="107">
        <v>-1.5999563318777308</v>
      </c>
      <c r="D26" s="107">
        <v>2.2999563318777336</v>
      </c>
    </row>
    <row r="27" spans="1:13" x14ac:dyDescent="0.25">
      <c r="A27" s="329">
        <v>2020</v>
      </c>
      <c r="B27" s="15">
        <v>1</v>
      </c>
      <c r="C27" s="107">
        <v>-1.1593886462882097</v>
      </c>
      <c r="D27" s="107">
        <v>2.5593886462882152</v>
      </c>
    </row>
    <row r="28" spans="1:13" x14ac:dyDescent="0.25">
      <c r="A28" s="330"/>
      <c r="B28" s="15">
        <v>2</v>
      </c>
      <c r="C28" s="107">
        <v>0.37100436681222576</v>
      </c>
      <c r="D28" s="107">
        <v>2.8289956331877772</v>
      </c>
    </row>
    <row r="29" spans="1:13" x14ac:dyDescent="0.25">
      <c r="A29" s="330"/>
      <c r="B29" s="15">
        <v>3</v>
      </c>
      <c r="C29" s="107">
        <v>0.39419213973799194</v>
      </c>
      <c r="D29" s="107">
        <v>3.1058078602620078</v>
      </c>
    </row>
    <row r="30" spans="1:13" x14ac:dyDescent="0.25">
      <c r="A30" s="330"/>
      <c r="B30" s="15">
        <v>4</v>
      </c>
      <c r="C30" s="107">
        <v>0.25506550218340479</v>
      </c>
      <c r="D30" s="107">
        <v>3.2449344978165953</v>
      </c>
    </row>
    <row r="31" spans="1:13" x14ac:dyDescent="0.25">
      <c r="A31" s="330"/>
      <c r="B31" s="15">
        <v>5</v>
      </c>
      <c r="C31" s="107">
        <v>-0.44056768558951964</v>
      </c>
      <c r="D31" s="107">
        <v>3.4405676855895195</v>
      </c>
    </row>
    <row r="32" spans="1:13" x14ac:dyDescent="0.25">
      <c r="A32" s="330"/>
      <c r="B32" s="15">
        <v>6</v>
      </c>
      <c r="C32" s="107">
        <v>-0.30144104803493454</v>
      </c>
      <c r="D32" s="107">
        <v>3.3014410480349348</v>
      </c>
    </row>
    <row r="33" spans="1:4" x14ac:dyDescent="0.25">
      <c r="A33" s="330"/>
      <c r="B33" s="15">
        <v>7</v>
      </c>
      <c r="C33" s="107">
        <v>-2.3187772925764197E-2</v>
      </c>
      <c r="D33" s="107">
        <v>3.2231877729257645</v>
      </c>
    </row>
    <row r="34" spans="1:4" x14ac:dyDescent="0.25">
      <c r="A34" s="330"/>
      <c r="B34" s="162">
        <v>8</v>
      </c>
      <c r="C34" s="107">
        <v>4.6375545851528394E-2</v>
      </c>
      <c r="D34" s="107">
        <v>3.3536244541484717</v>
      </c>
    </row>
    <row r="35" spans="1:4" x14ac:dyDescent="0.25">
      <c r="A35" s="330"/>
      <c r="B35" s="15">
        <v>9</v>
      </c>
      <c r="C35" s="107">
        <v>0.16231441048034934</v>
      </c>
      <c r="D35" s="107">
        <v>3.4</v>
      </c>
    </row>
    <row r="36" spans="1:4" x14ac:dyDescent="0.25">
      <c r="A36" s="330"/>
      <c r="B36" s="162">
        <v>10</v>
      </c>
      <c r="C36" s="107">
        <v>0.25506550218340618</v>
      </c>
      <c r="D36" s="107">
        <v>3.4</v>
      </c>
    </row>
    <row r="37" spans="1:4" x14ac:dyDescent="0.25">
      <c r="A37" s="330"/>
      <c r="B37" s="15">
        <v>11</v>
      </c>
      <c r="C37" s="107">
        <v>0.55650655021834061</v>
      </c>
      <c r="D37" s="107">
        <v>3.5</v>
      </c>
    </row>
  </sheetData>
  <mergeCells count="7">
    <mergeCell ref="A27:A37"/>
    <mergeCell ref="B1:M1"/>
    <mergeCell ref="J16:M16"/>
    <mergeCell ref="J17:M17"/>
    <mergeCell ref="J18:M18"/>
    <mergeCell ref="A3:A14"/>
    <mergeCell ref="A15:A26"/>
  </mergeCells>
  <hyperlinks>
    <hyperlink ref="J18:M1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J17</xm:sqref>
        </x14:dataValidation>
        <x14:dataValidation type="list" allowBlank="1" showInputMessage="1" showErrorMessage="1">
          <x14:formula1>
            <xm:f>Содержание!$A$11:$A$69</xm:f>
          </x14:formula1>
          <xm:sqref>A1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theme="6" tint="0.59999389629810485"/>
  </sheetPr>
  <dimension ref="A1:M37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96" t="s">
        <v>201</v>
      </c>
      <c r="B1" s="311" t="str">
        <f>INDEX(Содержание!B11:G69,MATCH(A1,Содержание!A11:A69,0),1)</f>
        <v>Инфляция и базовая инфляция*, г/г,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ht="131.25" customHeight="1" x14ac:dyDescent="0.25">
      <c r="A2" s="71" t="s">
        <v>48</v>
      </c>
      <c r="B2" s="71" t="s">
        <v>79</v>
      </c>
      <c r="C2" s="110" t="s">
        <v>241</v>
      </c>
      <c r="D2" s="110" t="s">
        <v>159</v>
      </c>
      <c r="E2" s="75" t="s">
        <v>160</v>
      </c>
    </row>
    <row r="3" spans="1:13" x14ac:dyDescent="0.25">
      <c r="A3" s="305">
        <v>2018</v>
      </c>
      <c r="B3" s="15">
        <v>1</v>
      </c>
      <c r="C3" s="74">
        <v>6.0999999999999943</v>
      </c>
      <c r="D3" s="107">
        <v>6.8490493202823757</v>
      </c>
      <c r="E3" s="74">
        <v>5.7999999999999972</v>
      </c>
    </row>
    <row r="4" spans="1:13" x14ac:dyDescent="0.25">
      <c r="A4" s="305"/>
      <c r="B4" s="15">
        <v>2</v>
      </c>
      <c r="C4" s="74">
        <v>5.7999999999999972</v>
      </c>
      <c r="D4" s="107">
        <v>6.5316759064597534</v>
      </c>
      <c r="E4" s="74">
        <v>5.5999999999999943</v>
      </c>
    </row>
    <row r="5" spans="1:13" x14ac:dyDescent="0.25">
      <c r="A5" s="305"/>
      <c r="B5" s="15">
        <v>3</v>
      </c>
      <c r="C5" s="74">
        <v>5.9000000000000057</v>
      </c>
      <c r="D5" s="107">
        <v>6.5634890686854561</v>
      </c>
      <c r="E5" s="74">
        <v>5.5999999999999943</v>
      </c>
    </row>
    <row r="6" spans="1:13" x14ac:dyDescent="0.25">
      <c r="A6" s="305"/>
      <c r="B6" s="15">
        <v>4</v>
      </c>
      <c r="C6" s="74">
        <v>6</v>
      </c>
      <c r="D6" s="107">
        <v>6.4998437437390217</v>
      </c>
      <c r="E6" s="74">
        <v>5.5999999999999943</v>
      </c>
    </row>
    <row r="7" spans="1:13" x14ac:dyDescent="0.25">
      <c r="A7" s="305"/>
      <c r="B7" s="15">
        <v>5</v>
      </c>
      <c r="C7" s="74">
        <v>6.2000000000000028</v>
      </c>
      <c r="D7" s="107">
        <v>6.181933762414431</v>
      </c>
      <c r="E7" s="74">
        <v>5.5</v>
      </c>
    </row>
    <row r="8" spans="1:13" x14ac:dyDescent="0.25">
      <c r="A8" s="305"/>
      <c r="B8" s="15">
        <v>6</v>
      </c>
      <c r="C8" s="74">
        <v>6.2999999999999972</v>
      </c>
      <c r="D8" s="107">
        <v>5.9335578908531375</v>
      </c>
      <c r="E8" s="74">
        <v>5.5</v>
      </c>
    </row>
    <row r="9" spans="1:13" x14ac:dyDescent="0.25">
      <c r="A9" s="305"/>
      <c r="B9" s="15">
        <v>7</v>
      </c>
      <c r="C9" s="74">
        <v>6.2999999999999972</v>
      </c>
      <c r="D9" s="107">
        <v>5.9335578908531517</v>
      </c>
      <c r="E9" s="74">
        <v>5.5</v>
      </c>
    </row>
    <row r="10" spans="1:13" x14ac:dyDescent="0.25">
      <c r="A10" s="305"/>
      <c r="B10" s="15">
        <v>8</v>
      </c>
      <c r="C10" s="74">
        <v>5.9000000000000057</v>
      </c>
      <c r="D10" s="107">
        <v>6.0393856210138637</v>
      </c>
      <c r="E10" s="74">
        <v>5.2999999999999972</v>
      </c>
    </row>
    <row r="11" spans="1:13" x14ac:dyDescent="0.25">
      <c r="A11" s="305"/>
      <c r="B11" s="15">
        <v>9</v>
      </c>
      <c r="C11" s="74">
        <v>6.2000000000000028</v>
      </c>
      <c r="D11" s="107">
        <v>6.1451078399779959</v>
      </c>
      <c r="E11" s="74">
        <v>5.4000000000000057</v>
      </c>
    </row>
    <row r="12" spans="1:13" x14ac:dyDescent="0.25">
      <c r="A12" s="305"/>
      <c r="B12" s="15">
        <v>10</v>
      </c>
      <c r="C12" s="74">
        <v>6.2999999999999972</v>
      </c>
      <c r="D12" s="107">
        <v>5.3372425336936971</v>
      </c>
      <c r="E12" s="74">
        <v>5.2999999999999972</v>
      </c>
    </row>
    <row r="13" spans="1:13" x14ac:dyDescent="0.25">
      <c r="A13" s="305"/>
      <c r="B13" s="15">
        <v>11</v>
      </c>
      <c r="C13" s="74">
        <v>6.799999999999998</v>
      </c>
      <c r="D13" s="107">
        <v>5.3382869347142616</v>
      </c>
      <c r="E13" s="74">
        <v>5.4000000000000057</v>
      </c>
    </row>
    <row r="14" spans="1:13" x14ac:dyDescent="0.25">
      <c r="A14" s="305"/>
      <c r="B14" s="15">
        <v>12</v>
      </c>
      <c r="C14" s="74">
        <v>6.7000000000000028</v>
      </c>
      <c r="D14" s="107">
        <v>5.30690512132756</v>
      </c>
      <c r="E14" s="74">
        <v>5.4000000000000057</v>
      </c>
    </row>
    <row r="15" spans="1:13" x14ac:dyDescent="0.25">
      <c r="A15" s="305">
        <v>2019</v>
      </c>
      <c r="B15" s="15">
        <v>1</v>
      </c>
      <c r="C15" s="74">
        <v>6.9000000000000057</v>
      </c>
      <c r="D15" s="107">
        <v>5.233608080873239</v>
      </c>
      <c r="E15" s="74">
        <v>5.2999999999999972</v>
      </c>
    </row>
    <row r="16" spans="1:13" x14ac:dyDescent="0.25">
      <c r="A16" s="305"/>
      <c r="B16" s="15">
        <v>2</v>
      </c>
      <c r="C16" s="74">
        <v>7.0999999999999934</v>
      </c>
      <c r="D16" s="74">
        <v>4.8</v>
      </c>
      <c r="E16" s="74">
        <v>5</v>
      </c>
    </row>
    <row r="17" spans="1:13" x14ac:dyDescent="0.25">
      <c r="A17" s="305"/>
      <c r="B17" s="15">
        <v>3</v>
      </c>
      <c r="C17" s="74">
        <v>7.0999999999999934</v>
      </c>
      <c r="D17" s="74">
        <v>4.8</v>
      </c>
      <c r="E17" s="74">
        <v>4.9000000000000057</v>
      </c>
    </row>
    <row r="18" spans="1:13" x14ac:dyDescent="0.25">
      <c r="A18" s="305"/>
      <c r="B18" s="15">
        <v>4</v>
      </c>
      <c r="C18" s="74">
        <v>7.2999999999999972</v>
      </c>
      <c r="D18" s="74">
        <v>4.9000000000000004</v>
      </c>
      <c r="E18" s="74">
        <v>4.9000000000000057</v>
      </c>
    </row>
    <row r="19" spans="1:13" x14ac:dyDescent="0.25">
      <c r="A19" s="305"/>
      <c r="B19" s="15">
        <v>5</v>
      </c>
      <c r="C19" s="74">
        <v>7.5</v>
      </c>
      <c r="D19" s="74">
        <v>5.3</v>
      </c>
      <c r="E19" s="74">
        <v>5.0999999999999943</v>
      </c>
    </row>
    <row r="20" spans="1:13" x14ac:dyDescent="0.25">
      <c r="A20" s="305"/>
      <c r="B20" s="15">
        <v>6</v>
      </c>
      <c r="C20" s="74">
        <v>7.7000000000000028</v>
      </c>
      <c r="D20" s="74">
        <v>5.4</v>
      </c>
      <c r="E20" s="74">
        <v>5.2999999999999972</v>
      </c>
    </row>
    <row r="21" spans="1:13" x14ac:dyDescent="0.25">
      <c r="A21" s="305"/>
      <c r="B21" s="15">
        <v>7</v>
      </c>
      <c r="C21" s="74">
        <v>7.7000000000000028</v>
      </c>
      <c r="D21" s="74">
        <v>5.4</v>
      </c>
      <c r="E21" s="74">
        <v>5.2999999999999972</v>
      </c>
    </row>
    <row r="22" spans="1:13" ht="15.75" x14ac:dyDescent="0.25">
      <c r="A22" s="305"/>
      <c r="B22" s="15">
        <v>8</v>
      </c>
      <c r="C22" s="74">
        <v>7.9000000000000057</v>
      </c>
      <c r="D22" s="74">
        <v>5.5</v>
      </c>
      <c r="E22" s="74">
        <v>5.4000000000000057</v>
      </c>
      <c r="J22" s="314" t="s">
        <v>50</v>
      </c>
      <c r="K22" s="315"/>
      <c r="L22" s="315"/>
      <c r="M22" s="316"/>
    </row>
    <row r="23" spans="1:13" ht="15.75" x14ac:dyDescent="0.25">
      <c r="A23" s="305"/>
      <c r="B23" s="15">
        <v>9</v>
      </c>
      <c r="C23" s="74">
        <v>7.7000000000000028</v>
      </c>
      <c r="D23" s="74">
        <v>5.3</v>
      </c>
      <c r="E23" s="74">
        <v>5.2999999999999972</v>
      </c>
      <c r="J23" s="306" t="s">
        <v>51</v>
      </c>
      <c r="K23" s="307"/>
      <c r="L23" s="307"/>
      <c r="M23" s="308"/>
    </row>
    <row r="24" spans="1:13" x14ac:dyDescent="0.25">
      <c r="A24" s="305"/>
      <c r="B24" s="15">
        <v>10</v>
      </c>
      <c r="C24" s="74">
        <v>7.5999999999999943</v>
      </c>
      <c r="D24" s="74">
        <v>5.5</v>
      </c>
      <c r="E24" s="74">
        <v>5.4000000000000057</v>
      </c>
      <c r="J24" s="301" t="s">
        <v>0</v>
      </c>
      <c r="K24" s="301"/>
      <c r="L24" s="301"/>
      <c r="M24" s="301"/>
    </row>
    <row r="25" spans="1:13" x14ac:dyDescent="0.25">
      <c r="A25" s="305"/>
      <c r="B25" s="15">
        <v>11</v>
      </c>
      <c r="C25" s="74">
        <v>7.3</v>
      </c>
      <c r="D25" s="74">
        <v>5.4</v>
      </c>
      <c r="E25" s="74">
        <v>5.2000000000000028</v>
      </c>
    </row>
    <row r="26" spans="1:13" x14ac:dyDescent="0.25">
      <c r="A26" s="305"/>
      <c r="B26" s="15">
        <v>12</v>
      </c>
      <c r="C26" s="74">
        <v>7.3</v>
      </c>
      <c r="D26" s="74">
        <v>5.4</v>
      </c>
      <c r="E26" s="74">
        <v>5.2000000000000028</v>
      </c>
    </row>
    <row r="27" spans="1:13" x14ac:dyDescent="0.25">
      <c r="A27" s="329">
        <v>2020</v>
      </c>
      <c r="B27" s="15">
        <v>1</v>
      </c>
      <c r="C27" s="74">
        <v>7.1999999999999993</v>
      </c>
      <c r="D27" s="74">
        <v>5.6000000000000005</v>
      </c>
      <c r="E27" s="74">
        <v>5.2999999999999972</v>
      </c>
    </row>
    <row r="28" spans="1:13" x14ac:dyDescent="0.25">
      <c r="A28" s="330"/>
      <c r="B28" s="15">
        <v>2</v>
      </c>
      <c r="C28" s="74">
        <v>7.0000000000000009</v>
      </c>
      <c r="D28" s="74">
        <v>6</v>
      </c>
      <c r="E28" s="74">
        <v>5.5</v>
      </c>
    </row>
    <row r="29" spans="1:13" x14ac:dyDescent="0.25">
      <c r="A29" s="330"/>
      <c r="B29" s="15">
        <v>3</v>
      </c>
      <c r="C29" s="74">
        <v>7.3</v>
      </c>
      <c r="D29" s="74">
        <v>6.4</v>
      </c>
      <c r="E29" s="74">
        <v>5.8000000000000007</v>
      </c>
    </row>
    <row r="30" spans="1:13" x14ac:dyDescent="0.25">
      <c r="A30" s="330"/>
      <c r="B30" s="15">
        <v>4</v>
      </c>
      <c r="C30" s="74">
        <v>7.3999999999999995</v>
      </c>
      <c r="D30" s="74">
        <v>6.8000000000000007</v>
      </c>
      <c r="E30" s="74">
        <v>5.8999999999999995</v>
      </c>
    </row>
    <row r="31" spans="1:13" x14ac:dyDescent="0.25">
      <c r="A31" s="330"/>
      <c r="B31" s="15">
        <v>5</v>
      </c>
      <c r="C31" s="74">
        <v>7.5</v>
      </c>
      <c r="D31" s="74">
        <v>6.7</v>
      </c>
      <c r="E31" s="74">
        <v>6</v>
      </c>
    </row>
    <row r="32" spans="1:13" x14ac:dyDescent="0.25">
      <c r="A32" s="330"/>
      <c r="B32" s="15">
        <v>6</v>
      </c>
      <c r="C32" s="74">
        <v>7.6</v>
      </c>
      <c r="D32" s="74">
        <v>7.0000000000000009</v>
      </c>
      <c r="E32" s="74">
        <v>6.1</v>
      </c>
    </row>
    <row r="33" spans="1:5" x14ac:dyDescent="0.25">
      <c r="A33" s="330"/>
      <c r="B33" s="15">
        <v>7</v>
      </c>
      <c r="C33" s="74">
        <v>7.5</v>
      </c>
      <c r="D33" s="74">
        <v>7.1</v>
      </c>
      <c r="E33" s="74">
        <v>6.1</v>
      </c>
    </row>
    <row r="34" spans="1:5" x14ac:dyDescent="0.25">
      <c r="A34" s="330"/>
      <c r="B34" s="15">
        <v>8</v>
      </c>
      <c r="C34" s="74">
        <v>7.4</v>
      </c>
      <c r="D34" s="74">
        <v>7</v>
      </c>
      <c r="E34" s="74">
        <v>6.2</v>
      </c>
    </row>
    <row r="35" spans="1:5" x14ac:dyDescent="0.25">
      <c r="A35" s="330"/>
      <c r="B35" s="15">
        <v>9</v>
      </c>
      <c r="C35" s="74">
        <v>7.4</v>
      </c>
      <c r="D35" s="74">
        <v>7</v>
      </c>
      <c r="E35" s="74">
        <v>6.1</v>
      </c>
    </row>
    <row r="36" spans="1:5" x14ac:dyDescent="0.25">
      <c r="A36" s="330"/>
      <c r="B36" s="15">
        <v>10</v>
      </c>
      <c r="C36" s="74">
        <v>7.4</v>
      </c>
      <c r="D36" s="74">
        <v>7.1</v>
      </c>
      <c r="E36" s="74">
        <v>6.1</v>
      </c>
    </row>
    <row r="37" spans="1:5" x14ac:dyDescent="0.25">
      <c r="A37" s="330"/>
    </row>
  </sheetData>
  <mergeCells count="7">
    <mergeCell ref="A27:A37"/>
    <mergeCell ref="J24:M24"/>
    <mergeCell ref="J22:M22"/>
    <mergeCell ref="J23:M23"/>
    <mergeCell ref="B1:M1"/>
    <mergeCell ref="A3:A14"/>
    <mergeCell ref="A15:A26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J23</xm:sqref>
        </x14:dataValidation>
        <x14:dataValidation type="list" allowBlank="1" showInputMessage="1" showErrorMessage="1">
          <x14:formula1>
            <xm:f>Содержание!$A$11:$A$69</xm:f>
          </x14:formula1>
          <xm:sqref>A1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tabColor theme="6" tint="0.59999389629810485"/>
  </sheetPr>
  <dimension ref="A1:M37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96" t="s">
        <v>202</v>
      </c>
      <c r="B1" s="311" t="str">
        <f>INDEX(Содержание!B11:G69,MATCH(A1,Содержание!A11:A69,0),1)</f>
        <v>Инфляция и ожидаемая инфляция, г/г,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ht="131.25" customHeight="1" x14ac:dyDescent="0.25">
      <c r="A2" s="71" t="s">
        <v>48</v>
      </c>
      <c r="B2" s="71" t="s">
        <v>79</v>
      </c>
      <c r="C2" s="111" t="s">
        <v>242</v>
      </c>
      <c r="D2" s="111" t="s">
        <v>131</v>
      </c>
    </row>
    <row r="3" spans="1:13" x14ac:dyDescent="0.25">
      <c r="A3" s="305">
        <v>2018</v>
      </c>
      <c r="B3" s="15">
        <v>1</v>
      </c>
      <c r="C3" s="102">
        <v>6.8000000000000007</v>
      </c>
      <c r="D3" s="102">
        <v>6.6000000000000005</v>
      </c>
    </row>
    <row r="4" spans="1:13" x14ac:dyDescent="0.25">
      <c r="A4" s="305"/>
      <c r="B4" s="15">
        <v>2</v>
      </c>
      <c r="C4" s="102">
        <v>6.5</v>
      </c>
      <c r="D4" s="102">
        <v>6</v>
      </c>
    </row>
    <row r="5" spans="1:13" x14ac:dyDescent="0.25">
      <c r="A5" s="305"/>
      <c r="B5" s="15">
        <v>3</v>
      </c>
      <c r="C5" s="102">
        <v>6.6000000000000005</v>
      </c>
      <c r="D5" s="102">
        <v>5.8</v>
      </c>
    </row>
    <row r="6" spans="1:13" x14ac:dyDescent="0.25">
      <c r="A6" s="305"/>
      <c r="B6" s="15">
        <v>4</v>
      </c>
      <c r="C6" s="102">
        <v>6.5</v>
      </c>
      <c r="D6" s="102">
        <v>6.3</v>
      </c>
    </row>
    <row r="7" spans="1:13" x14ac:dyDescent="0.25">
      <c r="A7" s="305"/>
      <c r="B7" s="15">
        <v>5</v>
      </c>
      <c r="C7" s="102">
        <v>6.2</v>
      </c>
      <c r="D7" s="102">
        <v>6</v>
      </c>
    </row>
    <row r="8" spans="1:13" x14ac:dyDescent="0.25">
      <c r="A8" s="305"/>
      <c r="B8" s="15">
        <v>6</v>
      </c>
      <c r="C8" s="102">
        <v>5.9</v>
      </c>
      <c r="D8" s="102">
        <v>6</v>
      </c>
    </row>
    <row r="9" spans="1:13" x14ac:dyDescent="0.25">
      <c r="A9" s="305"/>
      <c r="B9" s="15">
        <v>7</v>
      </c>
      <c r="C9" s="102">
        <v>5.9</v>
      </c>
      <c r="D9" s="102">
        <v>5.6</v>
      </c>
    </row>
    <row r="10" spans="1:13" x14ac:dyDescent="0.25">
      <c r="A10" s="305"/>
      <c r="B10" s="15">
        <v>8</v>
      </c>
      <c r="C10" s="102">
        <v>6</v>
      </c>
      <c r="D10" s="102">
        <v>5.9</v>
      </c>
    </row>
    <row r="11" spans="1:13" x14ac:dyDescent="0.25">
      <c r="A11" s="305"/>
      <c r="B11" s="15">
        <v>9</v>
      </c>
      <c r="C11" s="102">
        <v>6.1</v>
      </c>
      <c r="D11" s="102">
        <v>6.4</v>
      </c>
    </row>
    <row r="12" spans="1:13" x14ac:dyDescent="0.25">
      <c r="A12" s="305"/>
      <c r="B12" s="15">
        <v>10</v>
      </c>
      <c r="C12" s="102">
        <v>5.3</v>
      </c>
      <c r="D12" s="102">
        <v>6.3</v>
      </c>
    </row>
    <row r="13" spans="1:13" x14ac:dyDescent="0.25">
      <c r="A13" s="305"/>
      <c r="B13" s="15">
        <v>11</v>
      </c>
      <c r="C13" s="102">
        <v>5.3</v>
      </c>
      <c r="D13" s="102">
        <v>5.28</v>
      </c>
    </row>
    <row r="14" spans="1:13" ht="15.75" x14ac:dyDescent="0.25">
      <c r="A14" s="305"/>
      <c r="B14" s="15">
        <v>12</v>
      </c>
      <c r="C14" s="102">
        <v>5.3</v>
      </c>
      <c r="D14" s="102">
        <v>5</v>
      </c>
      <c r="J14" s="314" t="s">
        <v>50</v>
      </c>
      <c r="K14" s="315"/>
      <c r="L14" s="315"/>
      <c r="M14" s="316"/>
    </row>
    <row r="15" spans="1:13" ht="15.75" x14ac:dyDescent="0.25">
      <c r="A15" s="305">
        <v>2019</v>
      </c>
      <c r="B15" s="15">
        <v>1</v>
      </c>
      <c r="C15" s="102">
        <v>5.2</v>
      </c>
      <c r="D15" s="102">
        <v>4.7</v>
      </c>
      <c r="J15" s="306" t="s">
        <v>231</v>
      </c>
      <c r="K15" s="307"/>
      <c r="L15" s="307"/>
      <c r="M15" s="308"/>
    </row>
    <row r="16" spans="1:13" x14ac:dyDescent="0.25">
      <c r="A16" s="305"/>
      <c r="B16" s="15">
        <v>2</v>
      </c>
      <c r="C16" s="102">
        <v>4.8</v>
      </c>
      <c r="D16" s="102">
        <v>4.7</v>
      </c>
      <c r="J16" s="301" t="s">
        <v>0</v>
      </c>
      <c r="K16" s="301"/>
      <c r="L16" s="301"/>
      <c r="M16" s="301"/>
    </row>
    <row r="17" spans="1:4" x14ac:dyDescent="0.25">
      <c r="A17" s="305"/>
      <c r="B17" s="15">
        <v>3</v>
      </c>
      <c r="C17" s="102">
        <v>4.8</v>
      </c>
      <c r="D17" s="102">
        <v>4.5</v>
      </c>
    </row>
    <row r="18" spans="1:4" x14ac:dyDescent="0.25">
      <c r="A18" s="305"/>
      <c r="B18" s="15">
        <v>4</v>
      </c>
      <c r="C18" s="102">
        <v>4.9000000000000004</v>
      </c>
      <c r="D18" s="102">
        <v>4.5</v>
      </c>
    </row>
    <row r="19" spans="1:4" x14ac:dyDescent="0.25">
      <c r="A19" s="305"/>
      <c r="B19" s="15">
        <v>5</v>
      </c>
      <c r="C19" s="102">
        <v>5.3</v>
      </c>
      <c r="D19" s="102">
        <v>4.7</v>
      </c>
    </row>
    <row r="20" spans="1:4" x14ac:dyDescent="0.25">
      <c r="A20" s="305"/>
      <c r="B20" s="15">
        <v>6</v>
      </c>
      <c r="C20" s="102">
        <v>5.4</v>
      </c>
      <c r="D20" s="102">
        <v>5.4</v>
      </c>
    </row>
    <row r="21" spans="1:4" x14ac:dyDescent="0.25">
      <c r="A21" s="305"/>
      <c r="B21" s="15">
        <v>7</v>
      </c>
      <c r="C21" s="102">
        <v>5.4</v>
      </c>
      <c r="D21" s="102">
        <v>5.4</v>
      </c>
    </row>
    <row r="22" spans="1:4" x14ac:dyDescent="0.25">
      <c r="A22" s="305"/>
      <c r="B22" s="15">
        <v>8</v>
      </c>
      <c r="C22" s="102">
        <v>5.5</v>
      </c>
      <c r="D22" s="102">
        <v>5.3</v>
      </c>
    </row>
    <row r="23" spans="1:4" x14ac:dyDescent="0.25">
      <c r="A23" s="305"/>
      <c r="B23" s="15">
        <v>9</v>
      </c>
      <c r="C23" s="102">
        <v>5.3</v>
      </c>
      <c r="D23" s="102">
        <v>5.4</v>
      </c>
    </row>
    <row r="24" spans="1:4" x14ac:dyDescent="0.25">
      <c r="A24" s="305"/>
      <c r="B24" s="15">
        <v>10</v>
      </c>
      <c r="C24" s="102">
        <v>5.5</v>
      </c>
      <c r="D24" s="102">
        <v>5.6</v>
      </c>
    </row>
    <row r="25" spans="1:4" x14ac:dyDescent="0.25">
      <c r="A25" s="305"/>
      <c r="B25" s="15">
        <v>11</v>
      </c>
      <c r="C25" s="102">
        <v>5.4</v>
      </c>
      <c r="D25" s="102">
        <v>5.8</v>
      </c>
    </row>
    <row r="26" spans="1:4" x14ac:dyDescent="0.25">
      <c r="A26" s="305"/>
      <c r="B26" s="15">
        <v>12</v>
      </c>
      <c r="C26" s="102">
        <v>5.4</v>
      </c>
      <c r="D26" s="102">
        <v>5.6</v>
      </c>
    </row>
    <row r="27" spans="1:4" x14ac:dyDescent="0.25">
      <c r="A27" s="386">
        <v>2020</v>
      </c>
      <c r="B27" s="15">
        <v>1</v>
      </c>
      <c r="C27" s="102">
        <v>5.6</v>
      </c>
      <c r="D27" s="102">
        <v>5.0999999999999996</v>
      </c>
    </row>
    <row r="28" spans="1:4" x14ac:dyDescent="0.25">
      <c r="A28" s="387"/>
      <c r="B28" s="15">
        <v>2</v>
      </c>
      <c r="C28" s="102">
        <v>6</v>
      </c>
      <c r="D28" s="102">
        <v>5.2</v>
      </c>
    </row>
    <row r="29" spans="1:4" x14ac:dyDescent="0.25">
      <c r="A29" s="387"/>
      <c r="B29" s="15">
        <v>3</v>
      </c>
      <c r="C29" s="102">
        <v>6.4</v>
      </c>
      <c r="D29" s="102">
        <v>6.4</v>
      </c>
    </row>
    <row r="30" spans="1:4" x14ac:dyDescent="0.25">
      <c r="A30" s="387"/>
      <c r="B30" s="15">
        <v>4</v>
      </c>
      <c r="C30" s="102">
        <v>6.8000000000000007</v>
      </c>
      <c r="D30" s="102">
        <v>5.9763735011981201</v>
      </c>
    </row>
    <row r="31" spans="1:4" x14ac:dyDescent="0.25">
      <c r="A31" s="387"/>
      <c r="B31" s="15">
        <v>5</v>
      </c>
      <c r="C31" s="102">
        <v>6.7</v>
      </c>
      <c r="D31" s="102">
        <v>6.2</v>
      </c>
    </row>
    <row r="32" spans="1:4" x14ac:dyDescent="0.25">
      <c r="A32" s="387"/>
      <c r="B32" s="15">
        <v>6</v>
      </c>
      <c r="C32" s="102">
        <v>7.0000000000000009</v>
      </c>
      <c r="D32" s="102">
        <v>5.4</v>
      </c>
    </row>
    <row r="33" spans="1:4" x14ac:dyDescent="0.25">
      <c r="A33" s="387"/>
      <c r="B33" s="15">
        <v>7</v>
      </c>
      <c r="C33" s="102">
        <v>7.1</v>
      </c>
      <c r="D33" s="102">
        <v>6.6000000000000005</v>
      </c>
    </row>
    <row r="34" spans="1:4" x14ac:dyDescent="0.25">
      <c r="A34" s="387"/>
      <c r="B34" s="15">
        <v>8</v>
      </c>
      <c r="C34" s="102">
        <v>7</v>
      </c>
      <c r="D34" s="102">
        <v>6.9</v>
      </c>
    </row>
    <row r="35" spans="1:4" x14ac:dyDescent="0.25">
      <c r="A35" s="387"/>
      <c r="B35" s="15">
        <v>9</v>
      </c>
      <c r="C35" s="102">
        <v>7</v>
      </c>
      <c r="D35" s="102">
        <v>6.5</v>
      </c>
    </row>
    <row r="36" spans="1:4" x14ac:dyDescent="0.25">
      <c r="A36" s="387"/>
      <c r="B36" s="15">
        <v>10</v>
      </c>
      <c r="C36" s="102">
        <v>7.1</v>
      </c>
      <c r="D36" s="102">
        <v>7.3</v>
      </c>
    </row>
    <row r="37" spans="1:4" s="224" customFormat="1" x14ac:dyDescent="0.25">
      <c r="A37" s="387"/>
      <c r="B37" s="15">
        <v>11</v>
      </c>
      <c r="C37" s="102">
        <v>7.3</v>
      </c>
      <c r="D37" s="102">
        <v>7.8</v>
      </c>
    </row>
  </sheetData>
  <mergeCells count="7">
    <mergeCell ref="A27:A37"/>
    <mergeCell ref="J16:M16"/>
    <mergeCell ref="J14:M14"/>
    <mergeCell ref="J15:M15"/>
    <mergeCell ref="B1:M1"/>
    <mergeCell ref="A3:A14"/>
    <mergeCell ref="A15:A26"/>
  </mergeCells>
  <hyperlinks>
    <hyperlink ref="J16:M1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J15</xm:sqref>
        </x14:dataValidation>
        <x14:dataValidation type="list" allowBlank="1" showInputMessage="1" showErrorMessage="1">
          <x14:formula1>
            <xm:f>Содержание!$A$11:$A$69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6" tint="0.59999389629810485"/>
  </sheetPr>
  <dimension ref="A1:M17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96" t="s">
        <v>203</v>
      </c>
      <c r="B1" s="311" t="str">
        <f>INDEX(Содержание!B11:G69,MATCH(A1,Содержание!A11:A69,0),1)</f>
        <v>Уровень безработицы и временно незанятое население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ht="131.25" customHeight="1" x14ac:dyDescent="0.25">
      <c r="A2" s="114" t="s">
        <v>48</v>
      </c>
      <c r="B2" s="80" t="s">
        <v>129</v>
      </c>
      <c r="C2" s="77" t="s">
        <v>243</v>
      </c>
      <c r="D2" s="113" t="s">
        <v>244</v>
      </c>
    </row>
    <row r="3" spans="1:13" x14ac:dyDescent="0.25">
      <c r="A3" s="100">
        <v>2018</v>
      </c>
      <c r="B3" s="74">
        <v>1</v>
      </c>
      <c r="C3" s="74">
        <v>4.9000000000000004</v>
      </c>
      <c r="D3" s="289">
        <v>128.453</v>
      </c>
    </row>
    <row r="4" spans="1:13" x14ac:dyDescent="0.25">
      <c r="A4" s="100"/>
      <c r="B4" s="74">
        <v>2</v>
      </c>
      <c r="C4" s="74">
        <v>4.9000000000000004</v>
      </c>
      <c r="D4" s="289">
        <v>138.54900000000001</v>
      </c>
    </row>
    <row r="5" spans="1:13" x14ac:dyDescent="0.25">
      <c r="A5" s="100"/>
      <c r="B5" s="74">
        <v>3</v>
      </c>
      <c r="C5" s="74">
        <v>4.8</v>
      </c>
      <c r="D5" s="289">
        <v>164.22399999999999</v>
      </c>
    </row>
    <row r="6" spans="1:13" x14ac:dyDescent="0.25">
      <c r="A6" s="100"/>
      <c r="B6" s="74">
        <v>4</v>
      </c>
      <c r="C6" s="74">
        <v>4.8</v>
      </c>
      <c r="D6" s="289">
        <v>134.87200000000001</v>
      </c>
    </row>
    <row r="7" spans="1:13" x14ac:dyDescent="0.25">
      <c r="A7" s="100">
        <v>2019</v>
      </c>
      <c r="B7" s="74">
        <v>1</v>
      </c>
      <c r="C7" s="74">
        <v>4.8</v>
      </c>
      <c r="D7" s="289">
        <v>136.92699999999999</v>
      </c>
    </row>
    <row r="8" spans="1:13" x14ac:dyDescent="0.25">
      <c r="A8" s="100"/>
      <c r="B8" s="74">
        <v>2</v>
      </c>
      <c r="C8" s="74">
        <v>4.8</v>
      </c>
      <c r="D8" s="289">
        <v>133.44200000000001</v>
      </c>
    </row>
    <row r="9" spans="1:13" x14ac:dyDescent="0.25">
      <c r="A9" s="100"/>
      <c r="B9" s="74">
        <v>3</v>
      </c>
      <c r="C9" s="74">
        <v>4.8</v>
      </c>
      <c r="D9" s="289">
        <v>162.678</v>
      </c>
    </row>
    <row r="10" spans="1:13" x14ac:dyDescent="0.25">
      <c r="A10" s="100"/>
      <c r="B10" s="74">
        <v>4</v>
      </c>
      <c r="C10" s="74">
        <v>4.8</v>
      </c>
      <c r="D10" s="289">
        <v>99.138000000000005</v>
      </c>
    </row>
    <row r="11" spans="1:13" x14ac:dyDescent="0.25">
      <c r="A11" s="100">
        <v>2020</v>
      </c>
      <c r="B11" s="74">
        <v>1</v>
      </c>
      <c r="C11" s="74">
        <v>4.8</v>
      </c>
      <c r="D11" s="289">
        <v>129.47999999999999</v>
      </c>
    </row>
    <row r="12" spans="1:13" x14ac:dyDescent="0.25">
      <c r="A12" s="90"/>
      <c r="B12" s="101">
        <v>2</v>
      </c>
      <c r="C12" s="101">
        <v>5</v>
      </c>
      <c r="D12" s="290">
        <v>533.76</v>
      </c>
    </row>
    <row r="13" spans="1:13" x14ac:dyDescent="0.25">
      <c r="A13" s="90"/>
      <c r="B13" s="101">
        <v>3</v>
      </c>
      <c r="C13" s="101">
        <v>5</v>
      </c>
      <c r="D13" s="250">
        <v>390.31099999999998</v>
      </c>
    </row>
    <row r="15" spans="1:13" ht="15.75" x14ac:dyDescent="0.25">
      <c r="J15" s="314" t="s">
        <v>50</v>
      </c>
      <c r="K15" s="315"/>
      <c r="L15" s="315"/>
      <c r="M15" s="316"/>
    </row>
    <row r="16" spans="1:13" ht="15.75" x14ac:dyDescent="0.25">
      <c r="J16" s="306" t="s">
        <v>51</v>
      </c>
      <c r="K16" s="307"/>
      <c r="L16" s="307"/>
      <c r="M16" s="308"/>
    </row>
    <row r="17" spans="10:13" x14ac:dyDescent="0.25">
      <c r="J17" s="301" t="s">
        <v>0</v>
      </c>
      <c r="K17" s="301"/>
      <c r="L17" s="301"/>
      <c r="M17" s="301"/>
    </row>
  </sheetData>
  <mergeCells count="4">
    <mergeCell ref="B1:M1"/>
    <mergeCell ref="J17:M17"/>
    <mergeCell ref="J15:M15"/>
    <mergeCell ref="J16:M16"/>
  </mergeCells>
  <hyperlinks>
    <hyperlink ref="J17:M17" location="Содержание!A1" display="Содержание"/>
  </hyperlinks>
  <pageMargins left="0.7" right="0.7" top="0.75" bottom="0.75" header="0.3" footer="0.3"/>
  <pageSetup paperSize="9" scale="56" orientation="portrait" r:id="rId1"/>
  <ignoredErrors>
    <ignoredError sqref="B1" evalError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J16</xm:sqref>
        </x14:dataValidation>
        <x14:dataValidation type="list" allowBlank="1" showInputMessage="1" showErrorMessage="1">
          <x14:formula1>
            <xm:f>Содержание!$A$11:$A$69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theme="6" tint="0.59999389629810485"/>
  </sheetPr>
  <dimension ref="A1:M23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96" t="s">
        <v>204</v>
      </c>
      <c r="B1" s="311" t="str">
        <f>INDEX(Содержание!B11:G69,MATCH(A1,Содержание!A11:A69,0),1)</f>
        <v>Обратилось в органы занятости населения в качестве лица ищущего работу, г/г,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ht="60" customHeight="1" x14ac:dyDescent="0.25">
      <c r="A2" s="71" t="s">
        <v>48</v>
      </c>
      <c r="B2" s="71" t="s">
        <v>79</v>
      </c>
      <c r="C2" s="75" t="s">
        <v>245</v>
      </c>
    </row>
    <row r="3" spans="1:13" x14ac:dyDescent="0.25">
      <c r="A3" s="302">
        <v>2019</v>
      </c>
      <c r="B3" s="15">
        <v>1</v>
      </c>
      <c r="C3" s="107">
        <v>-4.3760130000000004</v>
      </c>
    </row>
    <row r="4" spans="1:13" x14ac:dyDescent="0.25">
      <c r="A4" s="303"/>
      <c r="B4" s="15">
        <v>2</v>
      </c>
      <c r="C4" s="107">
        <v>-7.6767676767676676</v>
      </c>
    </row>
    <row r="5" spans="1:13" x14ac:dyDescent="0.25">
      <c r="A5" s="303"/>
      <c r="B5" s="15">
        <v>3</v>
      </c>
      <c r="C5" s="107">
        <v>5.8375634517766599</v>
      </c>
    </row>
    <row r="6" spans="1:13" x14ac:dyDescent="0.25">
      <c r="A6" s="303"/>
      <c r="B6" s="15">
        <v>4</v>
      </c>
      <c r="C6" s="107">
        <v>6.6532258064516014</v>
      </c>
    </row>
    <row r="7" spans="1:13" x14ac:dyDescent="0.25">
      <c r="A7" s="303"/>
      <c r="B7" s="15">
        <v>5</v>
      </c>
      <c r="C7" s="107">
        <v>-8.6956521739130324</v>
      </c>
    </row>
    <row r="8" spans="1:13" x14ac:dyDescent="0.25">
      <c r="A8" s="303"/>
      <c r="B8" s="15">
        <v>6</v>
      </c>
      <c r="C8" s="107">
        <v>0.18867924528302638</v>
      </c>
    </row>
    <row r="9" spans="1:13" x14ac:dyDescent="0.25">
      <c r="A9" s="303"/>
      <c r="B9" s="15">
        <v>7</v>
      </c>
      <c r="C9" s="107">
        <v>0</v>
      </c>
    </row>
    <row r="10" spans="1:13" x14ac:dyDescent="0.25">
      <c r="A10" s="303"/>
      <c r="B10" s="15">
        <v>8</v>
      </c>
      <c r="C10" s="107">
        <v>0.21929824561404132</v>
      </c>
    </row>
    <row r="11" spans="1:13" x14ac:dyDescent="0.25">
      <c r="A11" s="303"/>
      <c r="B11" s="15">
        <v>9</v>
      </c>
      <c r="C11" s="107">
        <v>12.237093690248571</v>
      </c>
    </row>
    <row r="12" spans="1:13" x14ac:dyDescent="0.25">
      <c r="A12" s="303"/>
      <c r="B12" s="15">
        <v>10</v>
      </c>
      <c r="C12" s="107">
        <v>8</v>
      </c>
    </row>
    <row r="13" spans="1:13" x14ac:dyDescent="0.25">
      <c r="A13" s="303"/>
      <c r="B13" s="15">
        <v>11</v>
      </c>
      <c r="C13" s="107">
        <v>7.5862068965517153</v>
      </c>
    </row>
    <row r="14" spans="1:13" x14ac:dyDescent="0.25">
      <c r="A14" s="304"/>
      <c r="B14" s="15">
        <v>12</v>
      </c>
      <c r="C14" s="107">
        <v>-22.115384615384627</v>
      </c>
    </row>
    <row r="15" spans="1:13" x14ac:dyDescent="0.25">
      <c r="A15" s="329">
        <v>2020</v>
      </c>
      <c r="B15" s="15">
        <v>1</v>
      </c>
      <c r="C15" s="107">
        <v>18.813559322033882</v>
      </c>
    </row>
    <row r="16" spans="1:13" x14ac:dyDescent="0.25">
      <c r="A16" s="330"/>
      <c r="B16" s="15">
        <v>2</v>
      </c>
      <c r="C16" s="107">
        <v>-2.6258205689277929</v>
      </c>
    </row>
    <row r="17" spans="1:13" x14ac:dyDescent="0.25">
      <c r="A17" s="330"/>
      <c r="B17" s="15">
        <v>3</v>
      </c>
      <c r="C17" s="107">
        <v>-20.143884892086334</v>
      </c>
    </row>
    <row r="18" spans="1:13" x14ac:dyDescent="0.25">
      <c r="A18" s="330"/>
      <c r="B18" s="15">
        <v>4</v>
      </c>
      <c r="C18" s="107">
        <v>-32.325141776937627</v>
      </c>
    </row>
    <row r="19" spans="1:13" x14ac:dyDescent="0.25">
      <c r="A19" s="330"/>
      <c r="B19" s="15">
        <v>5</v>
      </c>
      <c r="C19" s="107">
        <v>62.358276643990905</v>
      </c>
    </row>
    <row r="20" spans="1:13" ht="15.75" x14ac:dyDescent="0.25">
      <c r="A20" s="330"/>
      <c r="B20" s="15">
        <v>6</v>
      </c>
      <c r="C20" s="107">
        <v>73.446327683615806</v>
      </c>
      <c r="J20" s="314" t="s">
        <v>50</v>
      </c>
      <c r="K20" s="315"/>
      <c r="L20" s="315"/>
      <c r="M20" s="316"/>
    </row>
    <row r="21" spans="1:13" ht="15.75" x14ac:dyDescent="0.25">
      <c r="A21" s="330"/>
      <c r="B21" s="15">
        <v>7</v>
      </c>
      <c r="C21" s="107">
        <v>67.640918580375768</v>
      </c>
      <c r="J21" s="306" t="s">
        <v>51</v>
      </c>
      <c r="K21" s="307"/>
      <c r="L21" s="307"/>
      <c r="M21" s="308"/>
    </row>
    <row r="22" spans="1:13" x14ac:dyDescent="0.25">
      <c r="A22" s="330"/>
      <c r="B22" s="15">
        <v>8</v>
      </c>
      <c r="C22" s="107">
        <v>75.711159737417944</v>
      </c>
      <c r="J22" s="301" t="s">
        <v>0</v>
      </c>
      <c r="K22" s="301"/>
      <c r="L22" s="301"/>
      <c r="M22" s="301"/>
    </row>
    <row r="23" spans="1:13" x14ac:dyDescent="0.25">
      <c r="A23" s="330"/>
      <c r="B23" s="15">
        <v>9</v>
      </c>
      <c r="C23" s="107">
        <v>18.568994889267444</v>
      </c>
    </row>
  </sheetData>
  <mergeCells count="6">
    <mergeCell ref="B1:M1"/>
    <mergeCell ref="A3:A14"/>
    <mergeCell ref="J22:M22"/>
    <mergeCell ref="J20:M20"/>
    <mergeCell ref="J21:M21"/>
    <mergeCell ref="A15:A23"/>
  </mergeCells>
  <hyperlinks>
    <hyperlink ref="J22:M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J21</xm:sqref>
        </x14:dataValidation>
        <x14:dataValidation type="list" allowBlank="1" showInputMessage="1" showErrorMessage="1">
          <x14:formula1>
            <xm:f>Содержание!$A$11:$A$69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6" tint="0.59999389629810485"/>
  </sheetPr>
  <dimension ref="A1:M24"/>
  <sheetViews>
    <sheetView view="pageBreakPreview" zoomScaleNormal="70" zoomScaleSheetLayoutView="100" workbookViewId="0"/>
  </sheetViews>
  <sheetFormatPr defaultRowHeight="15" x14ac:dyDescent="0.25"/>
  <cols>
    <col min="1" max="1" width="18.5703125" customWidth="1"/>
    <col min="3" max="3" width="12.42578125" customWidth="1"/>
  </cols>
  <sheetData>
    <row r="1" spans="1:13" ht="15.75" x14ac:dyDescent="0.25">
      <c r="A1" s="96" t="s">
        <v>208</v>
      </c>
      <c r="B1" s="311" t="str">
        <f>INDEX(Содержание!B11:G69,MATCH(A1,Содержание!A11:A69,0),1)</f>
        <v>Занятое население, наемные работники и самостоятельно занятое население по ВЭД за 3 квартал, г/г,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ht="60" customHeight="1" x14ac:dyDescent="0.25">
      <c r="A2" s="95"/>
      <c r="B2" s="85" t="s">
        <v>766</v>
      </c>
      <c r="C2" s="85" t="s">
        <v>767</v>
      </c>
      <c r="D2" s="85" t="s">
        <v>768</v>
      </c>
    </row>
    <row r="3" spans="1:13" x14ac:dyDescent="0.25">
      <c r="A3" s="251" t="s">
        <v>250</v>
      </c>
      <c r="B3" s="242">
        <v>0.7225075261200482</v>
      </c>
      <c r="C3" s="242">
        <v>7.5781831060740199</v>
      </c>
      <c r="D3" s="242">
        <v>8.3006906321940743</v>
      </c>
    </row>
    <row r="4" spans="1:13" x14ac:dyDescent="0.25">
      <c r="A4" s="251" t="s">
        <v>136</v>
      </c>
      <c r="B4" s="242">
        <v>-0.79941029193091873</v>
      </c>
      <c r="C4" s="242">
        <v>7.4882757393591906</v>
      </c>
      <c r="D4" s="242">
        <v>6.6888654474282827</v>
      </c>
    </row>
    <row r="5" spans="1:13" x14ac:dyDescent="0.25">
      <c r="A5" s="251" t="s">
        <v>769</v>
      </c>
      <c r="B5" s="242">
        <v>-1.4040369305832308</v>
      </c>
      <c r="C5" s="242">
        <v>8.0641289326334764</v>
      </c>
      <c r="D5" s="242">
        <v>6.6600920020502441</v>
      </c>
    </row>
    <row r="6" spans="1:13" x14ac:dyDescent="0.25">
      <c r="A6" s="251" t="s">
        <v>770</v>
      </c>
      <c r="B6" s="242">
        <v>8.0205294435440333</v>
      </c>
      <c r="C6" s="242">
        <v>-3.4727174500270115</v>
      </c>
      <c r="D6" s="242">
        <v>4.5478119935170147</v>
      </c>
    </row>
    <row r="7" spans="1:13" x14ac:dyDescent="0.25">
      <c r="A7" s="251" t="s">
        <v>223</v>
      </c>
      <c r="B7" s="242">
        <v>-1.9285627549304054</v>
      </c>
      <c r="C7" s="242">
        <v>4.0647525694595181</v>
      </c>
      <c r="D7" s="242">
        <v>2.1361898145290992</v>
      </c>
    </row>
    <row r="8" spans="1:13" x14ac:dyDescent="0.25">
      <c r="A8" s="251" t="s">
        <v>55</v>
      </c>
      <c r="B8" s="242">
        <v>0</v>
      </c>
      <c r="C8" s="242">
        <v>1.7378585417854753</v>
      </c>
      <c r="D8" s="242">
        <v>1.7378585417854753</v>
      </c>
    </row>
    <row r="9" spans="1:13" ht="30" x14ac:dyDescent="0.25">
      <c r="A9" s="251" t="s">
        <v>141</v>
      </c>
      <c r="B9" s="242">
        <v>0</v>
      </c>
      <c r="C9" s="242">
        <v>1.591073957649658</v>
      </c>
      <c r="D9" s="242">
        <v>1.591073957649658</v>
      </c>
    </row>
    <row r="10" spans="1:13" x14ac:dyDescent="0.25">
      <c r="A10" s="252" t="s">
        <v>224</v>
      </c>
      <c r="B10" s="242">
        <v>-2.8455946520357456</v>
      </c>
      <c r="C10" s="242">
        <v>4.0117247685736066</v>
      </c>
      <c r="D10" s="242">
        <v>1.1661301165378779</v>
      </c>
    </row>
    <row r="11" spans="1:13" x14ac:dyDescent="0.25">
      <c r="A11" s="251" t="s">
        <v>57</v>
      </c>
      <c r="B11" s="242">
        <v>-0.27455898396865247</v>
      </c>
      <c r="C11" s="242">
        <v>0.42751461596176571</v>
      </c>
      <c r="D11" s="242">
        <v>0.15295563199311246</v>
      </c>
    </row>
    <row r="12" spans="1:13" ht="30" x14ac:dyDescent="0.25">
      <c r="A12" s="251" t="s">
        <v>771</v>
      </c>
      <c r="B12" s="242">
        <v>2.8193970660912937</v>
      </c>
      <c r="C12" s="242">
        <v>-3.6611580541861031</v>
      </c>
      <c r="D12" s="242">
        <v>-0.84176098809480848</v>
      </c>
    </row>
    <row r="13" spans="1:13" x14ac:dyDescent="0.25">
      <c r="A13" s="251" t="s">
        <v>56</v>
      </c>
      <c r="B13" s="242">
        <v>-1.101785122236365</v>
      </c>
      <c r="C13" s="242">
        <v>-3.2805765438818214E-3</v>
      </c>
      <c r="D13" s="242">
        <v>-1.1050656987802498</v>
      </c>
    </row>
    <row r="14" spans="1:13" x14ac:dyDescent="0.25">
      <c r="A14" s="251" t="s">
        <v>249</v>
      </c>
      <c r="B14" s="242">
        <v>-2.2846853289742555</v>
      </c>
      <c r="C14" s="242">
        <v>1.0714650592562249</v>
      </c>
      <c r="D14" s="242">
        <v>-1.2132202697180294</v>
      </c>
    </row>
    <row r="15" spans="1:13" x14ac:dyDescent="0.25">
      <c r="A15" s="251" t="s">
        <v>248</v>
      </c>
      <c r="B15" s="242">
        <v>0</v>
      </c>
      <c r="C15" s="242">
        <v>-1.2339168189797745</v>
      </c>
      <c r="D15" s="242">
        <v>-1.2339168189797745</v>
      </c>
    </row>
    <row r="16" spans="1:13" x14ac:dyDescent="0.25">
      <c r="A16" s="251" t="s">
        <v>54</v>
      </c>
      <c r="B16" s="242">
        <v>-1.5906996614968572</v>
      </c>
      <c r="C16" s="242">
        <v>-1.4628449543387199</v>
      </c>
      <c r="D16" s="242">
        <v>-3.0535446158355795</v>
      </c>
    </row>
    <row r="17" spans="1:13" x14ac:dyDescent="0.25">
      <c r="A17" s="251" t="s">
        <v>247</v>
      </c>
      <c r="B17" s="242">
        <v>0.10093464815751235</v>
      </c>
      <c r="C17" s="242">
        <v>-3.9254219953977834</v>
      </c>
      <c r="D17" s="242">
        <v>-3.8244873472402685</v>
      </c>
    </row>
    <row r="18" spans="1:13" x14ac:dyDescent="0.25">
      <c r="A18" s="251" t="s">
        <v>53</v>
      </c>
      <c r="B18" s="242">
        <v>2.734478698518692</v>
      </c>
      <c r="C18" s="242">
        <v>-7.712788384360489</v>
      </c>
      <c r="D18" s="242">
        <v>-4.978309685841797</v>
      </c>
    </row>
    <row r="19" spans="1:13" ht="30" x14ac:dyDescent="0.25">
      <c r="A19" s="251" t="s">
        <v>772</v>
      </c>
      <c r="B19" s="242">
        <v>0.53932940050802192</v>
      </c>
      <c r="C19" s="242">
        <v>-6.8391924170355205</v>
      </c>
      <c r="D19" s="242">
        <v>-6.299863016527496</v>
      </c>
    </row>
    <row r="20" spans="1:13" ht="30" x14ac:dyDescent="0.25">
      <c r="A20" s="251" t="s">
        <v>773</v>
      </c>
      <c r="B20" s="242">
        <v>-1.3875955168974912</v>
      </c>
      <c r="C20" s="242">
        <v>-6.3937706801925911</v>
      </c>
      <c r="D20" s="242">
        <v>-7.7813661970900894</v>
      </c>
    </row>
    <row r="21" spans="1:13" ht="30" x14ac:dyDescent="0.25">
      <c r="A21" s="251" t="s">
        <v>246</v>
      </c>
      <c r="B21" s="242">
        <v>-2.9995335477376979</v>
      </c>
      <c r="C21" s="242">
        <v>-5.2846586305943584</v>
      </c>
      <c r="D21" s="242">
        <v>-8.2841921783320611</v>
      </c>
      <c r="J21" s="314" t="s">
        <v>50</v>
      </c>
      <c r="K21" s="315"/>
      <c r="L21" s="315"/>
      <c r="M21" s="316"/>
    </row>
    <row r="22" spans="1:13" ht="15.75" x14ac:dyDescent="0.25">
      <c r="A22" s="95"/>
      <c r="B22" s="242"/>
      <c r="C22" s="242"/>
      <c r="D22" s="242"/>
      <c r="J22" s="306" t="s">
        <v>51</v>
      </c>
      <c r="K22" s="307"/>
      <c r="L22" s="307"/>
      <c r="M22" s="308"/>
    </row>
    <row r="23" spans="1:13" ht="15.75" x14ac:dyDescent="0.25">
      <c r="A23" s="253" t="s">
        <v>143</v>
      </c>
      <c r="B23" s="242">
        <v>-0.49897329542248575</v>
      </c>
      <c r="C23" s="242">
        <v>-0.18572438951969342</v>
      </c>
      <c r="D23" s="242">
        <v>-0.68469768494217043</v>
      </c>
      <c r="J23" s="306" t="s">
        <v>65</v>
      </c>
      <c r="K23" s="307"/>
      <c r="L23" s="307"/>
      <c r="M23" s="308"/>
    </row>
    <row r="24" spans="1:13" x14ac:dyDescent="0.25">
      <c r="J24" s="301" t="s">
        <v>0</v>
      </c>
      <c r="K24" s="301"/>
      <c r="L24" s="301"/>
      <c r="M24" s="301"/>
    </row>
  </sheetData>
  <mergeCells count="5">
    <mergeCell ref="B1:M1"/>
    <mergeCell ref="J24:M24"/>
    <mergeCell ref="J23:M23"/>
    <mergeCell ref="J21:M21"/>
    <mergeCell ref="J22:M22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J22:J23</xm:sqref>
        </x14:dataValidation>
        <x14:dataValidation type="list" allowBlank="1" showInputMessage="1" showErrorMessage="1">
          <x14:formula1>
            <xm:f>Содержание!$A$11:$A$69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6" tint="0.59999389629810485"/>
  </sheetPr>
  <dimension ref="A1:M26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96" t="s">
        <v>209</v>
      </c>
      <c r="B1" s="311" t="str">
        <f>INDEX(Содержание!B11:G69,MATCH(A1,Содержание!A11:A69,0),1)</f>
        <v>Производительность труда по ВЭД за 9 месяцев 2020 года,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ht="60" customHeight="1" x14ac:dyDescent="0.25">
      <c r="A2" s="259" t="s">
        <v>251</v>
      </c>
      <c r="B2" s="260" t="s">
        <v>60</v>
      </c>
      <c r="C2" s="260" t="s">
        <v>62</v>
      </c>
      <c r="D2" s="261" t="s">
        <v>61</v>
      </c>
    </row>
    <row r="3" spans="1:13" x14ac:dyDescent="0.25">
      <c r="A3" s="254" t="s">
        <v>54</v>
      </c>
      <c r="B3" s="16">
        <v>13.380426780000001</v>
      </c>
      <c r="C3" s="16">
        <v>2.9491804770000001</v>
      </c>
      <c r="D3" s="258">
        <v>10.431246310000001</v>
      </c>
    </row>
    <row r="4" spans="1:13" x14ac:dyDescent="0.25">
      <c r="A4" s="255" t="s">
        <v>58</v>
      </c>
      <c r="B4" s="16">
        <v>9.3652396729999996</v>
      </c>
      <c r="C4" s="16">
        <v>1.186553231</v>
      </c>
      <c r="D4" s="258">
        <v>8.1786864420000001</v>
      </c>
    </row>
    <row r="5" spans="1:13" x14ac:dyDescent="0.25">
      <c r="A5" s="256" t="s">
        <v>149</v>
      </c>
      <c r="B5" s="16">
        <v>7.2223487159999999</v>
      </c>
      <c r="C5" s="16">
        <v>7.5171594160000001</v>
      </c>
      <c r="D5" s="258">
        <v>-0.29481069999999998</v>
      </c>
    </row>
    <row r="6" spans="1:13" x14ac:dyDescent="0.25">
      <c r="A6" s="256" t="s">
        <v>774</v>
      </c>
      <c r="B6" s="16">
        <v>7.0066397189999998</v>
      </c>
      <c r="C6" s="16">
        <v>3.7341562779999999</v>
      </c>
      <c r="D6" s="258">
        <v>3.2724834409999999</v>
      </c>
    </row>
    <row r="7" spans="1:13" x14ac:dyDescent="0.25">
      <c r="A7" s="254" t="s">
        <v>151</v>
      </c>
      <c r="B7" s="16">
        <v>4.5085276419999998</v>
      </c>
      <c r="C7" s="16">
        <v>8.0416505649999994</v>
      </c>
      <c r="D7" s="258">
        <v>-3.5331229230000001</v>
      </c>
    </row>
    <row r="8" spans="1:13" x14ac:dyDescent="0.25">
      <c r="A8" s="256" t="s">
        <v>147</v>
      </c>
      <c r="B8" s="16">
        <v>1.3599252399999999</v>
      </c>
      <c r="C8" s="16">
        <v>6.1909110289999996</v>
      </c>
      <c r="D8" s="258">
        <v>-4.8309857889999996</v>
      </c>
    </row>
    <row r="9" spans="1:13" x14ac:dyDescent="0.25">
      <c r="A9" s="254"/>
      <c r="B9" s="16"/>
      <c r="C9" s="16"/>
      <c r="D9" s="258"/>
    </row>
    <row r="10" spans="1:13" x14ac:dyDescent="0.25">
      <c r="A10" s="256" t="s">
        <v>59</v>
      </c>
      <c r="B10" s="16">
        <v>3.8527880379999999</v>
      </c>
      <c r="C10" s="16">
        <v>-1.1596989470000001</v>
      </c>
      <c r="D10" s="258">
        <v>5.0124869849999998</v>
      </c>
    </row>
    <row r="11" spans="1:13" x14ac:dyDescent="0.25">
      <c r="A11" s="254" t="s">
        <v>57</v>
      </c>
      <c r="B11" s="16">
        <v>2.1484549460000002</v>
      </c>
      <c r="C11" s="16">
        <v>-0.15230489</v>
      </c>
      <c r="D11" s="258">
        <v>2.3007598360000001</v>
      </c>
    </row>
    <row r="12" spans="1:13" x14ac:dyDescent="0.25">
      <c r="A12" s="256" t="s">
        <v>55</v>
      </c>
      <c r="B12" s="16">
        <v>0.465577401</v>
      </c>
      <c r="C12" s="16">
        <v>-1.742645357</v>
      </c>
      <c r="D12" s="258">
        <v>2.2082227589999999</v>
      </c>
    </row>
    <row r="13" spans="1:13" x14ac:dyDescent="0.25">
      <c r="A13" s="256" t="s">
        <v>141</v>
      </c>
      <c r="B13" s="16">
        <v>8.9869930000000004E-3</v>
      </c>
      <c r="C13" s="16">
        <v>-1.5964973440000001</v>
      </c>
      <c r="D13" s="258">
        <v>1.605484337</v>
      </c>
    </row>
    <row r="14" spans="1:13" x14ac:dyDescent="0.25">
      <c r="A14" s="254"/>
      <c r="B14" s="16"/>
      <c r="C14" s="16"/>
      <c r="D14" s="258"/>
    </row>
    <row r="15" spans="1:13" x14ac:dyDescent="0.25">
      <c r="A15" s="257" t="s">
        <v>137</v>
      </c>
      <c r="B15" s="16">
        <v>-3.6520336E-2</v>
      </c>
      <c r="C15" s="16">
        <v>-2.1461597129999999</v>
      </c>
      <c r="D15" s="258">
        <v>2.1096393770000001</v>
      </c>
    </row>
    <row r="16" spans="1:13" x14ac:dyDescent="0.25">
      <c r="A16" s="254" t="s">
        <v>775</v>
      </c>
      <c r="B16" s="16">
        <v>-4.9424932300000002</v>
      </c>
      <c r="C16" s="16">
        <v>-4.6395658060000002</v>
      </c>
      <c r="D16" s="258">
        <v>-0.302927424</v>
      </c>
    </row>
    <row r="17" spans="1:13" x14ac:dyDescent="0.25">
      <c r="A17" s="256" t="s">
        <v>136</v>
      </c>
      <c r="B17" s="16">
        <v>-9.7631134389999996</v>
      </c>
      <c r="C17" s="16">
        <v>-6.9229340180000003</v>
      </c>
      <c r="D17" s="258">
        <v>-2.8401794210000002</v>
      </c>
    </row>
    <row r="18" spans="1:13" x14ac:dyDescent="0.25">
      <c r="A18" s="256" t="s">
        <v>146</v>
      </c>
      <c r="B18" s="16">
        <v>-11.08211474</v>
      </c>
      <c r="C18" s="16">
        <v>-8.6395967539999994</v>
      </c>
      <c r="D18" s="258">
        <v>-2.4425179830000001</v>
      </c>
    </row>
    <row r="19" spans="1:13" x14ac:dyDescent="0.25">
      <c r="A19" s="254" t="s">
        <v>776</v>
      </c>
      <c r="B19" s="16">
        <v>-11.277837229999999</v>
      </c>
      <c r="C19" s="16">
        <v>-6.9161813429999999</v>
      </c>
      <c r="D19" s="258">
        <v>-4.3616558889999997</v>
      </c>
    </row>
    <row r="20" spans="1:13" x14ac:dyDescent="0.25">
      <c r="A20" s="257" t="s">
        <v>777</v>
      </c>
      <c r="B20" s="16">
        <v>-0.96083355299999995</v>
      </c>
      <c r="C20" s="16">
        <v>1.2332223739999999</v>
      </c>
      <c r="D20" s="258">
        <v>-2.194055927</v>
      </c>
    </row>
    <row r="21" spans="1:13" x14ac:dyDescent="0.25">
      <c r="A21" s="254" t="s">
        <v>778</v>
      </c>
      <c r="B21" s="16">
        <v>-2.1089156770000002</v>
      </c>
      <c r="C21" s="16">
        <v>0.68688733899999999</v>
      </c>
      <c r="D21" s="258">
        <v>-2.7958030159999998</v>
      </c>
    </row>
    <row r="22" spans="1:13" x14ac:dyDescent="0.25">
      <c r="A22" s="256" t="s">
        <v>148</v>
      </c>
      <c r="B22" s="16">
        <v>-4.3418634259999997</v>
      </c>
      <c r="C22" s="16">
        <v>0.84849738699999999</v>
      </c>
      <c r="D22" s="258">
        <v>-5.1903608129999999</v>
      </c>
    </row>
    <row r="23" spans="1:13" ht="15.75" x14ac:dyDescent="0.25">
      <c r="A23" s="256" t="s">
        <v>56</v>
      </c>
      <c r="B23" s="16">
        <v>-8.3525749769999997</v>
      </c>
      <c r="C23" s="16">
        <v>1.124051505</v>
      </c>
      <c r="D23" s="258">
        <v>-9.4766264820000004</v>
      </c>
      <c r="J23" s="314" t="s">
        <v>50</v>
      </c>
      <c r="K23" s="315"/>
      <c r="L23" s="315"/>
      <c r="M23" s="316"/>
    </row>
    <row r="24" spans="1:13" ht="15.75" x14ac:dyDescent="0.25">
      <c r="A24" s="254" t="s">
        <v>53</v>
      </c>
      <c r="B24" s="16">
        <v>-11.83113945</v>
      </c>
      <c r="C24" s="16">
        <v>5.0734543890000001</v>
      </c>
      <c r="D24" s="258">
        <v>-16.90459384</v>
      </c>
      <c r="J24" s="306" t="s">
        <v>51</v>
      </c>
      <c r="K24" s="307"/>
      <c r="L24" s="307"/>
      <c r="M24" s="308"/>
    </row>
    <row r="25" spans="1:13" ht="15.75" x14ac:dyDescent="0.25">
      <c r="J25" s="306" t="s">
        <v>65</v>
      </c>
      <c r="K25" s="307"/>
      <c r="L25" s="307"/>
      <c r="M25" s="308"/>
    </row>
    <row r="26" spans="1:13" x14ac:dyDescent="0.25">
      <c r="J26" s="301" t="s">
        <v>0</v>
      </c>
      <c r="K26" s="301"/>
      <c r="L26" s="301"/>
      <c r="M26" s="301"/>
    </row>
  </sheetData>
  <mergeCells count="5">
    <mergeCell ref="B1:M1"/>
    <mergeCell ref="J26:M26"/>
    <mergeCell ref="J25:M25"/>
    <mergeCell ref="J23:M23"/>
    <mergeCell ref="J24:M24"/>
  </mergeCell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J24:J25</xm:sqref>
        </x14:dataValidation>
        <x14:dataValidation type="list" allowBlank="1" showInputMessage="1" showErrorMessage="1">
          <x14:formula1>
            <xm:f>Содержание!$A$11:$A$69</xm:f>
          </x14:formula1>
          <xm:sqref>A1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5" max="5" width="12.28515625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96" t="s">
        <v>211</v>
      </c>
      <c r="B1" s="311" t="str">
        <f>INDEX(Содержание!B11:G69,MATCH(A1,Содержание!A11:A69,0),1)</f>
        <v>Общий и ненефтяной дефицит республиканского бюджета,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ht="90" x14ac:dyDescent="0.25">
      <c r="A2" s="2" t="s">
        <v>48</v>
      </c>
      <c r="B2" s="2" t="s">
        <v>49</v>
      </c>
      <c r="C2" s="2" t="s">
        <v>107</v>
      </c>
      <c r="D2" s="2" t="s">
        <v>106</v>
      </c>
    </row>
    <row r="3" spans="1:13" x14ac:dyDescent="0.25">
      <c r="A3" s="305">
        <v>2018</v>
      </c>
      <c r="B3" s="202">
        <v>1</v>
      </c>
      <c r="C3" s="204">
        <v>-7.3307973830032472E-3</v>
      </c>
      <c r="D3" s="204">
        <v>-9.0685042337452282E-2</v>
      </c>
      <c r="K3" s="14"/>
      <c r="L3" s="53"/>
    </row>
    <row r="4" spans="1:13" x14ac:dyDescent="0.25">
      <c r="A4" s="305"/>
      <c r="B4" s="202">
        <v>2</v>
      </c>
      <c r="C4" s="204">
        <v>-7.4310575300461073E-3</v>
      </c>
      <c r="D4" s="204">
        <v>-7.6751883300504684E-2</v>
      </c>
      <c r="K4" s="14"/>
      <c r="L4" s="53"/>
      <c r="M4" s="224"/>
    </row>
    <row r="5" spans="1:13" x14ac:dyDescent="0.25">
      <c r="A5" s="305"/>
      <c r="B5" s="202">
        <v>3</v>
      </c>
      <c r="C5" s="204">
        <v>-3.8833457378247816E-3</v>
      </c>
      <c r="D5" s="204">
        <v>-9.5579304161762343E-2</v>
      </c>
      <c r="K5" s="14"/>
      <c r="L5" s="53"/>
      <c r="M5" s="224"/>
    </row>
    <row r="6" spans="1:13" x14ac:dyDescent="0.25">
      <c r="A6" s="305"/>
      <c r="B6" s="203">
        <v>4</v>
      </c>
      <c r="C6" s="204">
        <v>-2.1520720640570472E-2</v>
      </c>
      <c r="D6" s="204">
        <v>-4.0486211397321836E-2</v>
      </c>
      <c r="K6" s="14"/>
      <c r="L6" s="53"/>
      <c r="M6" s="224"/>
    </row>
    <row r="7" spans="1:13" x14ac:dyDescent="0.25">
      <c r="A7" s="305">
        <v>2019</v>
      </c>
      <c r="B7" s="203">
        <v>1</v>
      </c>
      <c r="C7" s="204">
        <v>-1.8242136647667068E-2</v>
      </c>
      <c r="D7" s="204">
        <v>-9.7202761999121257E-2</v>
      </c>
      <c r="K7" s="14"/>
      <c r="L7" s="53"/>
      <c r="M7" s="224"/>
    </row>
    <row r="8" spans="1:13" x14ac:dyDescent="0.25">
      <c r="A8" s="305"/>
      <c r="B8" s="203">
        <v>2</v>
      </c>
      <c r="C8" s="204">
        <v>-1.0152009782226977E-3</v>
      </c>
      <c r="D8" s="204">
        <v>-9.1742054450947505E-2</v>
      </c>
      <c r="K8" s="14"/>
      <c r="L8" s="53"/>
      <c r="M8" s="224"/>
    </row>
    <row r="9" spans="1:13" x14ac:dyDescent="0.25">
      <c r="A9" s="305"/>
      <c r="B9" s="203">
        <v>3</v>
      </c>
      <c r="C9" s="204">
        <v>-3.4030018534764929E-2</v>
      </c>
      <c r="D9" s="204">
        <v>-9.6333538195661636E-2</v>
      </c>
      <c r="K9" s="14"/>
      <c r="L9" s="53"/>
      <c r="M9" s="224"/>
    </row>
    <row r="10" spans="1:13" x14ac:dyDescent="0.25">
      <c r="A10" s="305"/>
      <c r="B10" s="203">
        <v>4</v>
      </c>
      <c r="C10" s="204">
        <v>-1.9145903235717087E-2</v>
      </c>
      <c r="D10" s="204">
        <v>-0.10323139705766991</v>
      </c>
      <c r="K10" s="14"/>
      <c r="L10" s="53"/>
      <c r="M10" s="224"/>
    </row>
    <row r="11" spans="1:13" x14ac:dyDescent="0.25">
      <c r="A11" s="305">
        <v>2020</v>
      </c>
      <c r="B11" s="203">
        <v>1</v>
      </c>
      <c r="C11" s="204">
        <v>-1.8320693222330927E-2</v>
      </c>
      <c r="D11" s="204">
        <v>-0.14042538685433323</v>
      </c>
      <c r="K11" s="14"/>
      <c r="L11" s="53"/>
      <c r="M11" s="224"/>
    </row>
    <row r="12" spans="1:13" x14ac:dyDescent="0.25">
      <c r="A12" s="305"/>
      <c r="B12" s="203">
        <v>2</v>
      </c>
      <c r="C12" s="204">
        <v>-5.6816356195854824E-2</v>
      </c>
      <c r="D12" s="204">
        <v>-0.17139335291655836</v>
      </c>
      <c r="K12" s="14"/>
      <c r="L12" s="53"/>
      <c r="M12" s="224"/>
    </row>
    <row r="13" spans="1:13" x14ac:dyDescent="0.25">
      <c r="A13" s="305"/>
      <c r="B13" s="203">
        <v>3</v>
      </c>
      <c r="C13" s="204">
        <v>-5.2909661103273165E-2</v>
      </c>
      <c r="D13" s="204">
        <v>-0.12114926283725358</v>
      </c>
      <c r="K13" s="14"/>
      <c r="L13" s="53"/>
      <c r="M13" s="224"/>
    </row>
    <row r="14" spans="1:13" ht="15.75" x14ac:dyDescent="0.25">
      <c r="J14" s="314" t="s">
        <v>50</v>
      </c>
      <c r="K14" s="315"/>
      <c r="L14" s="315"/>
      <c r="M14" s="316"/>
    </row>
    <row r="15" spans="1:13" ht="15.75" x14ac:dyDescent="0.25">
      <c r="J15" s="306" t="s">
        <v>225</v>
      </c>
      <c r="K15" s="307"/>
      <c r="L15" s="307"/>
      <c r="M15" s="308"/>
    </row>
    <row r="16" spans="1:13" x14ac:dyDescent="0.25">
      <c r="J16" s="301" t="s">
        <v>0</v>
      </c>
      <c r="K16" s="301"/>
      <c r="L16" s="301"/>
      <c r="M16" s="301"/>
    </row>
  </sheetData>
  <mergeCells count="7">
    <mergeCell ref="J16:M16"/>
    <mergeCell ref="A3:A6"/>
    <mergeCell ref="A7:A10"/>
    <mergeCell ref="B1:M1"/>
    <mergeCell ref="J14:M14"/>
    <mergeCell ref="J15:M15"/>
    <mergeCell ref="A11:A13"/>
  </mergeCells>
  <hyperlinks>
    <hyperlink ref="J16:M16" location="Содержание!A1" display="Содержание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J15</xm:sqref>
        </x14:dataValidation>
        <x14:dataValidation type="list" allowBlank="1" showInputMessage="1" showErrorMessage="1">
          <x14:formula1>
            <xm:f>Содержание!$A$11:$A$69</xm:f>
          </x14:formula1>
          <xm:sqref>A1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M11"/>
  <sheetViews>
    <sheetView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4.5703125" bestFit="1" customWidth="1"/>
    <col min="4" max="4" width="16.85546875" customWidth="1"/>
    <col min="5" max="5" width="15.7109375" customWidth="1"/>
    <col min="9" max="9" width="9.140625" customWidth="1"/>
  </cols>
  <sheetData>
    <row r="1" spans="1:13" ht="15.75" x14ac:dyDescent="0.25">
      <c r="A1" s="96" t="s">
        <v>212</v>
      </c>
      <c r="B1" s="311" t="str">
        <f>INDEX(Содержание!B11:G69,MATCH(A1,Содержание!A11:A69,0),1)</f>
        <v>Структура доходов республиканского бюджета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ht="33" customHeight="1" x14ac:dyDescent="0.25">
      <c r="A2" s="72" t="s">
        <v>63</v>
      </c>
      <c r="B2" s="72" t="s">
        <v>738</v>
      </c>
      <c r="C2" s="72" t="s">
        <v>739</v>
      </c>
    </row>
    <row r="3" spans="1:13" ht="30" x14ac:dyDescent="0.25">
      <c r="A3" s="72" t="s">
        <v>111</v>
      </c>
      <c r="B3" s="198">
        <v>0.61299999999999999</v>
      </c>
      <c r="C3" s="198">
        <v>0.443</v>
      </c>
      <c r="K3" s="14"/>
      <c r="L3" s="14"/>
    </row>
    <row r="4" spans="1:13" ht="30" x14ac:dyDescent="0.25">
      <c r="A4" s="72" t="s">
        <v>110</v>
      </c>
      <c r="B4" s="198">
        <v>1.6E-2</v>
      </c>
      <c r="C4" s="198">
        <v>2.9000000000000001E-2</v>
      </c>
      <c r="K4" s="14"/>
      <c r="L4" s="14"/>
    </row>
    <row r="5" spans="1:13" ht="60" x14ac:dyDescent="0.25">
      <c r="A5" s="72" t="s">
        <v>109</v>
      </c>
      <c r="B5" s="198">
        <v>1.03370928346518E-3</v>
      </c>
      <c r="C5" s="198">
        <v>8.9711370706202601E-5</v>
      </c>
      <c r="K5" s="14"/>
      <c r="L5" s="14"/>
    </row>
    <row r="6" spans="1:13" ht="30" x14ac:dyDescent="0.25">
      <c r="A6" s="72" t="s">
        <v>108</v>
      </c>
      <c r="B6" s="198">
        <v>0.37</v>
      </c>
      <c r="C6" s="198">
        <v>0.52800000000000002</v>
      </c>
      <c r="K6" s="14"/>
      <c r="L6" s="14"/>
    </row>
    <row r="7" spans="1:13" ht="15.75" x14ac:dyDescent="0.25">
      <c r="A7" s="48"/>
      <c r="B7" s="47"/>
      <c r="C7" s="47"/>
    </row>
    <row r="8" spans="1:13" ht="15.75" x14ac:dyDescent="0.25">
      <c r="A8" s="48"/>
      <c r="B8" s="47"/>
      <c r="C8" s="47"/>
    </row>
    <row r="9" spans="1:13" ht="15.75" x14ac:dyDescent="0.25">
      <c r="J9" s="314" t="s">
        <v>50</v>
      </c>
      <c r="K9" s="315"/>
      <c r="L9" s="315"/>
      <c r="M9" s="316"/>
    </row>
    <row r="10" spans="1:13" ht="15.75" x14ac:dyDescent="0.25">
      <c r="J10" s="306" t="s">
        <v>225</v>
      </c>
      <c r="K10" s="307"/>
      <c r="L10" s="307"/>
      <c r="M10" s="308"/>
    </row>
    <row r="11" spans="1:13" ht="15.75" x14ac:dyDescent="0.25">
      <c r="D11" s="30"/>
      <c r="E11" s="30"/>
      <c r="F11" s="30"/>
      <c r="J11" s="301" t="s">
        <v>0</v>
      </c>
      <c r="K11" s="301"/>
      <c r="L11" s="301"/>
      <c r="M11" s="301"/>
    </row>
  </sheetData>
  <mergeCells count="4">
    <mergeCell ref="J11:M11"/>
    <mergeCell ref="B1:M1"/>
    <mergeCell ref="J9:M9"/>
    <mergeCell ref="J10:M10"/>
  </mergeCells>
  <hyperlinks>
    <hyperlink ref="J11:M11" location="Содержание!A1" display="Содержание"/>
  </hyperlink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J10</xm:sqref>
        </x14:dataValidation>
        <x14:dataValidation type="list" allowBlank="1" showInputMessage="1" showErrorMessage="1">
          <x14:formula1>
            <xm:f>Содержание!$A$11:$A$69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1" tint="0.79998168889431442"/>
  </sheetPr>
  <dimension ref="A1:Q71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96" t="s">
        <v>4</v>
      </c>
      <c r="B1" s="311" t="str">
        <f>INDEX(Содержание!B2:G61,MATCH(A1,Содержание!A2:A61,0),1)</f>
        <v>Мировое производство нефти, г/г,%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7" ht="45" x14ac:dyDescent="0.25">
      <c r="A2" s="3" t="s">
        <v>48</v>
      </c>
      <c r="B2" s="3" t="s">
        <v>129</v>
      </c>
      <c r="C2" s="3" t="s">
        <v>92</v>
      </c>
      <c r="D2" s="3" t="s">
        <v>91</v>
      </c>
      <c r="E2" s="3" t="s">
        <v>90</v>
      </c>
      <c r="O2" s="40"/>
      <c r="P2" s="40"/>
      <c r="Q2" s="40"/>
    </row>
    <row r="3" spans="1:17" x14ac:dyDescent="0.25">
      <c r="A3" s="302">
        <v>2017</v>
      </c>
      <c r="B3" s="1">
        <v>1</v>
      </c>
      <c r="C3" s="204">
        <v>-5.4000956964675244E-4</v>
      </c>
      <c r="D3" s="204">
        <v>-1.4385934706184545E-3</v>
      </c>
      <c r="E3" s="204">
        <v>-1.9786030402652068E-3</v>
      </c>
      <c r="O3" s="166"/>
      <c r="P3" s="166"/>
      <c r="Q3" s="166"/>
    </row>
    <row r="4" spans="1:17" x14ac:dyDescent="0.25">
      <c r="A4" s="303"/>
      <c r="B4" s="1">
        <v>2</v>
      </c>
      <c r="C4" s="204">
        <v>8.2778556439155968E-3</v>
      </c>
      <c r="D4" s="204">
        <v>-5.7480958016567529E-4</v>
      </c>
      <c r="E4" s="204">
        <v>7.7030460637499219E-3</v>
      </c>
      <c r="O4" s="166"/>
      <c r="P4" s="166"/>
      <c r="Q4" s="166"/>
    </row>
    <row r="5" spans="1:17" x14ac:dyDescent="0.25">
      <c r="A5" s="303"/>
      <c r="B5" s="1">
        <v>3</v>
      </c>
      <c r="C5" s="204">
        <v>1.0451845373347035E-2</v>
      </c>
      <c r="D5" s="204">
        <v>2.904379613588652E-3</v>
      </c>
      <c r="E5" s="204">
        <v>1.3356224986935686E-2</v>
      </c>
      <c r="O5" s="166"/>
      <c r="P5" s="166"/>
      <c r="Q5" s="166"/>
    </row>
    <row r="6" spans="1:17" x14ac:dyDescent="0.25">
      <c r="A6" s="304"/>
      <c r="B6" s="1">
        <v>4</v>
      </c>
      <c r="C6" s="204">
        <v>9.5565984716781179E-3</v>
      </c>
      <c r="D6" s="204">
        <v>-5.9981960604490571E-3</v>
      </c>
      <c r="E6" s="204">
        <v>3.5584024112290612E-3</v>
      </c>
      <c r="O6" s="166"/>
      <c r="P6" s="166"/>
      <c r="Q6" s="166"/>
    </row>
    <row r="7" spans="1:17" x14ac:dyDescent="0.25">
      <c r="A7" s="302">
        <v>2018</v>
      </c>
      <c r="B7" s="1">
        <v>1</v>
      </c>
      <c r="C7" s="204">
        <v>1.7236547815707701E-2</v>
      </c>
      <c r="D7" s="204">
        <v>5.1985525628844738E-3</v>
      </c>
      <c r="E7" s="204">
        <v>2.2435100378592178E-2</v>
      </c>
      <c r="O7" s="166"/>
      <c r="P7" s="166"/>
      <c r="Q7" s="166"/>
    </row>
    <row r="8" spans="1:17" x14ac:dyDescent="0.25">
      <c r="A8" s="303"/>
      <c r="B8" s="1">
        <v>2</v>
      </c>
      <c r="C8" s="204">
        <v>2.6623875720405511E-2</v>
      </c>
      <c r="D8" s="204">
        <v>-1.1742746257377161E-3</v>
      </c>
      <c r="E8" s="204">
        <v>2.5449601094667797E-2</v>
      </c>
      <c r="O8" s="166"/>
      <c r="P8" s="166"/>
      <c r="Q8" s="166"/>
    </row>
    <row r="9" spans="1:17" x14ac:dyDescent="0.25">
      <c r="A9" s="303"/>
      <c r="B9" s="1">
        <v>3</v>
      </c>
      <c r="C9" s="204">
        <v>3.6212402882786682E-2</v>
      </c>
      <c r="D9" s="204">
        <v>-5.534099357115534E-3</v>
      </c>
      <c r="E9" s="204">
        <v>3.0678303525671153E-2</v>
      </c>
      <c r="O9" s="166"/>
      <c r="P9" s="166"/>
      <c r="Q9" s="166"/>
    </row>
    <row r="10" spans="1:17" x14ac:dyDescent="0.25">
      <c r="A10" s="304"/>
      <c r="B10" s="1">
        <v>4</v>
      </c>
      <c r="C10" s="204">
        <v>3.6040256278330289E-2</v>
      </c>
      <c r="D10" s="204">
        <v>-2.5046714780949009E-3</v>
      </c>
      <c r="E10" s="204">
        <v>3.3535584800235385E-2</v>
      </c>
      <c r="O10" s="166"/>
      <c r="P10" s="166"/>
      <c r="Q10" s="166"/>
    </row>
    <row r="11" spans="1:17" x14ac:dyDescent="0.25">
      <c r="A11" s="302">
        <v>2019</v>
      </c>
      <c r="B11" s="1">
        <v>1</v>
      </c>
      <c r="C11" s="204">
        <v>2.6117503025359801E-2</v>
      </c>
      <c r="D11" s="204">
        <v>-1.7405662965168687E-2</v>
      </c>
      <c r="E11" s="204">
        <v>8.7118400601911145E-3</v>
      </c>
      <c r="O11" s="166"/>
      <c r="P11" s="166"/>
      <c r="Q11" s="166"/>
    </row>
    <row r="12" spans="1:17" x14ac:dyDescent="0.25">
      <c r="A12" s="303"/>
      <c r="B12" s="1">
        <v>2</v>
      </c>
      <c r="C12" s="204">
        <v>2.2935781471046923E-2</v>
      </c>
      <c r="D12" s="204">
        <v>-1.8973947856169633E-2</v>
      </c>
      <c r="E12" s="204">
        <v>3.9618336148772885E-3</v>
      </c>
      <c r="O12" s="166"/>
      <c r="P12" s="166"/>
      <c r="Q12" s="166"/>
    </row>
    <row r="13" spans="1:17" x14ac:dyDescent="0.25">
      <c r="A13" s="303"/>
      <c r="B13" s="1">
        <v>3</v>
      </c>
      <c r="C13" s="204">
        <v>1.5411522777613387E-2</v>
      </c>
      <c r="D13" s="204">
        <v>-2.9607778553941103E-2</v>
      </c>
      <c r="E13" s="204">
        <v>-1.4196255776327717E-2</v>
      </c>
      <c r="O13" s="166"/>
      <c r="P13" s="166"/>
      <c r="Q13" s="166"/>
    </row>
    <row r="14" spans="1:17" x14ac:dyDescent="0.25">
      <c r="A14" s="304"/>
      <c r="B14" s="1">
        <v>4</v>
      </c>
      <c r="C14" s="204">
        <v>1.8004226061003971E-2</v>
      </c>
      <c r="D14" s="204">
        <v>-2.4742755383712151E-2</v>
      </c>
      <c r="E14" s="204">
        <v>-6.7385293227081797E-3</v>
      </c>
      <c r="O14" s="166"/>
      <c r="P14" s="166"/>
      <c r="Q14" s="166"/>
    </row>
    <row r="15" spans="1:17" x14ac:dyDescent="0.25">
      <c r="A15" s="302">
        <v>2020</v>
      </c>
      <c r="B15" s="1">
        <v>1</v>
      </c>
      <c r="C15" s="204">
        <v>2.4332896224301126E-2</v>
      </c>
      <c r="D15" s="204">
        <v>-1.7617386470163733E-2</v>
      </c>
      <c r="E15" s="204">
        <v>6.715509754137392E-3</v>
      </c>
      <c r="O15" s="166"/>
      <c r="P15" s="166"/>
      <c r="Q15" s="166"/>
    </row>
    <row r="16" spans="1:17" x14ac:dyDescent="0.25">
      <c r="A16" s="303"/>
      <c r="B16" s="1">
        <v>2</v>
      </c>
      <c r="C16" s="204">
        <v>-3.8076662872939426E-2</v>
      </c>
      <c r="D16" s="204">
        <v>-4.0219753971340394E-2</v>
      </c>
      <c r="E16" s="204">
        <v>-7.829641684427982E-2</v>
      </c>
      <c r="O16" s="166"/>
      <c r="P16" s="166"/>
      <c r="Q16" s="166"/>
    </row>
    <row r="17" spans="1:17" x14ac:dyDescent="0.25">
      <c r="A17" s="303"/>
      <c r="B17" s="1">
        <v>3</v>
      </c>
      <c r="C17" s="204">
        <v>-3.8005226552410273E-2</v>
      </c>
      <c r="D17" s="204">
        <v>-5.3078957707087676E-2</v>
      </c>
      <c r="E17" s="204">
        <v>-9.1084184259497949E-2</v>
      </c>
      <c r="O17" s="166"/>
      <c r="P17" s="166"/>
      <c r="Q17" s="166"/>
    </row>
    <row r="18" spans="1:17" x14ac:dyDescent="0.25">
      <c r="A18" s="304"/>
      <c r="B18" s="1">
        <v>4</v>
      </c>
      <c r="C18" s="204">
        <v>-4.1405675558512406E-2</v>
      </c>
      <c r="D18" s="204">
        <v>-3.7964637515164511E-2</v>
      </c>
      <c r="E18" s="204">
        <v>-7.937031307367691E-2</v>
      </c>
      <c r="O18" s="166"/>
      <c r="P18" s="166"/>
      <c r="Q18" s="166"/>
    </row>
    <row r="19" spans="1:17" x14ac:dyDescent="0.25">
      <c r="A19" s="329">
        <v>2021</v>
      </c>
      <c r="B19" s="1">
        <v>1</v>
      </c>
      <c r="C19" s="204">
        <v>-3.4800072758378424E-2</v>
      </c>
      <c r="D19" s="204">
        <v>-9.6018817561107292E-3</v>
      </c>
      <c r="E19" s="204">
        <v>-4.440195451448916E-2</v>
      </c>
      <c r="O19" s="166"/>
      <c r="P19" s="166"/>
      <c r="Q19" s="166"/>
    </row>
    <row r="20" spans="1:17" x14ac:dyDescent="0.25">
      <c r="A20" s="330"/>
      <c r="B20" s="1">
        <v>2</v>
      </c>
      <c r="C20" s="204">
        <v>3.064436290332544E-2</v>
      </c>
      <c r="D20" s="204">
        <v>3.2107772969898862E-2</v>
      </c>
      <c r="E20" s="204">
        <v>6.2752135873224299E-2</v>
      </c>
      <c r="O20" s="166"/>
      <c r="P20" s="166"/>
      <c r="Q20" s="166"/>
    </row>
    <row r="21" spans="1:17" x14ac:dyDescent="0.25">
      <c r="A21" s="330"/>
      <c r="B21" s="1">
        <v>3</v>
      </c>
      <c r="C21" s="204">
        <v>3.1228213205026868E-2</v>
      </c>
      <c r="D21" s="204">
        <v>6.3765920794251502E-2</v>
      </c>
      <c r="E21" s="204">
        <v>9.4994133999278377E-2</v>
      </c>
      <c r="O21" s="166"/>
      <c r="P21" s="166"/>
      <c r="Q21" s="166"/>
    </row>
    <row r="22" spans="1:17" x14ac:dyDescent="0.25">
      <c r="A22" s="331"/>
      <c r="B22" s="1">
        <v>4</v>
      </c>
      <c r="C22" s="204">
        <v>2.7737562804917695E-2</v>
      </c>
      <c r="D22" s="204">
        <v>4.2464493513206983E-2</v>
      </c>
      <c r="E22" s="204">
        <v>7.0202056318124678E-2</v>
      </c>
      <c r="O22" s="166"/>
      <c r="P22" s="166"/>
      <c r="Q22" s="166"/>
    </row>
    <row r="23" spans="1:17" ht="15.75" x14ac:dyDescent="0.25">
      <c r="J23" s="323" t="s">
        <v>50</v>
      </c>
      <c r="K23" s="323"/>
      <c r="L23" s="323"/>
      <c r="M23" s="323"/>
      <c r="O23" s="40"/>
      <c r="P23" s="40"/>
      <c r="Q23" s="40"/>
    </row>
    <row r="24" spans="1:17" ht="15.75" x14ac:dyDescent="0.25">
      <c r="J24" s="324" t="s">
        <v>87</v>
      </c>
      <c r="K24" s="324"/>
      <c r="L24" s="324"/>
      <c r="M24" s="324"/>
      <c r="O24" s="40"/>
      <c r="P24" s="40"/>
      <c r="Q24" s="40"/>
    </row>
    <row r="25" spans="1:17" x14ac:dyDescent="0.25">
      <c r="J25" s="301" t="s">
        <v>0</v>
      </c>
      <c r="K25" s="301"/>
      <c r="L25" s="301"/>
      <c r="M25" s="301"/>
      <c r="O25" s="41"/>
      <c r="P25" s="41"/>
      <c r="Q25" s="41"/>
    </row>
    <row r="26" spans="1:17" x14ac:dyDescent="0.25">
      <c r="O26" s="41"/>
      <c r="P26" s="41"/>
      <c r="Q26" s="41"/>
    </row>
    <row r="27" spans="1:17" x14ac:dyDescent="0.25">
      <c r="O27" s="41"/>
      <c r="P27" s="41"/>
      <c r="Q27" s="41"/>
    </row>
    <row r="28" spans="1:17" x14ac:dyDescent="0.25">
      <c r="O28" s="41"/>
      <c r="P28" s="41"/>
      <c r="Q28" s="41"/>
    </row>
    <row r="29" spans="1:17" x14ac:dyDescent="0.25">
      <c r="O29" s="41"/>
      <c r="P29" s="41"/>
      <c r="Q29" s="41"/>
    </row>
    <row r="30" spans="1:17" x14ac:dyDescent="0.25">
      <c r="O30" s="41"/>
      <c r="P30" s="41"/>
      <c r="Q30" s="41"/>
    </row>
    <row r="31" spans="1:17" x14ac:dyDescent="0.25">
      <c r="O31" s="41"/>
      <c r="P31" s="41"/>
      <c r="Q31" s="41"/>
    </row>
    <row r="32" spans="1:17" x14ac:dyDescent="0.25">
      <c r="O32" s="41"/>
      <c r="P32" s="41"/>
      <c r="Q32" s="41"/>
    </row>
    <row r="33" spans="1:17" x14ac:dyDescent="0.25">
      <c r="O33" s="41"/>
      <c r="P33" s="41"/>
      <c r="Q33" s="41"/>
    </row>
    <row r="34" spans="1:17" x14ac:dyDescent="0.25">
      <c r="O34" s="41"/>
      <c r="P34" s="41"/>
      <c r="Q34" s="41"/>
    </row>
    <row r="35" spans="1:17" x14ac:dyDescent="0.25">
      <c r="O35" s="41"/>
      <c r="P35" s="41"/>
      <c r="Q35" s="41"/>
    </row>
    <row r="36" spans="1:17" x14ac:dyDescent="0.25">
      <c r="O36" s="41"/>
      <c r="P36" s="41"/>
      <c r="Q36" s="41"/>
    </row>
    <row r="37" spans="1:17" x14ac:dyDescent="0.25">
      <c r="O37" s="41"/>
      <c r="P37" s="41"/>
      <c r="Q37" s="41"/>
    </row>
    <row r="38" spans="1:17" x14ac:dyDescent="0.25">
      <c r="O38" s="41"/>
      <c r="P38" s="41"/>
      <c r="Q38" s="41"/>
    </row>
    <row r="39" spans="1:17" x14ac:dyDescent="0.25">
      <c r="O39" s="41"/>
      <c r="P39" s="41"/>
      <c r="Q39" s="41"/>
    </row>
    <row r="40" spans="1:17" x14ac:dyDescent="0.25">
      <c r="B40" s="8"/>
      <c r="C40" s="8"/>
      <c r="D40" s="8"/>
      <c r="E40" s="8"/>
      <c r="F40" s="8"/>
      <c r="G40" s="8"/>
      <c r="O40" s="41"/>
      <c r="P40" s="41"/>
      <c r="Q40" s="41"/>
    </row>
    <row r="41" spans="1:17" x14ac:dyDescent="0.25">
      <c r="A41" s="6"/>
      <c r="B41" s="8"/>
      <c r="C41" s="8"/>
      <c r="D41" s="8"/>
      <c r="E41" s="8"/>
      <c r="F41" s="8"/>
      <c r="G41" s="8"/>
      <c r="O41" s="41"/>
      <c r="P41" s="41"/>
      <c r="Q41" s="41"/>
    </row>
    <row r="42" spans="1:17" x14ac:dyDescent="0.25">
      <c r="A42" s="6"/>
      <c r="B42" s="8">
        <v>2017</v>
      </c>
      <c r="C42" s="8">
        <v>1</v>
      </c>
      <c r="D42" s="8"/>
      <c r="E42" s="8"/>
      <c r="F42" s="8"/>
      <c r="G42" s="8"/>
      <c r="O42" s="41"/>
      <c r="P42" s="41"/>
      <c r="Q42" s="41"/>
    </row>
    <row r="43" spans="1:17" x14ac:dyDescent="0.25">
      <c r="A43" s="6"/>
      <c r="B43" s="8"/>
      <c r="C43" s="8">
        <v>2</v>
      </c>
      <c r="D43" s="8"/>
      <c r="E43" s="8"/>
      <c r="F43" s="8"/>
      <c r="G43" s="8"/>
    </row>
    <row r="44" spans="1:17" x14ac:dyDescent="0.25">
      <c r="A44" s="6"/>
      <c r="B44" s="8"/>
      <c r="C44" s="8">
        <v>3</v>
      </c>
      <c r="D44" s="8"/>
      <c r="E44" s="8"/>
      <c r="F44" s="8"/>
      <c r="G44" s="8"/>
    </row>
    <row r="45" spans="1:17" x14ac:dyDescent="0.25">
      <c r="A45" s="6"/>
      <c r="B45" s="9"/>
      <c r="C45" s="9">
        <v>4</v>
      </c>
      <c r="D45" s="8"/>
      <c r="E45" s="8"/>
      <c r="F45" s="8"/>
      <c r="G45" s="8"/>
    </row>
    <row r="46" spans="1:17" x14ac:dyDescent="0.25">
      <c r="A46" s="6"/>
      <c r="B46" s="8">
        <v>2018</v>
      </c>
      <c r="C46" s="8">
        <v>1</v>
      </c>
      <c r="D46" s="8"/>
      <c r="E46" s="8"/>
      <c r="F46" s="8"/>
      <c r="G46" s="8"/>
    </row>
    <row r="47" spans="1:17" x14ac:dyDescent="0.25">
      <c r="A47" s="6"/>
      <c r="B47" s="8"/>
      <c r="C47" s="8">
        <v>2</v>
      </c>
      <c r="D47" s="8"/>
      <c r="E47" s="8"/>
      <c r="F47" s="8"/>
      <c r="G47" s="8"/>
    </row>
    <row r="48" spans="1:17" x14ac:dyDescent="0.25">
      <c r="A48" s="6"/>
      <c r="B48" s="8"/>
      <c r="C48" s="8">
        <v>3</v>
      </c>
      <c r="D48" s="8"/>
      <c r="E48" s="8"/>
      <c r="F48" s="8"/>
      <c r="G48" s="8"/>
    </row>
    <row r="49" spans="1:7" x14ac:dyDescent="0.25">
      <c r="A49" s="6"/>
      <c r="B49" s="9"/>
      <c r="C49" s="9">
        <v>4</v>
      </c>
      <c r="D49" s="8"/>
      <c r="E49" s="8"/>
      <c r="F49" s="8"/>
      <c r="G49" s="8"/>
    </row>
    <row r="50" spans="1:7" x14ac:dyDescent="0.25">
      <c r="A50" s="6"/>
      <c r="B50" s="8">
        <v>2019</v>
      </c>
      <c r="C50" s="8">
        <v>1</v>
      </c>
      <c r="D50" s="8"/>
      <c r="E50" s="8"/>
      <c r="F50" s="8"/>
      <c r="G50" s="8"/>
    </row>
    <row r="51" spans="1:7" x14ac:dyDescent="0.25">
      <c r="A51" s="6"/>
      <c r="B51" s="8"/>
      <c r="C51" s="8">
        <v>2</v>
      </c>
      <c r="D51" s="8"/>
      <c r="E51" s="8"/>
      <c r="F51" s="8"/>
      <c r="G51" s="8"/>
    </row>
    <row r="52" spans="1:7" x14ac:dyDescent="0.25">
      <c r="A52" s="6"/>
      <c r="B52" s="8"/>
      <c r="C52" s="8">
        <v>3</v>
      </c>
      <c r="D52" s="8"/>
      <c r="E52" s="8"/>
      <c r="F52" s="8"/>
      <c r="G52" s="8"/>
    </row>
    <row r="53" spans="1:7" x14ac:dyDescent="0.25">
      <c r="A53" s="6"/>
      <c r="B53" s="9"/>
      <c r="C53" s="9">
        <v>4</v>
      </c>
      <c r="D53" s="8"/>
      <c r="E53" s="8"/>
      <c r="F53" s="8"/>
      <c r="G53" s="8"/>
    </row>
    <row r="54" spans="1:7" x14ac:dyDescent="0.25">
      <c r="A54" s="6"/>
      <c r="B54" s="8">
        <v>2020</v>
      </c>
      <c r="C54" s="8">
        <v>1</v>
      </c>
      <c r="D54" s="8"/>
      <c r="E54" s="8"/>
      <c r="F54" s="8"/>
      <c r="G54" s="8"/>
    </row>
    <row r="55" spans="1:7" x14ac:dyDescent="0.25">
      <c r="A55" s="6"/>
      <c r="B55" s="8"/>
      <c r="C55" s="8">
        <v>2</v>
      </c>
      <c r="D55" s="8"/>
      <c r="E55" s="8"/>
      <c r="F55" s="8"/>
      <c r="G55" s="8"/>
    </row>
    <row r="56" spans="1:7" x14ac:dyDescent="0.25">
      <c r="A56" s="6"/>
      <c r="B56" s="8"/>
      <c r="C56" s="8">
        <v>3</v>
      </c>
      <c r="D56" s="8"/>
      <c r="E56" s="8"/>
      <c r="F56" s="8"/>
      <c r="G56" s="8"/>
    </row>
    <row r="57" spans="1:7" x14ac:dyDescent="0.25">
      <c r="A57" s="6"/>
      <c r="B57" s="9"/>
      <c r="C57" s="9">
        <v>4</v>
      </c>
      <c r="D57" s="8">
        <v>-0.15</v>
      </c>
      <c r="E57" s="8">
        <v>0.15</v>
      </c>
      <c r="F57" s="8"/>
      <c r="G57" s="8"/>
    </row>
    <row r="58" spans="1:7" x14ac:dyDescent="0.25">
      <c r="A58" s="6"/>
      <c r="B58" s="8">
        <v>2021</v>
      </c>
      <c r="C58" s="8">
        <v>1</v>
      </c>
      <c r="D58" s="8">
        <v>-0.15</v>
      </c>
      <c r="E58" s="8">
        <v>0.15</v>
      </c>
      <c r="F58" s="8"/>
      <c r="G58" s="8"/>
    </row>
    <row r="59" spans="1:7" x14ac:dyDescent="0.25">
      <c r="A59" s="6"/>
      <c r="B59" s="8"/>
      <c r="C59" s="8">
        <v>2</v>
      </c>
      <c r="D59" s="8">
        <v>-0.15</v>
      </c>
      <c r="E59" s="8">
        <v>0.15</v>
      </c>
      <c r="F59" s="8"/>
      <c r="G59" s="8"/>
    </row>
    <row r="60" spans="1:7" x14ac:dyDescent="0.25">
      <c r="A60" s="6"/>
      <c r="B60" s="8"/>
      <c r="C60" s="8">
        <v>3</v>
      </c>
      <c r="D60" s="8">
        <v>-0.15</v>
      </c>
      <c r="E60" s="8">
        <v>0.15</v>
      </c>
      <c r="F60" s="8"/>
      <c r="G60" s="8"/>
    </row>
    <row r="61" spans="1:7" x14ac:dyDescent="0.25">
      <c r="A61" s="6"/>
      <c r="B61" s="8"/>
      <c r="C61" s="8">
        <v>4</v>
      </c>
      <c r="D61" s="8">
        <v>-0.15</v>
      </c>
      <c r="E61" s="8">
        <v>0.15</v>
      </c>
      <c r="F61" s="8"/>
      <c r="G61" s="8"/>
    </row>
    <row r="62" spans="1:7" x14ac:dyDescent="0.25">
      <c r="B62" s="8"/>
      <c r="C62" s="8"/>
      <c r="D62" s="8"/>
      <c r="E62" s="8"/>
      <c r="F62" s="8"/>
      <c r="G62" s="8"/>
    </row>
    <row r="63" spans="1:7" x14ac:dyDescent="0.25">
      <c r="B63" s="8"/>
      <c r="C63" s="8"/>
      <c r="D63" s="8"/>
      <c r="E63" s="8"/>
      <c r="F63" s="8"/>
      <c r="G63" s="8"/>
    </row>
    <row r="64" spans="1:7" x14ac:dyDescent="0.25">
      <c r="B64" s="8"/>
      <c r="C64" s="8"/>
      <c r="D64" s="8"/>
      <c r="E64" s="8"/>
      <c r="F64" s="8"/>
      <c r="G64" s="8"/>
    </row>
    <row r="65" spans="2:7" x14ac:dyDescent="0.25">
      <c r="B65" s="8"/>
      <c r="C65" s="8"/>
      <c r="D65" s="8"/>
      <c r="E65" s="8"/>
      <c r="F65" s="8"/>
      <c r="G65" s="8"/>
    </row>
    <row r="66" spans="2:7" x14ac:dyDescent="0.25">
      <c r="B66" s="8"/>
      <c r="C66" s="8"/>
      <c r="D66" s="8"/>
      <c r="E66" s="8"/>
      <c r="F66" s="8"/>
      <c r="G66" s="8"/>
    </row>
    <row r="67" spans="2:7" x14ac:dyDescent="0.25">
      <c r="B67" s="8"/>
      <c r="C67" s="8"/>
      <c r="D67" s="8"/>
      <c r="E67" s="8"/>
      <c r="F67" s="8"/>
      <c r="G67" s="8"/>
    </row>
    <row r="68" spans="2:7" x14ac:dyDescent="0.25">
      <c r="B68" s="8"/>
      <c r="C68" s="8"/>
      <c r="D68" s="8"/>
      <c r="E68" s="8"/>
      <c r="F68" s="8"/>
      <c r="G68" s="8"/>
    </row>
    <row r="69" spans="2:7" x14ac:dyDescent="0.25">
      <c r="B69" s="8"/>
      <c r="C69" s="8"/>
      <c r="D69" s="8"/>
      <c r="E69" s="8"/>
      <c r="F69" s="8"/>
      <c r="G69" s="8"/>
    </row>
    <row r="70" spans="2:7" x14ac:dyDescent="0.25">
      <c r="B70" s="8"/>
      <c r="C70" s="8"/>
      <c r="D70" s="8"/>
      <c r="E70" s="8"/>
      <c r="F70" s="8"/>
      <c r="G70" s="8"/>
    </row>
    <row r="71" spans="2:7" x14ac:dyDescent="0.25">
      <c r="B71" s="8"/>
      <c r="C71" s="8"/>
      <c r="D71" s="8"/>
      <c r="E71" s="8"/>
      <c r="F71" s="8"/>
      <c r="G71" s="8"/>
    </row>
  </sheetData>
  <mergeCells count="9">
    <mergeCell ref="B1:M1"/>
    <mergeCell ref="J23:M23"/>
    <mergeCell ref="J24:M24"/>
    <mergeCell ref="J25:M25"/>
    <mergeCell ref="A3:A6"/>
    <mergeCell ref="A7:A10"/>
    <mergeCell ref="A11:A14"/>
    <mergeCell ref="A15:A18"/>
    <mergeCell ref="A19:A22"/>
  </mergeCells>
  <hyperlinks>
    <hyperlink ref="J25:M25" location="Содержание!A1" display="Содержание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J24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2" tint="-0.249977111117893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96" t="s">
        <v>5</v>
      </c>
      <c r="B1" s="311" t="str">
        <f>INDEX(Содержание!B2:G61,MATCH(A1,Содержание!A2:A61,0),1)</f>
        <v>Инфляция, в среднем за квартал, г/г,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6" spans="10:13" ht="15.75" x14ac:dyDescent="0.25">
      <c r="J26" s="323" t="s">
        <v>50</v>
      </c>
      <c r="K26" s="323"/>
      <c r="L26" s="323"/>
      <c r="M26" s="323"/>
    </row>
    <row r="27" spans="10:13" ht="15.75" x14ac:dyDescent="0.25">
      <c r="J27" s="324" t="s">
        <v>64</v>
      </c>
      <c r="K27" s="324"/>
      <c r="L27" s="324"/>
      <c r="M27" s="324"/>
    </row>
    <row r="28" spans="10:13" x14ac:dyDescent="0.25">
      <c r="J28" s="301" t="s">
        <v>0</v>
      </c>
      <c r="K28" s="301"/>
      <c r="L28" s="301"/>
      <c r="M28" s="301"/>
    </row>
  </sheetData>
  <mergeCells count="4">
    <mergeCell ref="B1:M1"/>
    <mergeCell ref="J28:M28"/>
    <mergeCell ref="J26:M26"/>
    <mergeCell ref="J27:M27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J27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14999847407452621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96" t="s">
        <v>6</v>
      </c>
      <c r="B1" s="311" t="str">
        <f>INDEX(Содержание!B2:G61,MATCH(A1,Содержание!A2:A61,0),1)</f>
        <v>Карта рисков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6" spans="10:13" ht="15.75" x14ac:dyDescent="0.25">
      <c r="J26" s="323" t="s">
        <v>50</v>
      </c>
      <c r="K26" s="323"/>
      <c r="L26" s="323"/>
      <c r="M26" s="323"/>
    </row>
    <row r="27" spans="10:13" ht="15.75" x14ac:dyDescent="0.25">
      <c r="J27" s="324" t="s">
        <v>64</v>
      </c>
      <c r="K27" s="324"/>
      <c r="L27" s="324"/>
      <c r="M27" s="324"/>
    </row>
    <row r="28" spans="10:13" x14ac:dyDescent="0.25">
      <c r="J28" s="301" t="s">
        <v>0</v>
      </c>
      <c r="K28" s="301"/>
      <c r="L28" s="301"/>
      <c r="M28" s="301"/>
    </row>
  </sheetData>
  <mergeCells count="4">
    <mergeCell ref="B1:M1"/>
    <mergeCell ref="J26:M26"/>
    <mergeCell ref="J27:M27"/>
    <mergeCell ref="J28:M2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J27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5" tint="0.59999389629810485"/>
  </sheetPr>
  <dimension ref="A1:M257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3" ht="15.75" x14ac:dyDescent="0.25">
      <c r="A1" s="96" t="s">
        <v>7</v>
      </c>
      <c r="B1" s="311" t="str">
        <f>INDEX(Содержание!B2:G61,MATCH(A1,Содержание!A2:A61,0),1)</f>
        <v>Коридор базовой ставки в 2020 году,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ht="45" customHeight="1" x14ac:dyDescent="0.25">
      <c r="A2" s="187" t="s">
        <v>66</v>
      </c>
      <c r="B2" s="332" t="s">
        <v>252</v>
      </c>
      <c r="C2" s="333"/>
      <c r="D2" s="188" t="s">
        <v>117</v>
      </c>
    </row>
    <row r="3" spans="1:13" x14ac:dyDescent="0.25">
      <c r="A3" s="122">
        <v>43829</v>
      </c>
      <c r="B3" s="174">
        <v>8.25</v>
      </c>
      <c r="C3" s="174">
        <v>10.25</v>
      </c>
      <c r="D3" s="187">
        <v>9.25</v>
      </c>
    </row>
    <row r="4" spans="1:13" x14ac:dyDescent="0.25">
      <c r="A4" s="122">
        <v>43830</v>
      </c>
      <c r="B4" s="174">
        <v>8.25</v>
      </c>
      <c r="C4" s="174">
        <v>10.25</v>
      </c>
      <c r="D4" s="187">
        <v>9.25</v>
      </c>
    </row>
    <row r="5" spans="1:13" x14ac:dyDescent="0.25">
      <c r="A5" s="122">
        <v>43831</v>
      </c>
      <c r="B5" s="174">
        <v>8.25</v>
      </c>
      <c r="C5" s="174">
        <v>10.25</v>
      </c>
      <c r="D5" s="187">
        <v>9.25</v>
      </c>
    </row>
    <row r="6" spans="1:13" x14ac:dyDescent="0.25">
      <c r="A6" s="122">
        <v>43832</v>
      </c>
      <c r="B6" s="174">
        <v>8.25</v>
      </c>
      <c r="C6" s="174">
        <v>10.25</v>
      </c>
      <c r="D6" s="187">
        <v>9.25</v>
      </c>
    </row>
    <row r="7" spans="1:13" x14ac:dyDescent="0.25">
      <c r="A7" s="122">
        <v>43833</v>
      </c>
      <c r="B7" s="174">
        <v>8.25</v>
      </c>
      <c r="C7" s="174">
        <v>10.25</v>
      </c>
      <c r="D7" s="187">
        <v>9.25</v>
      </c>
    </row>
    <row r="8" spans="1:13" x14ac:dyDescent="0.25">
      <c r="A8" s="122">
        <v>43834</v>
      </c>
      <c r="B8" s="174">
        <v>8.25</v>
      </c>
      <c r="C8" s="174">
        <v>10.25</v>
      </c>
      <c r="D8" s="187">
        <v>9.25</v>
      </c>
    </row>
    <row r="9" spans="1:13" x14ac:dyDescent="0.25">
      <c r="A9" s="122">
        <v>43835</v>
      </c>
      <c r="B9" s="174">
        <v>8.25</v>
      </c>
      <c r="C9" s="174">
        <v>10.25</v>
      </c>
      <c r="D9" s="187">
        <v>9.25</v>
      </c>
    </row>
    <row r="10" spans="1:13" x14ac:dyDescent="0.25">
      <c r="A10" s="122">
        <v>43836</v>
      </c>
      <c r="B10" s="174">
        <v>8.25</v>
      </c>
      <c r="C10" s="174">
        <v>10.25</v>
      </c>
      <c r="D10" s="187">
        <v>9.25</v>
      </c>
    </row>
    <row r="11" spans="1:13" x14ac:dyDescent="0.25">
      <c r="A11" s="122">
        <v>43838</v>
      </c>
      <c r="B11" s="174">
        <v>8.25</v>
      </c>
      <c r="C11" s="174">
        <v>10.25</v>
      </c>
      <c r="D11" s="187">
        <v>9.25</v>
      </c>
    </row>
    <row r="12" spans="1:13" x14ac:dyDescent="0.25">
      <c r="A12" s="122">
        <v>43839</v>
      </c>
      <c r="B12" s="174">
        <v>8.25</v>
      </c>
      <c r="C12" s="174">
        <v>10.25</v>
      </c>
      <c r="D12" s="187">
        <v>9.25</v>
      </c>
    </row>
    <row r="13" spans="1:13" x14ac:dyDescent="0.25">
      <c r="A13" s="122">
        <v>43840</v>
      </c>
      <c r="B13" s="174">
        <v>8.25</v>
      </c>
      <c r="C13" s="174">
        <v>10.25</v>
      </c>
      <c r="D13" s="187">
        <v>9.25</v>
      </c>
    </row>
    <row r="14" spans="1:13" x14ac:dyDescent="0.25">
      <c r="A14" s="122">
        <v>43843</v>
      </c>
      <c r="B14" s="174">
        <v>8.25</v>
      </c>
      <c r="C14" s="174">
        <v>10.25</v>
      </c>
      <c r="D14" s="187">
        <v>9.25</v>
      </c>
    </row>
    <row r="15" spans="1:13" x14ac:dyDescent="0.25">
      <c r="A15" s="122">
        <v>43844</v>
      </c>
      <c r="B15" s="174">
        <v>8.25</v>
      </c>
      <c r="C15" s="174">
        <v>10.25</v>
      </c>
      <c r="D15" s="187">
        <v>9.25</v>
      </c>
    </row>
    <row r="16" spans="1:13" x14ac:dyDescent="0.25">
      <c r="A16" s="122">
        <v>43845</v>
      </c>
      <c r="B16" s="174">
        <v>8.25</v>
      </c>
      <c r="C16" s="174">
        <v>10.25</v>
      </c>
      <c r="D16" s="187">
        <v>9.25</v>
      </c>
    </row>
    <row r="17" spans="1:13" x14ac:dyDescent="0.25">
      <c r="A17" s="122">
        <v>43846</v>
      </c>
      <c r="B17" s="174">
        <v>8.25</v>
      </c>
      <c r="C17" s="174">
        <v>10.25</v>
      </c>
      <c r="D17" s="187">
        <v>9.25</v>
      </c>
    </row>
    <row r="18" spans="1:13" x14ac:dyDescent="0.25">
      <c r="A18" s="122">
        <v>43847</v>
      </c>
      <c r="B18" s="174">
        <v>8.25</v>
      </c>
      <c r="C18" s="174">
        <v>10.25</v>
      </c>
      <c r="D18" s="187">
        <v>9.25</v>
      </c>
    </row>
    <row r="19" spans="1:13" ht="15.75" x14ac:dyDescent="0.25">
      <c r="A19" s="122">
        <v>43850</v>
      </c>
      <c r="B19" s="174">
        <v>8.25</v>
      </c>
      <c r="C19" s="174">
        <v>10.25</v>
      </c>
      <c r="D19" s="187">
        <v>9.25</v>
      </c>
      <c r="J19" s="314" t="s">
        <v>50</v>
      </c>
      <c r="K19" s="315"/>
      <c r="L19" s="315"/>
      <c r="M19" s="316"/>
    </row>
    <row r="20" spans="1:13" ht="15.75" x14ac:dyDescent="0.25">
      <c r="A20" s="122">
        <v>43851</v>
      </c>
      <c r="B20" s="174">
        <v>8.25</v>
      </c>
      <c r="C20" s="174">
        <v>10.25</v>
      </c>
      <c r="D20" s="187">
        <v>9.25</v>
      </c>
      <c r="J20" s="306" t="s">
        <v>93</v>
      </c>
      <c r="K20" s="307"/>
      <c r="L20" s="307"/>
      <c r="M20" s="308"/>
    </row>
    <row r="21" spans="1:13" x14ac:dyDescent="0.25">
      <c r="A21" s="122">
        <v>43852</v>
      </c>
      <c r="B21" s="174">
        <v>8.25</v>
      </c>
      <c r="C21" s="174">
        <v>10.25</v>
      </c>
      <c r="D21" s="187">
        <v>9.25</v>
      </c>
      <c r="J21" s="301" t="s">
        <v>0</v>
      </c>
      <c r="K21" s="301"/>
      <c r="L21" s="301"/>
      <c r="M21" s="301"/>
    </row>
    <row r="22" spans="1:13" x14ac:dyDescent="0.25">
      <c r="A22" s="122">
        <v>43853</v>
      </c>
      <c r="B22" s="174">
        <v>8.25</v>
      </c>
      <c r="C22" s="174">
        <v>10.25</v>
      </c>
      <c r="D22" s="187">
        <v>9.25</v>
      </c>
    </row>
    <row r="23" spans="1:13" x14ac:dyDescent="0.25">
      <c r="A23" s="122">
        <v>43854</v>
      </c>
      <c r="B23" s="174">
        <v>8.25</v>
      </c>
      <c r="C23" s="174">
        <v>10.25</v>
      </c>
      <c r="D23" s="187">
        <v>9.25</v>
      </c>
    </row>
    <row r="24" spans="1:13" x14ac:dyDescent="0.25">
      <c r="A24" s="122">
        <v>43857</v>
      </c>
      <c r="B24" s="174">
        <v>8.25</v>
      </c>
      <c r="C24" s="174">
        <v>10.25</v>
      </c>
      <c r="D24" s="187">
        <v>9.25</v>
      </c>
    </row>
    <row r="25" spans="1:13" x14ac:dyDescent="0.25">
      <c r="A25" s="122">
        <v>43858</v>
      </c>
      <c r="B25" s="174">
        <v>8.25</v>
      </c>
      <c r="C25" s="174">
        <v>10.25</v>
      </c>
      <c r="D25" s="187">
        <v>9.25</v>
      </c>
    </row>
    <row r="26" spans="1:13" x14ac:dyDescent="0.25">
      <c r="A26" s="122">
        <v>43859</v>
      </c>
      <c r="B26" s="174">
        <v>8.25</v>
      </c>
      <c r="C26" s="174">
        <v>10.25</v>
      </c>
      <c r="D26" s="187">
        <v>9.25</v>
      </c>
    </row>
    <row r="27" spans="1:13" x14ac:dyDescent="0.25">
      <c r="A27" s="122">
        <v>43860</v>
      </c>
      <c r="B27" s="174">
        <v>8.25</v>
      </c>
      <c r="C27" s="174">
        <v>10.25</v>
      </c>
      <c r="D27" s="187">
        <v>9.25</v>
      </c>
    </row>
    <row r="28" spans="1:13" x14ac:dyDescent="0.25">
      <c r="A28" s="122">
        <v>43861</v>
      </c>
      <c r="B28" s="174">
        <v>8.25</v>
      </c>
      <c r="C28" s="174">
        <v>10.25</v>
      </c>
      <c r="D28" s="187">
        <v>9.25</v>
      </c>
    </row>
    <row r="29" spans="1:13" x14ac:dyDescent="0.25">
      <c r="A29" s="122">
        <v>43864</v>
      </c>
      <c r="B29" s="174">
        <v>8.25</v>
      </c>
      <c r="C29" s="174">
        <v>10.25</v>
      </c>
      <c r="D29" s="187">
        <v>9.25</v>
      </c>
    </row>
    <row r="30" spans="1:13" x14ac:dyDescent="0.25">
      <c r="A30" s="122">
        <v>43865</v>
      </c>
      <c r="B30" s="174">
        <v>8.25</v>
      </c>
      <c r="C30" s="174">
        <v>10.25</v>
      </c>
      <c r="D30" s="187">
        <v>9.25</v>
      </c>
    </row>
    <row r="31" spans="1:13" x14ac:dyDescent="0.25">
      <c r="A31" s="122">
        <v>43866</v>
      </c>
      <c r="B31" s="174">
        <v>8.25</v>
      </c>
      <c r="C31" s="174">
        <v>10.25</v>
      </c>
      <c r="D31" s="187">
        <v>9.25</v>
      </c>
    </row>
    <row r="32" spans="1:13" x14ac:dyDescent="0.25">
      <c r="A32" s="122">
        <v>43867</v>
      </c>
      <c r="B32" s="174">
        <v>8.25</v>
      </c>
      <c r="C32" s="174">
        <v>10.25</v>
      </c>
      <c r="D32" s="187">
        <v>9.25</v>
      </c>
    </row>
    <row r="33" spans="1:4" x14ac:dyDescent="0.25">
      <c r="A33" s="122">
        <v>43868</v>
      </c>
      <c r="B33" s="174">
        <v>8.25</v>
      </c>
      <c r="C33" s="174">
        <v>10.25</v>
      </c>
      <c r="D33" s="187">
        <v>9.25</v>
      </c>
    </row>
    <row r="34" spans="1:4" x14ac:dyDescent="0.25">
      <c r="A34" s="122">
        <v>43871</v>
      </c>
      <c r="B34" s="174">
        <v>8.25</v>
      </c>
      <c r="C34" s="174">
        <v>10.25</v>
      </c>
      <c r="D34" s="187">
        <v>9.25</v>
      </c>
    </row>
    <row r="35" spans="1:4" x14ac:dyDescent="0.25">
      <c r="A35" s="122">
        <v>43872</v>
      </c>
      <c r="B35" s="174">
        <v>8.25</v>
      </c>
      <c r="C35" s="174">
        <v>10.25</v>
      </c>
      <c r="D35" s="187">
        <v>9.25</v>
      </c>
    </row>
    <row r="36" spans="1:4" x14ac:dyDescent="0.25">
      <c r="A36" s="122">
        <v>43873</v>
      </c>
      <c r="B36" s="174">
        <v>8.25</v>
      </c>
      <c r="C36" s="174">
        <v>10.25</v>
      </c>
      <c r="D36" s="187">
        <v>9.25</v>
      </c>
    </row>
    <row r="37" spans="1:4" x14ac:dyDescent="0.25">
      <c r="A37" s="122">
        <v>43874</v>
      </c>
      <c r="B37" s="174">
        <v>8.25</v>
      </c>
      <c r="C37" s="174">
        <v>10.25</v>
      </c>
      <c r="D37" s="187">
        <v>9.25</v>
      </c>
    </row>
    <row r="38" spans="1:4" x14ac:dyDescent="0.25">
      <c r="A38" s="122">
        <v>43875</v>
      </c>
      <c r="B38" s="174">
        <v>8.25</v>
      </c>
      <c r="C38" s="174">
        <v>10.25</v>
      </c>
      <c r="D38" s="187">
        <v>9.25</v>
      </c>
    </row>
    <row r="39" spans="1:4" x14ac:dyDescent="0.25">
      <c r="A39" s="122">
        <v>43878</v>
      </c>
      <c r="B39" s="174">
        <v>8.25</v>
      </c>
      <c r="C39" s="174">
        <v>10.25</v>
      </c>
      <c r="D39" s="187">
        <v>9.25</v>
      </c>
    </row>
    <row r="40" spans="1:4" x14ac:dyDescent="0.25">
      <c r="A40" s="122">
        <v>43879</v>
      </c>
      <c r="B40" s="174">
        <v>8.25</v>
      </c>
      <c r="C40" s="174">
        <v>10.25</v>
      </c>
      <c r="D40" s="187">
        <v>9.25</v>
      </c>
    </row>
    <row r="41" spans="1:4" x14ac:dyDescent="0.25">
      <c r="A41" s="122">
        <v>43880</v>
      </c>
      <c r="B41" s="174">
        <v>8.25</v>
      </c>
      <c r="C41" s="174">
        <v>10.25</v>
      </c>
      <c r="D41" s="187">
        <v>9.25</v>
      </c>
    </row>
    <row r="42" spans="1:4" x14ac:dyDescent="0.25">
      <c r="A42" s="122">
        <v>43881</v>
      </c>
      <c r="B42" s="174">
        <v>8.25</v>
      </c>
      <c r="C42" s="174">
        <v>10.25</v>
      </c>
      <c r="D42" s="187">
        <v>9.25</v>
      </c>
    </row>
    <row r="43" spans="1:4" x14ac:dyDescent="0.25">
      <c r="A43" s="122">
        <v>43882</v>
      </c>
      <c r="B43" s="174">
        <v>8.25</v>
      </c>
      <c r="C43" s="174">
        <v>10.25</v>
      </c>
      <c r="D43" s="187">
        <v>9.25</v>
      </c>
    </row>
    <row r="44" spans="1:4" x14ac:dyDescent="0.25">
      <c r="A44" s="122">
        <v>43885</v>
      </c>
      <c r="B44" s="174">
        <v>8.25</v>
      </c>
      <c r="C44" s="174">
        <v>10.25</v>
      </c>
      <c r="D44" s="187">
        <v>9.25</v>
      </c>
    </row>
    <row r="45" spans="1:4" x14ac:dyDescent="0.25">
      <c r="A45" s="122">
        <v>43886</v>
      </c>
      <c r="B45" s="174">
        <v>8.25</v>
      </c>
      <c r="C45" s="174">
        <v>10.25</v>
      </c>
      <c r="D45" s="187">
        <v>9.25</v>
      </c>
    </row>
    <row r="46" spans="1:4" x14ac:dyDescent="0.25">
      <c r="A46" s="122">
        <v>43887</v>
      </c>
      <c r="B46" s="174">
        <v>8.25</v>
      </c>
      <c r="C46" s="174">
        <v>10.25</v>
      </c>
      <c r="D46" s="187">
        <v>9.25</v>
      </c>
    </row>
    <row r="47" spans="1:4" x14ac:dyDescent="0.25">
      <c r="A47" s="122">
        <v>43888</v>
      </c>
      <c r="B47" s="174">
        <v>8.25</v>
      </c>
      <c r="C47" s="174">
        <v>10.25</v>
      </c>
      <c r="D47" s="187">
        <v>9.25</v>
      </c>
    </row>
    <row r="48" spans="1:4" x14ac:dyDescent="0.25">
      <c r="A48" s="122">
        <v>43889</v>
      </c>
      <c r="B48" s="174">
        <v>8.25</v>
      </c>
      <c r="C48" s="174">
        <v>10.25</v>
      </c>
      <c r="D48" s="187">
        <v>9.25</v>
      </c>
    </row>
    <row r="49" spans="1:4" x14ac:dyDescent="0.25">
      <c r="A49" s="122">
        <v>43892</v>
      </c>
      <c r="B49" s="174">
        <v>8.25</v>
      </c>
      <c r="C49" s="174">
        <v>10.25</v>
      </c>
      <c r="D49" s="187">
        <v>9.25</v>
      </c>
    </row>
    <row r="50" spans="1:4" x14ac:dyDescent="0.25">
      <c r="A50" s="122">
        <v>43893</v>
      </c>
      <c r="B50" s="174">
        <v>8.25</v>
      </c>
      <c r="C50" s="174">
        <v>10.25</v>
      </c>
      <c r="D50" s="187">
        <v>9.25</v>
      </c>
    </row>
    <row r="51" spans="1:4" x14ac:dyDescent="0.25">
      <c r="A51" s="122">
        <v>43894</v>
      </c>
      <c r="B51" s="174">
        <v>8.25</v>
      </c>
      <c r="C51" s="174">
        <v>10.25</v>
      </c>
      <c r="D51" s="187">
        <v>9.25</v>
      </c>
    </row>
    <row r="52" spans="1:4" x14ac:dyDescent="0.25">
      <c r="A52" s="122">
        <v>43895</v>
      </c>
      <c r="B52" s="174">
        <v>8.25</v>
      </c>
      <c r="C52" s="174">
        <v>10.25</v>
      </c>
      <c r="D52" s="187">
        <v>9.25</v>
      </c>
    </row>
    <row r="53" spans="1:4" x14ac:dyDescent="0.25">
      <c r="A53" s="122">
        <v>43896</v>
      </c>
      <c r="B53" s="174">
        <v>8.25</v>
      </c>
      <c r="C53" s="174">
        <v>10.25</v>
      </c>
      <c r="D53" s="187">
        <v>9.25</v>
      </c>
    </row>
    <row r="54" spans="1:4" x14ac:dyDescent="0.25">
      <c r="A54" s="122">
        <v>43900</v>
      </c>
      <c r="B54" s="174">
        <v>10.5</v>
      </c>
      <c r="C54" s="174">
        <v>13.5</v>
      </c>
      <c r="D54" s="187">
        <v>12</v>
      </c>
    </row>
    <row r="55" spans="1:4" x14ac:dyDescent="0.25">
      <c r="A55" s="122">
        <v>43901</v>
      </c>
      <c r="B55" s="174">
        <v>10.5</v>
      </c>
      <c r="C55" s="174">
        <v>13.5</v>
      </c>
      <c r="D55" s="187">
        <v>12</v>
      </c>
    </row>
    <row r="56" spans="1:4" x14ac:dyDescent="0.25">
      <c r="A56" s="122">
        <v>43902</v>
      </c>
      <c r="B56" s="174">
        <v>10.5</v>
      </c>
      <c r="C56" s="174">
        <v>13.5</v>
      </c>
      <c r="D56" s="187">
        <v>12</v>
      </c>
    </row>
    <row r="57" spans="1:4" x14ac:dyDescent="0.25">
      <c r="A57" s="122">
        <v>43903</v>
      </c>
      <c r="B57" s="174">
        <v>10.5</v>
      </c>
      <c r="C57" s="174">
        <v>13.5</v>
      </c>
      <c r="D57" s="187">
        <v>12</v>
      </c>
    </row>
    <row r="58" spans="1:4" x14ac:dyDescent="0.25">
      <c r="A58" s="122">
        <v>43906</v>
      </c>
      <c r="B58" s="174">
        <v>10.5</v>
      </c>
      <c r="C58" s="174">
        <v>13.5</v>
      </c>
      <c r="D58" s="187">
        <v>12</v>
      </c>
    </row>
    <row r="59" spans="1:4" x14ac:dyDescent="0.25">
      <c r="A59" s="122">
        <v>43907</v>
      </c>
      <c r="B59" s="174">
        <v>10.5</v>
      </c>
      <c r="C59" s="174">
        <v>13.5</v>
      </c>
      <c r="D59" s="187">
        <v>12</v>
      </c>
    </row>
    <row r="60" spans="1:4" x14ac:dyDescent="0.25">
      <c r="A60" s="122">
        <v>43908</v>
      </c>
      <c r="B60" s="174">
        <v>10.5</v>
      </c>
      <c r="C60" s="174">
        <v>13.5</v>
      </c>
      <c r="D60" s="187">
        <v>12</v>
      </c>
    </row>
    <row r="61" spans="1:4" x14ac:dyDescent="0.25">
      <c r="A61" s="122">
        <v>43909</v>
      </c>
      <c r="B61" s="174">
        <v>10.5</v>
      </c>
      <c r="C61" s="174">
        <v>13.5</v>
      </c>
      <c r="D61" s="187">
        <v>12</v>
      </c>
    </row>
    <row r="62" spans="1:4" x14ac:dyDescent="0.25">
      <c r="A62" s="122">
        <v>43910</v>
      </c>
      <c r="B62" s="174">
        <v>10.5</v>
      </c>
      <c r="C62" s="174">
        <v>13.5</v>
      </c>
      <c r="D62" s="187">
        <v>12</v>
      </c>
    </row>
    <row r="63" spans="1:4" x14ac:dyDescent="0.25">
      <c r="A63" s="122">
        <v>43916</v>
      </c>
      <c r="B63" s="174">
        <v>10.5</v>
      </c>
      <c r="C63" s="174">
        <v>13.5</v>
      </c>
      <c r="D63" s="187">
        <v>12</v>
      </c>
    </row>
    <row r="64" spans="1:4" x14ac:dyDescent="0.25">
      <c r="A64" s="122">
        <v>43917</v>
      </c>
      <c r="B64" s="174">
        <v>10.5</v>
      </c>
      <c r="C64" s="174">
        <v>13.5</v>
      </c>
      <c r="D64" s="187">
        <v>12</v>
      </c>
    </row>
    <row r="65" spans="1:4" x14ac:dyDescent="0.25">
      <c r="A65" s="122">
        <v>43920</v>
      </c>
      <c r="B65" s="174">
        <v>10.5</v>
      </c>
      <c r="C65" s="174">
        <v>13.5</v>
      </c>
      <c r="D65" s="187">
        <v>12</v>
      </c>
    </row>
    <row r="66" spans="1:4" x14ac:dyDescent="0.25">
      <c r="A66" s="122">
        <v>43921</v>
      </c>
      <c r="B66" s="174">
        <v>10.5</v>
      </c>
      <c r="C66" s="174">
        <v>13.5</v>
      </c>
      <c r="D66" s="187">
        <v>12</v>
      </c>
    </row>
    <row r="67" spans="1:4" x14ac:dyDescent="0.25">
      <c r="A67" s="122">
        <v>43922</v>
      </c>
      <c r="B67" s="174">
        <v>10.5</v>
      </c>
      <c r="C67" s="174">
        <v>13.5</v>
      </c>
      <c r="D67" s="187">
        <v>12</v>
      </c>
    </row>
    <row r="68" spans="1:4" x14ac:dyDescent="0.25">
      <c r="A68" s="122">
        <v>43923</v>
      </c>
      <c r="B68" s="174">
        <v>10.5</v>
      </c>
      <c r="C68" s="174">
        <v>13.5</v>
      </c>
      <c r="D68" s="187">
        <v>12</v>
      </c>
    </row>
    <row r="69" spans="1:4" x14ac:dyDescent="0.25">
      <c r="A69" s="122">
        <v>43924</v>
      </c>
      <c r="B69" s="174">
        <v>10.5</v>
      </c>
      <c r="C69" s="174">
        <v>13.5</v>
      </c>
      <c r="D69" s="187">
        <v>12</v>
      </c>
    </row>
    <row r="70" spans="1:4" x14ac:dyDescent="0.25">
      <c r="A70" s="122">
        <v>43927</v>
      </c>
      <c r="B70" s="174">
        <v>7.5</v>
      </c>
      <c r="C70" s="174">
        <v>11.5</v>
      </c>
      <c r="D70" s="187">
        <v>9.5</v>
      </c>
    </row>
    <row r="71" spans="1:4" x14ac:dyDescent="0.25">
      <c r="A71" s="122">
        <v>43928</v>
      </c>
      <c r="B71" s="174">
        <v>7.5</v>
      </c>
      <c r="C71" s="174">
        <v>11.5</v>
      </c>
      <c r="D71" s="187">
        <v>9.5</v>
      </c>
    </row>
    <row r="72" spans="1:4" x14ac:dyDescent="0.25">
      <c r="A72" s="122">
        <v>43929</v>
      </c>
      <c r="B72" s="174">
        <v>7.5</v>
      </c>
      <c r="C72" s="174">
        <v>11.5</v>
      </c>
      <c r="D72" s="187">
        <v>9.5</v>
      </c>
    </row>
    <row r="73" spans="1:4" x14ac:dyDescent="0.25">
      <c r="A73" s="122">
        <v>43930</v>
      </c>
      <c r="B73" s="174">
        <v>7.5</v>
      </c>
      <c r="C73" s="174">
        <v>11.5</v>
      </c>
      <c r="D73" s="187">
        <v>9.5</v>
      </c>
    </row>
    <row r="74" spans="1:4" x14ac:dyDescent="0.25">
      <c r="A74" s="122">
        <v>43931</v>
      </c>
      <c r="B74" s="174">
        <v>7.5</v>
      </c>
      <c r="C74" s="174">
        <v>11.5</v>
      </c>
      <c r="D74" s="187">
        <v>9.5</v>
      </c>
    </row>
    <row r="75" spans="1:4" x14ac:dyDescent="0.25">
      <c r="A75" s="122">
        <v>43934</v>
      </c>
      <c r="B75" s="174">
        <v>7.5</v>
      </c>
      <c r="C75" s="174">
        <v>11.5</v>
      </c>
      <c r="D75" s="187">
        <v>9.5</v>
      </c>
    </row>
    <row r="76" spans="1:4" x14ac:dyDescent="0.25">
      <c r="A76" s="122">
        <v>43935</v>
      </c>
      <c r="B76" s="174">
        <v>7.5</v>
      </c>
      <c r="C76" s="174">
        <v>11.5</v>
      </c>
      <c r="D76" s="187">
        <v>9.5</v>
      </c>
    </row>
    <row r="77" spans="1:4" x14ac:dyDescent="0.25">
      <c r="A77" s="122">
        <v>43936</v>
      </c>
      <c r="B77" s="174">
        <v>7.5</v>
      </c>
      <c r="C77" s="174">
        <v>11.5</v>
      </c>
      <c r="D77" s="187">
        <v>9.5</v>
      </c>
    </row>
    <row r="78" spans="1:4" x14ac:dyDescent="0.25">
      <c r="A78" s="122">
        <v>43937</v>
      </c>
      <c r="B78" s="174">
        <v>7.5</v>
      </c>
      <c r="C78" s="174">
        <v>11.5</v>
      </c>
      <c r="D78" s="187">
        <v>9.5</v>
      </c>
    </row>
    <row r="79" spans="1:4" x14ac:dyDescent="0.25">
      <c r="A79" s="122">
        <v>43938</v>
      </c>
      <c r="B79" s="174">
        <v>7.5</v>
      </c>
      <c r="C79" s="174">
        <v>11.5</v>
      </c>
      <c r="D79" s="187">
        <v>9.5</v>
      </c>
    </row>
    <row r="80" spans="1:4" x14ac:dyDescent="0.25">
      <c r="A80" s="122">
        <v>43941</v>
      </c>
      <c r="B80" s="174">
        <v>7.5</v>
      </c>
      <c r="C80" s="174">
        <v>11.5</v>
      </c>
      <c r="D80" s="187">
        <v>9.5</v>
      </c>
    </row>
    <row r="81" spans="1:4" x14ac:dyDescent="0.25">
      <c r="A81" s="122">
        <v>43942</v>
      </c>
      <c r="B81" s="174">
        <v>7.5</v>
      </c>
      <c r="C81" s="174">
        <v>11.5</v>
      </c>
      <c r="D81" s="187">
        <v>9.5</v>
      </c>
    </row>
    <row r="82" spans="1:4" x14ac:dyDescent="0.25">
      <c r="A82" s="122">
        <v>43943</v>
      </c>
      <c r="B82" s="174">
        <v>7.5</v>
      </c>
      <c r="C82" s="174">
        <v>11.5</v>
      </c>
      <c r="D82" s="187">
        <v>9.5</v>
      </c>
    </row>
    <row r="83" spans="1:4" x14ac:dyDescent="0.25">
      <c r="A83" s="122">
        <v>43944</v>
      </c>
      <c r="B83" s="174">
        <v>7.5</v>
      </c>
      <c r="C83" s="174">
        <v>11.5</v>
      </c>
      <c r="D83" s="187">
        <v>9.5</v>
      </c>
    </row>
    <row r="84" spans="1:4" x14ac:dyDescent="0.25">
      <c r="A84" s="122">
        <v>43945</v>
      </c>
      <c r="B84" s="174">
        <v>7.5</v>
      </c>
      <c r="C84" s="174">
        <v>11.5</v>
      </c>
      <c r="D84" s="187">
        <v>9.5</v>
      </c>
    </row>
    <row r="85" spans="1:4" x14ac:dyDescent="0.25">
      <c r="A85" s="122">
        <v>43948</v>
      </c>
      <c r="B85" s="174">
        <v>7.5</v>
      </c>
      <c r="C85" s="174">
        <v>11.5</v>
      </c>
      <c r="D85" s="187">
        <v>9.5</v>
      </c>
    </row>
    <row r="86" spans="1:4" x14ac:dyDescent="0.25">
      <c r="A86" s="122">
        <v>43949</v>
      </c>
      <c r="B86" s="174">
        <v>7.5</v>
      </c>
      <c r="C86" s="174">
        <v>11.5</v>
      </c>
      <c r="D86" s="187">
        <v>9.5</v>
      </c>
    </row>
    <row r="87" spans="1:4" x14ac:dyDescent="0.25">
      <c r="A87" s="122">
        <v>43950</v>
      </c>
      <c r="B87" s="174">
        <v>7.5</v>
      </c>
      <c r="C87" s="174">
        <v>11.5</v>
      </c>
      <c r="D87" s="187">
        <v>9.5</v>
      </c>
    </row>
    <row r="88" spans="1:4" x14ac:dyDescent="0.25">
      <c r="A88" s="122">
        <v>43951</v>
      </c>
      <c r="B88" s="174">
        <v>7.5</v>
      </c>
      <c r="C88" s="174">
        <v>11.5</v>
      </c>
      <c r="D88" s="187">
        <v>9.5</v>
      </c>
    </row>
    <row r="89" spans="1:4" x14ac:dyDescent="0.25">
      <c r="A89" s="122">
        <v>43955</v>
      </c>
      <c r="B89" s="174">
        <v>7.5</v>
      </c>
      <c r="C89" s="174">
        <v>11.5</v>
      </c>
      <c r="D89" s="187">
        <v>9.5</v>
      </c>
    </row>
    <row r="90" spans="1:4" x14ac:dyDescent="0.25">
      <c r="A90" s="122">
        <v>43956</v>
      </c>
      <c r="B90" s="174">
        <v>7.5</v>
      </c>
      <c r="C90" s="174">
        <v>11.5</v>
      </c>
      <c r="D90" s="187">
        <v>9.5</v>
      </c>
    </row>
    <row r="91" spans="1:4" x14ac:dyDescent="0.25">
      <c r="A91" s="122">
        <v>43957</v>
      </c>
      <c r="B91" s="174">
        <v>7.5</v>
      </c>
      <c r="C91" s="174">
        <v>11.5</v>
      </c>
      <c r="D91" s="187">
        <v>9.5</v>
      </c>
    </row>
    <row r="92" spans="1:4" x14ac:dyDescent="0.25">
      <c r="A92" s="122">
        <v>43962</v>
      </c>
      <c r="B92" s="174">
        <v>7.5</v>
      </c>
      <c r="C92" s="174">
        <v>11.5</v>
      </c>
      <c r="D92" s="187">
        <v>9.5</v>
      </c>
    </row>
    <row r="93" spans="1:4" x14ac:dyDescent="0.25">
      <c r="A93" s="122">
        <v>43963</v>
      </c>
      <c r="B93" s="174">
        <v>7.5</v>
      </c>
      <c r="C93" s="174">
        <v>11.5</v>
      </c>
      <c r="D93" s="187">
        <v>9.5</v>
      </c>
    </row>
    <row r="94" spans="1:4" x14ac:dyDescent="0.25">
      <c r="A94" s="122">
        <v>43964</v>
      </c>
      <c r="B94" s="174">
        <v>7.5</v>
      </c>
      <c r="C94" s="174">
        <v>11.5</v>
      </c>
      <c r="D94" s="187">
        <v>9.5</v>
      </c>
    </row>
    <row r="95" spans="1:4" x14ac:dyDescent="0.25">
      <c r="A95" s="122">
        <v>43965</v>
      </c>
      <c r="B95" s="174">
        <v>7.5</v>
      </c>
      <c r="C95" s="174">
        <v>11.5</v>
      </c>
      <c r="D95" s="187">
        <v>9.5</v>
      </c>
    </row>
    <row r="96" spans="1:4" x14ac:dyDescent="0.25">
      <c r="A96" s="122">
        <v>43966</v>
      </c>
      <c r="B96" s="174">
        <v>7.5</v>
      </c>
      <c r="C96" s="174">
        <v>11.5</v>
      </c>
      <c r="D96" s="187">
        <v>9.5</v>
      </c>
    </row>
    <row r="97" spans="1:4" x14ac:dyDescent="0.25">
      <c r="A97" s="122">
        <v>43969</v>
      </c>
      <c r="B97" s="174">
        <v>7.5</v>
      </c>
      <c r="C97" s="174">
        <v>11.5</v>
      </c>
      <c r="D97" s="187">
        <v>9.5</v>
      </c>
    </row>
    <row r="98" spans="1:4" x14ac:dyDescent="0.25">
      <c r="A98" s="122">
        <v>43970</v>
      </c>
      <c r="B98" s="174">
        <v>7.5</v>
      </c>
      <c r="C98" s="174">
        <v>11.5</v>
      </c>
      <c r="D98" s="187">
        <v>9.5</v>
      </c>
    </row>
    <row r="99" spans="1:4" x14ac:dyDescent="0.25">
      <c r="A99" s="122">
        <v>43971</v>
      </c>
      <c r="B99" s="174">
        <v>7.5</v>
      </c>
      <c r="C99" s="174">
        <v>11.5</v>
      </c>
      <c r="D99" s="187">
        <v>9.5</v>
      </c>
    </row>
    <row r="100" spans="1:4" x14ac:dyDescent="0.25">
      <c r="A100" s="122">
        <v>43972</v>
      </c>
      <c r="B100" s="174">
        <v>7.5</v>
      </c>
      <c r="C100" s="174">
        <v>11.5</v>
      </c>
      <c r="D100" s="187">
        <v>9.5</v>
      </c>
    </row>
    <row r="101" spans="1:4" x14ac:dyDescent="0.25">
      <c r="A101" s="122">
        <v>43973</v>
      </c>
      <c r="B101" s="174">
        <v>7.5</v>
      </c>
      <c r="C101" s="174">
        <v>11.5</v>
      </c>
      <c r="D101" s="187">
        <v>9.5</v>
      </c>
    </row>
    <row r="102" spans="1:4" x14ac:dyDescent="0.25">
      <c r="A102" s="122">
        <v>43976</v>
      </c>
      <c r="B102" s="174">
        <v>7.5</v>
      </c>
      <c r="C102" s="174">
        <v>11.5</v>
      </c>
      <c r="D102" s="187">
        <v>9.5</v>
      </c>
    </row>
    <row r="103" spans="1:4" x14ac:dyDescent="0.25">
      <c r="A103" s="122">
        <v>43977</v>
      </c>
      <c r="B103" s="174">
        <v>7.5</v>
      </c>
      <c r="C103" s="174">
        <v>11.5</v>
      </c>
      <c r="D103" s="187">
        <v>9.5</v>
      </c>
    </row>
    <row r="104" spans="1:4" x14ac:dyDescent="0.25">
      <c r="A104" s="122">
        <v>43978</v>
      </c>
      <c r="B104" s="174">
        <v>7.5</v>
      </c>
      <c r="C104" s="174">
        <v>11.5</v>
      </c>
      <c r="D104" s="187">
        <v>9.5</v>
      </c>
    </row>
    <row r="105" spans="1:4" x14ac:dyDescent="0.25">
      <c r="A105" s="122">
        <v>43979</v>
      </c>
      <c r="B105" s="174">
        <v>7.5</v>
      </c>
      <c r="C105" s="174">
        <v>11.5</v>
      </c>
      <c r="D105" s="187">
        <v>9.5</v>
      </c>
    </row>
    <row r="106" spans="1:4" x14ac:dyDescent="0.25">
      <c r="A106" s="122">
        <v>43980</v>
      </c>
      <c r="B106" s="174">
        <v>7.5</v>
      </c>
      <c r="C106" s="174">
        <v>11.5</v>
      </c>
      <c r="D106" s="187">
        <v>9.5</v>
      </c>
    </row>
    <row r="107" spans="1:4" x14ac:dyDescent="0.25">
      <c r="A107" s="122">
        <v>43983</v>
      </c>
      <c r="B107" s="174">
        <v>7.5</v>
      </c>
      <c r="C107" s="174">
        <v>11.5</v>
      </c>
      <c r="D107" s="187">
        <v>9.5</v>
      </c>
    </row>
    <row r="108" spans="1:4" x14ac:dyDescent="0.25">
      <c r="A108" s="122">
        <v>43984</v>
      </c>
      <c r="B108" s="174">
        <v>7.5</v>
      </c>
      <c r="C108" s="174">
        <v>11.5</v>
      </c>
      <c r="D108" s="187">
        <v>9.5</v>
      </c>
    </row>
    <row r="109" spans="1:4" x14ac:dyDescent="0.25">
      <c r="A109" s="122">
        <v>43985</v>
      </c>
      <c r="B109" s="174">
        <v>7.5</v>
      </c>
      <c r="C109" s="174">
        <v>11.5</v>
      </c>
      <c r="D109" s="187">
        <v>9.5</v>
      </c>
    </row>
    <row r="110" spans="1:4" x14ac:dyDescent="0.25">
      <c r="A110" s="122">
        <v>43986</v>
      </c>
      <c r="B110" s="174">
        <v>7.5</v>
      </c>
      <c r="C110" s="174">
        <v>11.5</v>
      </c>
      <c r="D110" s="187">
        <v>9.5</v>
      </c>
    </row>
    <row r="111" spans="1:4" x14ac:dyDescent="0.25">
      <c r="A111" s="122">
        <v>43987</v>
      </c>
      <c r="B111" s="174">
        <v>7.5</v>
      </c>
      <c r="C111" s="174">
        <v>11.5</v>
      </c>
      <c r="D111" s="187">
        <v>9.5</v>
      </c>
    </row>
    <row r="112" spans="1:4" x14ac:dyDescent="0.25">
      <c r="A112" s="122">
        <v>43990</v>
      </c>
      <c r="B112" s="174">
        <v>7.5</v>
      </c>
      <c r="C112" s="174">
        <v>11.5</v>
      </c>
      <c r="D112" s="187">
        <v>9.5</v>
      </c>
    </row>
    <row r="113" spans="1:4" x14ac:dyDescent="0.25">
      <c r="A113" s="122">
        <v>43991</v>
      </c>
      <c r="B113" s="174">
        <v>7.5</v>
      </c>
      <c r="C113" s="174">
        <v>11.5</v>
      </c>
      <c r="D113" s="187">
        <v>9.5</v>
      </c>
    </row>
    <row r="114" spans="1:4" x14ac:dyDescent="0.25">
      <c r="A114" s="122">
        <v>43992</v>
      </c>
      <c r="B114" s="174">
        <v>7.5</v>
      </c>
      <c r="C114" s="174">
        <v>11.5</v>
      </c>
      <c r="D114" s="187">
        <v>9.5</v>
      </c>
    </row>
    <row r="115" spans="1:4" x14ac:dyDescent="0.25">
      <c r="A115" s="122">
        <v>43993</v>
      </c>
      <c r="B115" s="174">
        <v>7.5</v>
      </c>
      <c r="C115" s="174">
        <v>11.5</v>
      </c>
      <c r="D115" s="187">
        <v>9.5</v>
      </c>
    </row>
    <row r="116" spans="1:4" x14ac:dyDescent="0.25">
      <c r="A116" s="122">
        <v>43994</v>
      </c>
      <c r="B116" s="174">
        <v>7.5</v>
      </c>
      <c r="C116" s="174">
        <v>11.5</v>
      </c>
      <c r="D116" s="187">
        <v>9.5</v>
      </c>
    </row>
    <row r="117" spans="1:4" x14ac:dyDescent="0.25">
      <c r="A117" s="122">
        <v>43997</v>
      </c>
      <c r="B117" s="174">
        <v>7.5</v>
      </c>
      <c r="C117" s="174">
        <v>11.5</v>
      </c>
      <c r="D117" s="187">
        <v>9.5</v>
      </c>
    </row>
    <row r="118" spans="1:4" x14ac:dyDescent="0.25">
      <c r="A118" s="122">
        <v>43998</v>
      </c>
      <c r="B118" s="174">
        <v>7.5</v>
      </c>
      <c r="C118" s="174">
        <v>11.5</v>
      </c>
      <c r="D118" s="187">
        <v>9.5</v>
      </c>
    </row>
    <row r="119" spans="1:4" x14ac:dyDescent="0.25">
      <c r="A119" s="122">
        <v>43999</v>
      </c>
      <c r="B119" s="174">
        <v>7.5</v>
      </c>
      <c r="C119" s="174">
        <v>11.5</v>
      </c>
      <c r="D119" s="187">
        <v>9.5</v>
      </c>
    </row>
    <row r="120" spans="1:4" x14ac:dyDescent="0.25">
      <c r="A120" s="122">
        <v>44000</v>
      </c>
      <c r="B120" s="174">
        <v>7.5</v>
      </c>
      <c r="C120" s="174">
        <v>11.5</v>
      </c>
      <c r="D120" s="187">
        <v>9.5</v>
      </c>
    </row>
    <row r="121" spans="1:4" x14ac:dyDescent="0.25">
      <c r="A121" s="122">
        <v>44001</v>
      </c>
      <c r="B121" s="174">
        <v>7.5</v>
      </c>
      <c r="C121" s="174">
        <v>11.5</v>
      </c>
      <c r="D121" s="187">
        <v>9.5</v>
      </c>
    </row>
    <row r="122" spans="1:4" x14ac:dyDescent="0.25">
      <c r="A122" s="122">
        <v>44004</v>
      </c>
      <c r="B122" s="174">
        <v>7.5</v>
      </c>
      <c r="C122" s="174">
        <v>11.5</v>
      </c>
      <c r="D122" s="187">
        <v>9.5</v>
      </c>
    </row>
    <row r="123" spans="1:4" x14ac:dyDescent="0.25">
      <c r="A123" s="122">
        <v>44005</v>
      </c>
      <c r="B123" s="174">
        <v>7.5</v>
      </c>
      <c r="C123" s="174">
        <v>11.5</v>
      </c>
      <c r="D123" s="187">
        <v>9.5</v>
      </c>
    </row>
    <row r="124" spans="1:4" x14ac:dyDescent="0.25">
      <c r="A124" s="122">
        <v>44006</v>
      </c>
      <c r="B124" s="174">
        <v>7.5</v>
      </c>
      <c r="C124" s="174">
        <v>11.5</v>
      </c>
      <c r="D124" s="187">
        <v>9.5</v>
      </c>
    </row>
    <row r="125" spans="1:4" x14ac:dyDescent="0.25">
      <c r="A125" s="122">
        <v>44007</v>
      </c>
      <c r="B125" s="174">
        <v>7.5</v>
      </c>
      <c r="C125" s="174">
        <v>11.5</v>
      </c>
      <c r="D125" s="187">
        <v>9.5</v>
      </c>
    </row>
    <row r="126" spans="1:4" x14ac:dyDescent="0.25">
      <c r="A126" s="122">
        <v>44008</v>
      </c>
      <c r="B126" s="174">
        <v>7.5</v>
      </c>
      <c r="C126" s="174">
        <v>11.5</v>
      </c>
      <c r="D126" s="187">
        <v>9.5</v>
      </c>
    </row>
    <row r="127" spans="1:4" x14ac:dyDescent="0.25">
      <c r="A127" s="122">
        <v>44011</v>
      </c>
      <c r="B127" s="174">
        <v>7.5</v>
      </c>
      <c r="C127" s="174">
        <v>11.5</v>
      </c>
      <c r="D127" s="187">
        <v>9.5</v>
      </c>
    </row>
    <row r="128" spans="1:4" x14ac:dyDescent="0.25">
      <c r="A128" s="122">
        <v>44012</v>
      </c>
      <c r="B128" s="174">
        <v>7.5</v>
      </c>
      <c r="C128" s="174">
        <v>11.5</v>
      </c>
      <c r="D128" s="187">
        <v>9.5</v>
      </c>
    </row>
    <row r="129" spans="1:4" x14ac:dyDescent="0.25">
      <c r="A129" s="122">
        <v>44013</v>
      </c>
      <c r="B129" s="174">
        <v>7.5</v>
      </c>
      <c r="C129" s="174">
        <v>11.5</v>
      </c>
      <c r="D129" s="187">
        <v>9.5</v>
      </c>
    </row>
    <row r="130" spans="1:4" x14ac:dyDescent="0.25">
      <c r="A130" s="122">
        <v>44014</v>
      </c>
      <c r="B130" s="174">
        <v>7.5</v>
      </c>
      <c r="C130" s="174">
        <v>11.5</v>
      </c>
      <c r="D130" s="187">
        <v>9.5</v>
      </c>
    </row>
    <row r="131" spans="1:4" x14ac:dyDescent="0.25">
      <c r="A131" s="122">
        <v>44015</v>
      </c>
      <c r="B131" s="174">
        <v>7.5</v>
      </c>
      <c r="C131" s="174">
        <v>11.5</v>
      </c>
      <c r="D131" s="187">
        <v>9.5</v>
      </c>
    </row>
    <row r="132" spans="1:4" x14ac:dyDescent="0.25">
      <c r="A132" s="122">
        <v>44019</v>
      </c>
      <c r="B132" s="174">
        <v>7.5</v>
      </c>
      <c r="C132" s="174">
        <v>11.5</v>
      </c>
      <c r="D132" s="187">
        <v>9.5</v>
      </c>
    </row>
    <row r="133" spans="1:4" x14ac:dyDescent="0.25">
      <c r="A133" s="122">
        <v>44020</v>
      </c>
      <c r="B133" s="174">
        <v>7.5</v>
      </c>
      <c r="C133" s="174">
        <v>11.5</v>
      </c>
      <c r="D133" s="187">
        <v>9.5</v>
      </c>
    </row>
    <row r="134" spans="1:4" x14ac:dyDescent="0.25">
      <c r="A134" s="122">
        <v>44021</v>
      </c>
      <c r="B134" s="174">
        <v>7.5</v>
      </c>
      <c r="C134" s="174">
        <v>11.5</v>
      </c>
      <c r="D134" s="187">
        <v>9.5</v>
      </c>
    </row>
    <row r="135" spans="1:4" x14ac:dyDescent="0.25">
      <c r="A135" s="122">
        <v>44022</v>
      </c>
      <c r="B135" s="174">
        <v>7.5</v>
      </c>
      <c r="C135" s="174">
        <v>11.5</v>
      </c>
      <c r="D135" s="187">
        <v>9.5</v>
      </c>
    </row>
    <row r="136" spans="1:4" x14ac:dyDescent="0.25">
      <c r="A136" s="122">
        <v>44025</v>
      </c>
      <c r="B136" s="174">
        <v>7.5</v>
      </c>
      <c r="C136" s="174">
        <v>11.5</v>
      </c>
      <c r="D136" s="187">
        <v>9.5</v>
      </c>
    </row>
    <row r="137" spans="1:4" x14ac:dyDescent="0.25">
      <c r="A137" s="122">
        <v>44026</v>
      </c>
      <c r="B137" s="174">
        <v>7.5</v>
      </c>
      <c r="C137" s="174">
        <v>11.5</v>
      </c>
      <c r="D137" s="187">
        <v>9.5</v>
      </c>
    </row>
    <row r="138" spans="1:4" x14ac:dyDescent="0.25">
      <c r="A138" s="122">
        <v>44027</v>
      </c>
      <c r="B138" s="174">
        <v>7.5</v>
      </c>
      <c r="C138" s="174">
        <v>11.5</v>
      </c>
      <c r="D138" s="187">
        <v>9.5</v>
      </c>
    </row>
    <row r="139" spans="1:4" x14ac:dyDescent="0.25">
      <c r="A139" s="122">
        <v>44028</v>
      </c>
      <c r="B139" s="174">
        <v>7.5</v>
      </c>
      <c r="C139" s="174">
        <v>11.5</v>
      </c>
      <c r="D139" s="187">
        <v>9.5</v>
      </c>
    </row>
    <row r="140" spans="1:4" x14ac:dyDescent="0.25">
      <c r="A140" s="122">
        <v>44029</v>
      </c>
      <c r="B140" s="174">
        <v>7.5</v>
      </c>
      <c r="C140" s="174">
        <v>11.5</v>
      </c>
      <c r="D140" s="187">
        <v>9.5</v>
      </c>
    </row>
    <row r="141" spans="1:4" x14ac:dyDescent="0.25">
      <c r="A141" s="122">
        <v>44032</v>
      </c>
      <c r="B141" s="174">
        <v>7.5</v>
      </c>
      <c r="C141" s="174">
        <v>10.5</v>
      </c>
      <c r="D141" s="187">
        <v>9</v>
      </c>
    </row>
    <row r="142" spans="1:4" x14ac:dyDescent="0.25">
      <c r="A142" s="122">
        <v>44033</v>
      </c>
      <c r="B142" s="174">
        <v>7.5</v>
      </c>
      <c r="C142" s="174">
        <v>10.5</v>
      </c>
      <c r="D142" s="187">
        <v>9</v>
      </c>
    </row>
    <row r="143" spans="1:4" x14ac:dyDescent="0.25">
      <c r="A143" s="122">
        <v>44034</v>
      </c>
      <c r="B143" s="174">
        <v>7.5</v>
      </c>
      <c r="C143" s="174">
        <v>10.5</v>
      </c>
      <c r="D143" s="187">
        <v>9</v>
      </c>
    </row>
    <row r="144" spans="1:4" x14ac:dyDescent="0.25">
      <c r="A144" s="122">
        <v>44035</v>
      </c>
      <c r="B144" s="174">
        <v>7.5</v>
      </c>
      <c r="C144" s="174">
        <v>10.5</v>
      </c>
      <c r="D144" s="187">
        <v>9</v>
      </c>
    </row>
    <row r="145" spans="1:4" x14ac:dyDescent="0.25">
      <c r="A145" s="122">
        <v>44036</v>
      </c>
      <c r="B145" s="174">
        <v>7.5</v>
      </c>
      <c r="C145" s="174">
        <v>10.5</v>
      </c>
      <c r="D145" s="187">
        <v>9</v>
      </c>
    </row>
    <row r="146" spans="1:4" x14ac:dyDescent="0.25">
      <c r="A146" s="122">
        <v>44039</v>
      </c>
      <c r="B146" s="174">
        <v>7.5</v>
      </c>
      <c r="C146" s="174">
        <v>10.5</v>
      </c>
      <c r="D146" s="187">
        <v>9</v>
      </c>
    </row>
    <row r="147" spans="1:4" x14ac:dyDescent="0.25">
      <c r="A147" s="122">
        <v>44040</v>
      </c>
      <c r="B147" s="174">
        <v>7.5</v>
      </c>
      <c r="C147" s="174">
        <v>10.5</v>
      </c>
      <c r="D147" s="187">
        <v>9</v>
      </c>
    </row>
    <row r="148" spans="1:4" x14ac:dyDescent="0.25">
      <c r="A148" s="122">
        <v>44041</v>
      </c>
      <c r="B148" s="174">
        <v>7.5</v>
      </c>
      <c r="C148" s="174">
        <v>10.5</v>
      </c>
      <c r="D148" s="187">
        <v>9</v>
      </c>
    </row>
    <row r="149" spans="1:4" x14ac:dyDescent="0.25">
      <c r="A149" s="122">
        <v>44042</v>
      </c>
      <c r="B149" s="174">
        <v>7.5</v>
      </c>
      <c r="C149" s="174">
        <v>10.5</v>
      </c>
      <c r="D149" s="187">
        <v>9</v>
      </c>
    </row>
    <row r="150" spans="1:4" x14ac:dyDescent="0.25">
      <c r="A150" s="122">
        <v>44046</v>
      </c>
      <c r="B150" s="174">
        <v>7.5</v>
      </c>
      <c r="C150" s="174">
        <v>10.5</v>
      </c>
      <c r="D150" s="187">
        <v>9</v>
      </c>
    </row>
    <row r="151" spans="1:4" x14ac:dyDescent="0.25">
      <c r="A151" s="122">
        <v>44047</v>
      </c>
      <c r="B151" s="174">
        <v>7.5</v>
      </c>
      <c r="C151" s="174">
        <v>10.5</v>
      </c>
      <c r="D151" s="187">
        <v>9</v>
      </c>
    </row>
    <row r="152" spans="1:4" x14ac:dyDescent="0.25">
      <c r="A152" s="122">
        <v>44048</v>
      </c>
      <c r="B152" s="174">
        <v>7.5</v>
      </c>
      <c r="C152" s="174">
        <v>10.5</v>
      </c>
      <c r="D152" s="187">
        <v>9</v>
      </c>
    </row>
    <row r="153" spans="1:4" x14ac:dyDescent="0.25">
      <c r="A153" s="122">
        <v>44049</v>
      </c>
      <c r="B153" s="174">
        <v>7.5</v>
      </c>
      <c r="C153" s="174">
        <v>10.5</v>
      </c>
      <c r="D153" s="187">
        <v>9</v>
      </c>
    </row>
    <row r="154" spans="1:4" x14ac:dyDescent="0.25">
      <c r="A154" s="122">
        <v>44050</v>
      </c>
      <c r="B154" s="174">
        <v>7.5</v>
      </c>
      <c r="C154" s="174">
        <v>10.5</v>
      </c>
      <c r="D154" s="187">
        <v>9</v>
      </c>
    </row>
    <row r="155" spans="1:4" x14ac:dyDescent="0.25">
      <c r="A155" s="122">
        <v>44053</v>
      </c>
      <c r="B155" s="174">
        <v>7.5</v>
      </c>
      <c r="C155" s="174">
        <v>10.5</v>
      </c>
      <c r="D155" s="187">
        <v>9</v>
      </c>
    </row>
    <row r="156" spans="1:4" x14ac:dyDescent="0.25">
      <c r="A156" s="122">
        <v>44054</v>
      </c>
      <c r="B156" s="174">
        <v>7.5</v>
      </c>
      <c r="C156" s="174">
        <v>10.5</v>
      </c>
      <c r="D156" s="187">
        <v>9</v>
      </c>
    </row>
    <row r="157" spans="1:4" x14ac:dyDescent="0.25">
      <c r="A157" s="122">
        <v>44055</v>
      </c>
      <c r="B157" s="174">
        <v>7.5</v>
      </c>
      <c r="C157" s="174">
        <v>10.5</v>
      </c>
      <c r="D157" s="187">
        <v>9</v>
      </c>
    </row>
    <row r="158" spans="1:4" x14ac:dyDescent="0.25">
      <c r="A158" s="122">
        <v>44056</v>
      </c>
      <c r="B158" s="174">
        <v>7.5</v>
      </c>
      <c r="C158" s="174">
        <v>10.5</v>
      </c>
      <c r="D158" s="187">
        <v>9</v>
      </c>
    </row>
    <row r="159" spans="1:4" x14ac:dyDescent="0.25">
      <c r="A159" s="122">
        <v>44057</v>
      </c>
      <c r="B159" s="174">
        <v>7.5</v>
      </c>
      <c r="C159" s="174">
        <v>10.5</v>
      </c>
      <c r="D159" s="187">
        <v>9</v>
      </c>
    </row>
    <row r="160" spans="1:4" x14ac:dyDescent="0.25">
      <c r="A160" s="122">
        <v>44060</v>
      </c>
      <c r="B160" s="174">
        <v>7.5</v>
      </c>
      <c r="C160" s="174">
        <v>10.5</v>
      </c>
      <c r="D160" s="187">
        <v>9</v>
      </c>
    </row>
    <row r="161" spans="1:4" x14ac:dyDescent="0.25">
      <c r="A161" s="122">
        <v>44061</v>
      </c>
      <c r="B161" s="174">
        <v>7.5</v>
      </c>
      <c r="C161" s="174">
        <v>10.5</v>
      </c>
      <c r="D161" s="187">
        <v>9</v>
      </c>
    </row>
    <row r="162" spans="1:4" x14ac:dyDescent="0.25">
      <c r="A162" s="122">
        <v>44062</v>
      </c>
      <c r="B162" s="174">
        <v>7.5</v>
      </c>
      <c r="C162" s="174">
        <v>10.5</v>
      </c>
      <c r="D162" s="187">
        <v>9</v>
      </c>
    </row>
    <row r="163" spans="1:4" x14ac:dyDescent="0.25">
      <c r="A163" s="122">
        <v>44063</v>
      </c>
      <c r="B163" s="174">
        <v>7.5</v>
      </c>
      <c r="C163" s="174">
        <v>10.5</v>
      </c>
      <c r="D163" s="187">
        <v>9</v>
      </c>
    </row>
    <row r="164" spans="1:4" x14ac:dyDescent="0.25">
      <c r="A164" s="122">
        <v>44064</v>
      </c>
      <c r="B164" s="174">
        <v>7.5</v>
      </c>
      <c r="C164" s="174">
        <v>10.5</v>
      </c>
      <c r="D164" s="187">
        <v>9</v>
      </c>
    </row>
    <row r="165" spans="1:4" x14ac:dyDescent="0.25">
      <c r="A165" s="122">
        <v>44067</v>
      </c>
      <c r="B165" s="174">
        <v>7.5</v>
      </c>
      <c r="C165" s="174">
        <v>10.5</v>
      </c>
      <c r="D165" s="187">
        <v>9</v>
      </c>
    </row>
    <row r="166" spans="1:4" x14ac:dyDescent="0.25">
      <c r="A166" s="122">
        <v>44068</v>
      </c>
      <c r="B166" s="174">
        <v>7.5</v>
      </c>
      <c r="C166" s="174">
        <v>10.5</v>
      </c>
      <c r="D166" s="187">
        <v>9</v>
      </c>
    </row>
    <row r="167" spans="1:4" x14ac:dyDescent="0.25">
      <c r="A167" s="122">
        <v>44069</v>
      </c>
      <c r="B167" s="174">
        <v>7.5</v>
      </c>
      <c r="C167" s="174">
        <v>10.5</v>
      </c>
      <c r="D167" s="187">
        <v>9</v>
      </c>
    </row>
    <row r="168" spans="1:4" x14ac:dyDescent="0.25">
      <c r="A168" s="122">
        <v>44070</v>
      </c>
      <c r="B168" s="174">
        <v>7.5</v>
      </c>
      <c r="C168" s="174">
        <v>10.5</v>
      </c>
      <c r="D168" s="187">
        <v>9</v>
      </c>
    </row>
    <row r="169" spans="1:4" x14ac:dyDescent="0.25">
      <c r="A169" s="122">
        <v>44071</v>
      </c>
      <c r="B169" s="174">
        <v>7.5</v>
      </c>
      <c r="C169" s="174">
        <v>10.5</v>
      </c>
      <c r="D169" s="187">
        <v>9</v>
      </c>
    </row>
    <row r="170" spans="1:4" x14ac:dyDescent="0.25">
      <c r="A170" s="122">
        <v>44075</v>
      </c>
      <c r="B170" s="174">
        <v>7.5</v>
      </c>
      <c r="C170" s="174">
        <v>10.5</v>
      </c>
      <c r="D170" s="187">
        <v>9</v>
      </c>
    </row>
    <row r="171" spans="1:4" x14ac:dyDescent="0.25">
      <c r="A171" s="122">
        <v>44076</v>
      </c>
      <c r="B171" s="174">
        <v>7.5</v>
      </c>
      <c r="C171" s="174">
        <v>10.5</v>
      </c>
      <c r="D171" s="187">
        <v>9</v>
      </c>
    </row>
    <row r="172" spans="1:4" x14ac:dyDescent="0.25">
      <c r="A172" s="122">
        <v>44077</v>
      </c>
      <c r="B172" s="174">
        <v>7.5</v>
      </c>
      <c r="C172" s="174">
        <v>10.5</v>
      </c>
      <c r="D172" s="187">
        <v>9</v>
      </c>
    </row>
    <row r="173" spans="1:4" x14ac:dyDescent="0.25">
      <c r="A173" s="122">
        <v>44078</v>
      </c>
      <c r="B173" s="174">
        <v>7.5</v>
      </c>
      <c r="C173" s="174">
        <v>10.5</v>
      </c>
      <c r="D173" s="187">
        <v>9</v>
      </c>
    </row>
    <row r="174" spans="1:4" x14ac:dyDescent="0.25">
      <c r="A174" s="122">
        <v>44081</v>
      </c>
      <c r="B174" s="174">
        <v>7.5</v>
      </c>
      <c r="C174" s="174">
        <v>10.5</v>
      </c>
      <c r="D174" s="187">
        <v>9</v>
      </c>
    </row>
    <row r="175" spans="1:4" x14ac:dyDescent="0.25">
      <c r="A175" s="122">
        <v>44082</v>
      </c>
      <c r="B175" s="174">
        <v>7.5</v>
      </c>
      <c r="C175" s="174">
        <v>10.5</v>
      </c>
      <c r="D175" s="187">
        <v>9</v>
      </c>
    </row>
    <row r="176" spans="1:4" x14ac:dyDescent="0.25">
      <c r="A176" s="122">
        <v>44083</v>
      </c>
      <c r="B176" s="174">
        <v>7.5</v>
      </c>
      <c r="C176" s="174">
        <v>10.5</v>
      </c>
      <c r="D176" s="187">
        <v>9</v>
      </c>
    </row>
    <row r="177" spans="1:4" x14ac:dyDescent="0.25">
      <c r="A177" s="122">
        <v>44084</v>
      </c>
      <c r="B177" s="174">
        <v>7.5</v>
      </c>
      <c r="C177" s="174">
        <v>10.5</v>
      </c>
      <c r="D177" s="187">
        <v>9</v>
      </c>
    </row>
    <row r="178" spans="1:4" x14ac:dyDescent="0.25">
      <c r="A178" s="122">
        <v>44085</v>
      </c>
      <c r="B178" s="174">
        <v>7.5</v>
      </c>
      <c r="C178" s="174">
        <v>10.5</v>
      </c>
      <c r="D178" s="187">
        <v>9</v>
      </c>
    </row>
    <row r="179" spans="1:4" x14ac:dyDescent="0.25">
      <c r="A179" s="122">
        <v>44088</v>
      </c>
      <c r="B179" s="174">
        <v>7.5</v>
      </c>
      <c r="C179" s="174">
        <v>10.5</v>
      </c>
      <c r="D179" s="187">
        <v>9</v>
      </c>
    </row>
    <row r="180" spans="1:4" x14ac:dyDescent="0.25">
      <c r="A180" s="122">
        <v>44089</v>
      </c>
      <c r="B180" s="174">
        <v>7.5</v>
      </c>
      <c r="C180" s="174">
        <v>10.5</v>
      </c>
      <c r="D180" s="187">
        <v>9</v>
      </c>
    </row>
    <row r="181" spans="1:4" x14ac:dyDescent="0.25">
      <c r="A181" s="122">
        <v>44090</v>
      </c>
      <c r="B181" s="174">
        <v>7.5</v>
      </c>
      <c r="C181" s="174">
        <v>10.5</v>
      </c>
      <c r="D181" s="187">
        <v>9</v>
      </c>
    </row>
    <row r="182" spans="1:4" x14ac:dyDescent="0.25">
      <c r="A182" s="122">
        <v>44091</v>
      </c>
      <c r="B182" s="174">
        <v>7.5</v>
      </c>
      <c r="C182" s="174">
        <v>10.5</v>
      </c>
      <c r="D182" s="187">
        <v>9</v>
      </c>
    </row>
    <row r="183" spans="1:4" x14ac:dyDescent="0.25">
      <c r="A183" s="122">
        <v>44092</v>
      </c>
      <c r="B183" s="174">
        <v>7.5</v>
      </c>
      <c r="C183" s="174">
        <v>10.5</v>
      </c>
      <c r="D183" s="187">
        <v>9</v>
      </c>
    </row>
    <row r="184" spans="1:4" x14ac:dyDescent="0.25">
      <c r="A184" s="122">
        <v>44095</v>
      </c>
      <c r="B184" s="174">
        <v>7.5</v>
      </c>
      <c r="C184" s="174">
        <v>10.5</v>
      </c>
      <c r="D184" s="187">
        <v>9</v>
      </c>
    </row>
    <row r="185" spans="1:4" x14ac:dyDescent="0.25">
      <c r="A185" s="122">
        <v>44096</v>
      </c>
      <c r="B185" s="174">
        <v>7.5</v>
      </c>
      <c r="C185" s="174">
        <v>10.5</v>
      </c>
      <c r="D185" s="187">
        <v>9</v>
      </c>
    </row>
    <row r="186" spans="1:4" x14ac:dyDescent="0.25">
      <c r="A186" s="122">
        <v>44097</v>
      </c>
      <c r="B186" s="174">
        <v>7.5</v>
      </c>
      <c r="C186" s="174">
        <v>10.5</v>
      </c>
      <c r="D186" s="187">
        <v>9</v>
      </c>
    </row>
    <row r="187" spans="1:4" x14ac:dyDescent="0.25">
      <c r="A187" s="122">
        <v>44098</v>
      </c>
      <c r="B187" s="174">
        <v>7.5</v>
      </c>
      <c r="C187" s="174">
        <v>10.5</v>
      </c>
      <c r="D187" s="187">
        <v>9</v>
      </c>
    </row>
    <row r="188" spans="1:4" x14ac:dyDescent="0.25">
      <c r="A188" s="122">
        <v>44099</v>
      </c>
      <c r="B188" s="174">
        <v>7.5</v>
      </c>
      <c r="C188" s="174">
        <v>10.5</v>
      </c>
      <c r="D188" s="187">
        <v>9</v>
      </c>
    </row>
    <row r="189" spans="1:4" x14ac:dyDescent="0.25">
      <c r="A189" s="122">
        <v>44102</v>
      </c>
      <c r="B189" s="174">
        <v>7.5</v>
      </c>
      <c r="C189" s="174">
        <v>10.5</v>
      </c>
      <c r="D189" s="187">
        <v>9</v>
      </c>
    </row>
    <row r="190" spans="1:4" x14ac:dyDescent="0.25">
      <c r="A190" s="122">
        <v>44103</v>
      </c>
      <c r="B190" s="174">
        <v>7.5</v>
      </c>
      <c r="C190" s="174">
        <v>10.5</v>
      </c>
      <c r="D190" s="187">
        <v>9</v>
      </c>
    </row>
    <row r="191" spans="1:4" x14ac:dyDescent="0.25">
      <c r="A191" s="122">
        <v>44104</v>
      </c>
      <c r="B191" s="174">
        <v>7.5</v>
      </c>
      <c r="C191" s="174">
        <v>10.5</v>
      </c>
      <c r="D191" s="187">
        <v>9</v>
      </c>
    </row>
    <row r="192" spans="1:4" x14ac:dyDescent="0.25">
      <c r="A192" s="122">
        <v>44105</v>
      </c>
      <c r="B192" s="174">
        <v>7.5</v>
      </c>
      <c r="C192" s="174">
        <v>10.5</v>
      </c>
      <c r="D192" s="187">
        <v>9</v>
      </c>
    </row>
    <row r="193" spans="1:4" x14ac:dyDescent="0.25">
      <c r="A193" s="122">
        <v>44106</v>
      </c>
      <c r="B193" s="174">
        <v>7.5</v>
      </c>
      <c r="C193" s="174">
        <v>10.5</v>
      </c>
      <c r="D193" s="187">
        <v>9</v>
      </c>
    </row>
    <row r="194" spans="1:4" x14ac:dyDescent="0.25">
      <c r="A194" s="122">
        <v>44109</v>
      </c>
      <c r="B194" s="174">
        <v>7.5</v>
      </c>
      <c r="C194" s="174">
        <v>10.5</v>
      </c>
      <c r="D194" s="187">
        <v>9</v>
      </c>
    </row>
    <row r="195" spans="1:4" x14ac:dyDescent="0.25">
      <c r="A195" s="122">
        <v>44110</v>
      </c>
      <c r="B195" s="174">
        <v>7.5</v>
      </c>
      <c r="C195" s="174">
        <v>10.5</v>
      </c>
      <c r="D195" s="187">
        <v>9</v>
      </c>
    </row>
    <row r="196" spans="1:4" x14ac:dyDescent="0.25">
      <c r="A196" s="122">
        <v>44111</v>
      </c>
      <c r="B196" s="174">
        <v>7.5</v>
      </c>
      <c r="C196" s="174">
        <v>10.5</v>
      </c>
      <c r="D196" s="187">
        <v>9</v>
      </c>
    </row>
    <row r="197" spans="1:4" x14ac:dyDescent="0.25">
      <c r="A197" s="122">
        <v>44112</v>
      </c>
      <c r="B197" s="174">
        <v>7.5</v>
      </c>
      <c r="C197" s="174">
        <v>10.5</v>
      </c>
      <c r="D197" s="187">
        <v>9</v>
      </c>
    </row>
    <row r="198" spans="1:4" x14ac:dyDescent="0.25">
      <c r="A198" s="122">
        <v>44113</v>
      </c>
      <c r="B198" s="174">
        <v>7.5</v>
      </c>
      <c r="C198" s="174">
        <v>10.5</v>
      </c>
      <c r="D198" s="187">
        <v>9</v>
      </c>
    </row>
    <row r="199" spans="1:4" x14ac:dyDescent="0.25">
      <c r="A199" s="122">
        <v>44116</v>
      </c>
      <c r="B199" s="174">
        <v>7.5</v>
      </c>
      <c r="C199" s="174">
        <v>10.5</v>
      </c>
      <c r="D199" s="187">
        <v>9</v>
      </c>
    </row>
    <row r="200" spans="1:4" x14ac:dyDescent="0.25">
      <c r="A200" s="122">
        <v>44117</v>
      </c>
      <c r="B200" s="174">
        <v>7.5</v>
      </c>
      <c r="C200" s="174">
        <v>10.5</v>
      </c>
      <c r="D200" s="187">
        <v>9</v>
      </c>
    </row>
    <row r="201" spans="1:4" x14ac:dyDescent="0.25">
      <c r="A201" s="122">
        <v>44118</v>
      </c>
      <c r="B201" s="174">
        <v>7.5</v>
      </c>
      <c r="C201" s="174">
        <v>10.5</v>
      </c>
      <c r="D201" s="187">
        <v>9</v>
      </c>
    </row>
    <row r="202" spans="1:4" x14ac:dyDescent="0.25">
      <c r="A202" s="122">
        <v>44119</v>
      </c>
      <c r="B202" s="174">
        <v>7.5</v>
      </c>
      <c r="C202" s="174">
        <v>10.5</v>
      </c>
      <c r="D202" s="187">
        <v>9</v>
      </c>
    </row>
    <row r="203" spans="1:4" x14ac:dyDescent="0.25">
      <c r="A203" s="122">
        <v>44120</v>
      </c>
      <c r="B203" s="174">
        <v>7.5</v>
      </c>
      <c r="C203" s="174">
        <v>10.5</v>
      </c>
      <c r="D203" s="187">
        <v>9</v>
      </c>
    </row>
    <row r="204" spans="1:4" x14ac:dyDescent="0.25">
      <c r="A204" s="122">
        <v>44123</v>
      </c>
      <c r="B204" s="174">
        <v>7.5</v>
      </c>
      <c r="C204" s="174">
        <v>10.5</v>
      </c>
      <c r="D204" s="187">
        <v>9</v>
      </c>
    </row>
    <row r="205" spans="1:4" x14ac:dyDescent="0.25">
      <c r="A205" s="122">
        <v>44124</v>
      </c>
      <c r="B205" s="174">
        <v>7.5</v>
      </c>
      <c r="C205" s="174">
        <v>10.5</v>
      </c>
      <c r="D205" s="187">
        <v>9</v>
      </c>
    </row>
    <row r="206" spans="1:4" x14ac:dyDescent="0.25">
      <c r="A206" s="122">
        <v>44125</v>
      </c>
      <c r="B206" s="174">
        <v>7.5</v>
      </c>
      <c r="C206" s="174">
        <v>10.5</v>
      </c>
      <c r="D206" s="187">
        <v>9</v>
      </c>
    </row>
    <row r="207" spans="1:4" x14ac:dyDescent="0.25">
      <c r="A207" s="122">
        <v>44126</v>
      </c>
      <c r="B207" s="174">
        <v>7.5</v>
      </c>
      <c r="C207" s="174">
        <v>10.5</v>
      </c>
      <c r="D207" s="187">
        <v>9</v>
      </c>
    </row>
    <row r="208" spans="1:4" x14ac:dyDescent="0.25">
      <c r="A208" s="122">
        <v>44127</v>
      </c>
      <c r="B208" s="174">
        <v>7.5</v>
      </c>
      <c r="C208" s="174">
        <v>10.5</v>
      </c>
      <c r="D208" s="187">
        <v>9</v>
      </c>
    </row>
    <row r="209" spans="1:4" x14ac:dyDescent="0.25">
      <c r="A209" s="122">
        <v>44130</v>
      </c>
      <c r="B209" s="174">
        <v>7.5</v>
      </c>
      <c r="C209" s="174">
        <v>10.5</v>
      </c>
      <c r="D209" s="187">
        <v>9</v>
      </c>
    </row>
    <row r="210" spans="1:4" x14ac:dyDescent="0.25">
      <c r="A210" s="122">
        <v>44131</v>
      </c>
      <c r="B210" s="174">
        <v>7.5</v>
      </c>
      <c r="C210" s="174">
        <v>10.5</v>
      </c>
      <c r="D210" s="187">
        <v>9</v>
      </c>
    </row>
    <row r="211" spans="1:4" x14ac:dyDescent="0.25">
      <c r="A211" s="122">
        <v>44132</v>
      </c>
      <c r="B211" s="174">
        <v>7.5</v>
      </c>
      <c r="C211" s="174">
        <v>10.5</v>
      </c>
      <c r="D211" s="187">
        <v>9</v>
      </c>
    </row>
    <row r="212" spans="1:4" x14ac:dyDescent="0.25">
      <c r="A212" s="122">
        <v>44133</v>
      </c>
      <c r="B212" s="174">
        <v>7.5</v>
      </c>
      <c r="C212" s="174">
        <v>10.5</v>
      </c>
      <c r="D212" s="187">
        <v>9</v>
      </c>
    </row>
    <row r="213" spans="1:4" x14ac:dyDescent="0.25">
      <c r="A213" s="122">
        <v>44134</v>
      </c>
      <c r="B213" s="174">
        <v>7.5</v>
      </c>
      <c r="C213" s="174">
        <v>10.5</v>
      </c>
      <c r="D213" s="187">
        <v>9</v>
      </c>
    </row>
    <row r="214" spans="1:4" x14ac:dyDescent="0.25">
      <c r="A214" s="122">
        <v>44137</v>
      </c>
      <c r="B214" s="174">
        <v>7.5</v>
      </c>
      <c r="C214" s="174">
        <v>10.5</v>
      </c>
      <c r="D214" s="187">
        <v>9</v>
      </c>
    </row>
    <row r="215" spans="1:4" x14ac:dyDescent="0.25">
      <c r="A215" s="122">
        <v>44138</v>
      </c>
      <c r="B215" s="174">
        <v>7.5</v>
      </c>
      <c r="C215" s="174">
        <v>10.5</v>
      </c>
      <c r="D215" s="187">
        <v>9</v>
      </c>
    </row>
    <row r="216" spans="1:4" x14ac:dyDescent="0.25">
      <c r="A216" s="122">
        <v>44139</v>
      </c>
      <c r="B216" s="174">
        <v>7.5</v>
      </c>
      <c r="C216" s="174">
        <v>10.5</v>
      </c>
      <c r="D216" s="187">
        <v>9</v>
      </c>
    </row>
    <row r="217" spans="1:4" x14ac:dyDescent="0.25">
      <c r="A217" s="122">
        <v>44140</v>
      </c>
      <c r="B217" s="174">
        <v>7.5</v>
      </c>
      <c r="C217" s="174">
        <v>10.5</v>
      </c>
      <c r="D217" s="187">
        <v>9</v>
      </c>
    </row>
    <row r="218" spans="1:4" x14ac:dyDescent="0.25">
      <c r="A218" s="122">
        <v>44141</v>
      </c>
      <c r="B218" s="174">
        <v>7.5</v>
      </c>
      <c r="C218" s="174">
        <v>10.5</v>
      </c>
      <c r="D218" s="187">
        <v>9</v>
      </c>
    </row>
    <row r="219" spans="1:4" x14ac:dyDescent="0.25">
      <c r="A219" s="122">
        <v>44144</v>
      </c>
      <c r="B219" s="174">
        <v>7.5</v>
      </c>
      <c r="C219" s="174">
        <v>10.5</v>
      </c>
      <c r="D219" s="187">
        <v>9</v>
      </c>
    </row>
    <row r="220" spans="1:4" x14ac:dyDescent="0.25">
      <c r="A220" s="122">
        <v>44145</v>
      </c>
      <c r="B220" s="174">
        <v>7.5</v>
      </c>
      <c r="C220" s="174">
        <v>10.5</v>
      </c>
      <c r="D220" s="187">
        <v>9</v>
      </c>
    </row>
    <row r="221" spans="1:4" x14ac:dyDescent="0.25">
      <c r="A221" s="122">
        <v>44146</v>
      </c>
      <c r="B221" s="174">
        <v>7.5</v>
      </c>
      <c r="C221" s="174">
        <v>10.5</v>
      </c>
      <c r="D221" s="187">
        <v>9</v>
      </c>
    </row>
    <row r="222" spans="1:4" x14ac:dyDescent="0.25">
      <c r="A222" s="122">
        <v>44147</v>
      </c>
      <c r="B222" s="174">
        <v>7.5</v>
      </c>
      <c r="C222" s="174">
        <v>10.5</v>
      </c>
      <c r="D222" s="187">
        <v>9</v>
      </c>
    </row>
    <row r="223" spans="1:4" x14ac:dyDescent="0.25">
      <c r="A223" s="122">
        <v>44148</v>
      </c>
      <c r="B223" s="174">
        <v>7.5</v>
      </c>
      <c r="C223" s="174">
        <v>10.5</v>
      </c>
      <c r="D223" s="187">
        <v>9</v>
      </c>
    </row>
    <row r="224" spans="1:4" x14ac:dyDescent="0.25">
      <c r="A224" s="122">
        <v>44151</v>
      </c>
      <c r="B224" s="174">
        <v>7.5</v>
      </c>
      <c r="C224" s="174">
        <v>10.5</v>
      </c>
      <c r="D224" s="187">
        <v>9</v>
      </c>
    </row>
    <row r="225" spans="1:4" x14ac:dyDescent="0.25">
      <c r="A225" s="122">
        <v>44152</v>
      </c>
      <c r="B225" s="174">
        <v>7.5</v>
      </c>
      <c r="C225" s="174">
        <v>10.5</v>
      </c>
      <c r="D225" s="187">
        <v>9</v>
      </c>
    </row>
    <row r="226" spans="1:4" x14ac:dyDescent="0.25">
      <c r="A226" s="122">
        <v>44153</v>
      </c>
      <c r="B226" s="174">
        <v>7.5</v>
      </c>
      <c r="C226" s="174">
        <v>10.5</v>
      </c>
      <c r="D226" s="187">
        <v>9</v>
      </c>
    </row>
    <row r="227" spans="1:4" x14ac:dyDescent="0.25">
      <c r="A227" s="122">
        <v>44154</v>
      </c>
      <c r="B227" s="174">
        <v>7.5</v>
      </c>
      <c r="C227" s="174">
        <v>10.5</v>
      </c>
      <c r="D227" s="187">
        <v>9</v>
      </c>
    </row>
    <row r="228" spans="1:4" x14ac:dyDescent="0.25">
      <c r="A228" s="122">
        <v>44155</v>
      </c>
      <c r="B228" s="174">
        <v>7.5</v>
      </c>
      <c r="C228" s="174">
        <v>10.5</v>
      </c>
      <c r="D228" s="187">
        <v>9</v>
      </c>
    </row>
    <row r="229" spans="1:4" x14ac:dyDescent="0.25">
      <c r="A229" s="122">
        <v>44158</v>
      </c>
      <c r="B229" s="174">
        <v>7.5</v>
      </c>
      <c r="C229" s="174">
        <v>10.5</v>
      </c>
      <c r="D229" s="187">
        <v>9</v>
      </c>
    </row>
    <row r="230" spans="1:4" x14ac:dyDescent="0.25">
      <c r="A230" s="122">
        <v>44159</v>
      </c>
      <c r="B230" s="174">
        <v>7.5</v>
      </c>
      <c r="C230" s="174">
        <v>10.5</v>
      </c>
      <c r="D230" s="187">
        <v>9</v>
      </c>
    </row>
    <row r="231" spans="1:4" x14ac:dyDescent="0.25">
      <c r="A231" s="122">
        <v>44160</v>
      </c>
      <c r="B231" s="174">
        <v>7.5</v>
      </c>
      <c r="C231" s="174">
        <v>10.5</v>
      </c>
      <c r="D231" s="187">
        <v>9</v>
      </c>
    </row>
    <row r="232" spans="1:4" x14ac:dyDescent="0.25">
      <c r="A232" s="122">
        <v>44161</v>
      </c>
      <c r="B232" s="174">
        <v>7.5</v>
      </c>
      <c r="C232" s="174">
        <v>10.5</v>
      </c>
      <c r="D232" s="187">
        <v>9</v>
      </c>
    </row>
    <row r="233" spans="1:4" x14ac:dyDescent="0.25">
      <c r="A233" s="122">
        <v>44162</v>
      </c>
      <c r="B233" s="174">
        <v>7.5</v>
      </c>
      <c r="C233" s="174">
        <v>10.5</v>
      </c>
      <c r="D233" s="187">
        <v>9</v>
      </c>
    </row>
    <row r="234" spans="1:4" x14ac:dyDescent="0.25">
      <c r="A234" s="122">
        <v>44165</v>
      </c>
      <c r="B234" s="174">
        <v>7.5</v>
      </c>
      <c r="C234" s="174">
        <v>10.5</v>
      </c>
      <c r="D234" s="187">
        <v>9</v>
      </c>
    </row>
    <row r="235" spans="1:4" x14ac:dyDescent="0.25">
      <c r="A235" s="122">
        <v>44167</v>
      </c>
      <c r="B235" s="174">
        <v>7.5</v>
      </c>
      <c r="C235" s="174">
        <v>10.5</v>
      </c>
      <c r="D235" s="187">
        <v>9</v>
      </c>
    </row>
    <row r="236" spans="1:4" x14ac:dyDescent="0.25">
      <c r="A236" s="122">
        <v>44168</v>
      </c>
      <c r="B236" s="174">
        <v>7.5</v>
      </c>
      <c r="C236" s="174">
        <v>10.5</v>
      </c>
      <c r="D236" s="187">
        <v>9</v>
      </c>
    </row>
    <row r="237" spans="1:4" x14ac:dyDescent="0.25">
      <c r="A237" s="122">
        <v>44169</v>
      </c>
      <c r="B237" s="174">
        <v>7.5</v>
      </c>
      <c r="C237" s="174">
        <v>10.5</v>
      </c>
      <c r="D237" s="187">
        <v>9</v>
      </c>
    </row>
    <row r="238" spans="1:4" x14ac:dyDescent="0.25">
      <c r="A238" s="122">
        <v>44172</v>
      </c>
      <c r="B238" s="174">
        <v>7.5</v>
      </c>
      <c r="C238" s="174">
        <v>10.5</v>
      </c>
      <c r="D238" s="187">
        <v>9</v>
      </c>
    </row>
    <row r="239" spans="1:4" x14ac:dyDescent="0.25">
      <c r="A239" s="122">
        <v>44173</v>
      </c>
      <c r="B239" s="174">
        <v>7.5</v>
      </c>
      <c r="C239" s="174">
        <v>10.5</v>
      </c>
      <c r="D239" s="187">
        <v>9</v>
      </c>
    </row>
    <row r="240" spans="1:4" x14ac:dyDescent="0.25">
      <c r="A240" s="122">
        <v>44174</v>
      </c>
      <c r="B240" s="174">
        <v>7.5</v>
      </c>
      <c r="C240" s="174">
        <v>10.5</v>
      </c>
      <c r="D240" s="291">
        <v>9</v>
      </c>
    </row>
    <row r="241" spans="1:4" x14ac:dyDescent="0.25">
      <c r="A241" s="122">
        <v>44175</v>
      </c>
      <c r="B241" s="174">
        <v>7.5</v>
      </c>
      <c r="C241" s="174">
        <v>10.5</v>
      </c>
      <c r="D241" s="291">
        <v>9</v>
      </c>
    </row>
    <row r="242" spans="1:4" x14ac:dyDescent="0.25">
      <c r="A242" s="122">
        <v>44176</v>
      </c>
      <c r="B242" s="174">
        <v>7.5</v>
      </c>
      <c r="C242" s="174">
        <v>10.5</v>
      </c>
      <c r="D242" s="291">
        <v>9</v>
      </c>
    </row>
    <row r="243" spans="1:4" x14ac:dyDescent="0.25">
      <c r="A243" s="122">
        <v>44179</v>
      </c>
      <c r="B243" s="174">
        <v>7.5</v>
      </c>
      <c r="C243" s="174">
        <v>10.5</v>
      </c>
      <c r="D243" s="291">
        <v>9</v>
      </c>
    </row>
    <row r="244" spans="1:4" x14ac:dyDescent="0.25">
      <c r="A244" s="122">
        <v>44180</v>
      </c>
      <c r="B244" s="174">
        <v>8</v>
      </c>
      <c r="C244" s="174">
        <v>10</v>
      </c>
      <c r="D244" s="291">
        <v>9</v>
      </c>
    </row>
    <row r="245" spans="1:4" x14ac:dyDescent="0.25">
      <c r="A245" s="122">
        <v>44185</v>
      </c>
      <c r="B245" s="174">
        <v>8</v>
      </c>
      <c r="C245" s="174">
        <v>10</v>
      </c>
      <c r="D245" s="291">
        <v>9</v>
      </c>
    </row>
    <row r="246" spans="1:4" x14ac:dyDescent="0.25">
      <c r="A246" s="122">
        <v>44186</v>
      </c>
      <c r="B246" s="174">
        <v>8</v>
      </c>
      <c r="C246" s="174">
        <v>10</v>
      </c>
      <c r="D246" s="291">
        <v>9</v>
      </c>
    </row>
    <row r="247" spans="1:4" x14ac:dyDescent="0.25">
      <c r="A247" s="122">
        <v>44187</v>
      </c>
      <c r="B247" s="174">
        <v>8</v>
      </c>
      <c r="C247" s="174">
        <v>10</v>
      </c>
      <c r="D247" s="291">
        <v>9</v>
      </c>
    </row>
    <row r="248" spans="1:4" x14ac:dyDescent="0.25">
      <c r="A248" s="122">
        <v>44188</v>
      </c>
      <c r="B248" s="174">
        <v>8</v>
      </c>
      <c r="C248" s="174">
        <v>10</v>
      </c>
      <c r="D248" s="291">
        <v>9</v>
      </c>
    </row>
    <row r="249" spans="1:4" x14ac:dyDescent="0.25">
      <c r="A249" s="122">
        <v>44189</v>
      </c>
      <c r="B249" s="174">
        <v>8</v>
      </c>
      <c r="C249" s="174">
        <v>10</v>
      </c>
      <c r="D249" s="291">
        <v>9</v>
      </c>
    </row>
    <row r="250" spans="1:4" x14ac:dyDescent="0.25">
      <c r="A250" s="122">
        <v>44190</v>
      </c>
      <c r="B250" s="174">
        <v>8</v>
      </c>
      <c r="C250" s="174">
        <v>10</v>
      </c>
      <c r="D250" s="291">
        <v>9</v>
      </c>
    </row>
    <row r="251" spans="1:4" x14ac:dyDescent="0.25">
      <c r="A251" s="122">
        <v>44193</v>
      </c>
      <c r="B251" s="174">
        <v>8</v>
      </c>
      <c r="C251" s="174">
        <v>10</v>
      </c>
      <c r="D251" s="291">
        <v>9</v>
      </c>
    </row>
    <row r="252" spans="1:4" x14ac:dyDescent="0.25">
      <c r="A252" s="122">
        <v>44194</v>
      </c>
      <c r="B252" s="174">
        <v>8</v>
      </c>
      <c r="C252" s="174">
        <v>10</v>
      </c>
      <c r="D252" s="291">
        <v>9</v>
      </c>
    </row>
    <row r="253" spans="1:4" x14ac:dyDescent="0.25">
      <c r="A253" s="122">
        <v>44195</v>
      </c>
      <c r="B253" s="174">
        <v>8</v>
      </c>
      <c r="C253" s="174">
        <v>10</v>
      </c>
      <c r="D253" s="291">
        <v>9</v>
      </c>
    </row>
    <row r="254" spans="1:4" x14ac:dyDescent="0.25">
      <c r="A254" s="122">
        <v>44196</v>
      </c>
      <c r="B254" s="174">
        <v>8</v>
      </c>
      <c r="C254" s="174">
        <v>10</v>
      </c>
      <c r="D254" s="291">
        <v>9</v>
      </c>
    </row>
    <row r="255" spans="1:4" x14ac:dyDescent="0.25">
      <c r="A255" s="122">
        <v>44201</v>
      </c>
      <c r="B255" s="174">
        <v>8</v>
      </c>
      <c r="C255" s="174">
        <v>10</v>
      </c>
      <c r="D255" s="291">
        <v>9</v>
      </c>
    </row>
    <row r="256" spans="1:4" x14ac:dyDescent="0.25">
      <c r="A256" s="122">
        <v>44202</v>
      </c>
      <c r="B256" s="174">
        <v>8</v>
      </c>
      <c r="C256" s="174">
        <v>10</v>
      </c>
      <c r="D256" s="291">
        <v>9</v>
      </c>
    </row>
    <row r="257" spans="1:4" x14ac:dyDescent="0.25">
      <c r="A257" s="122">
        <v>44204</v>
      </c>
      <c r="B257" s="174">
        <v>8</v>
      </c>
      <c r="C257" s="174">
        <v>10</v>
      </c>
      <c r="D257" s="291">
        <v>9</v>
      </c>
    </row>
  </sheetData>
  <mergeCells count="5">
    <mergeCell ref="J21:M21"/>
    <mergeCell ref="B1:M1"/>
    <mergeCell ref="J19:M19"/>
    <mergeCell ref="J20:M20"/>
    <mergeCell ref="B2:C2"/>
  </mergeCells>
  <hyperlinks>
    <hyperlink ref="J21:M21" location="Содержание!A1" display="Содержание"/>
  </hyperlinks>
  <pageMargins left="0.7" right="0.7" top="0.75" bottom="0.75" header="0.3" footer="0.3"/>
  <pageSetup paperSize="9" scale="2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Содержание!$B$99:$B$112</xm:f>
          </x14:formula1>
          <xm:sqref>J20</xm:sqref>
        </x14:dataValidation>
        <x14:dataValidation type="list" allowBlank="1" showInputMessage="1" showErrorMessage="1">
          <x14:formula1>
            <xm:f>Содержание!$A$2:$A$61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58</vt:i4>
      </vt:variant>
      <vt:variant>
        <vt:lpstr>Именованные диапазоны</vt:lpstr>
      </vt:variant>
      <vt:variant>
        <vt:i4>48</vt:i4>
      </vt:variant>
    </vt:vector>
  </HeadingPairs>
  <TitlesOfParts>
    <vt:vector size="106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47</vt:lpstr>
      <vt:lpstr>46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'28'!Область_печати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'55'!Область_печати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2021-01-11T10:53:12Z</dcterms:modified>
</cp:coreProperties>
</file>