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2" l="1"/>
  <c r="H9" i="2"/>
</calcChain>
</file>

<file path=xl/sharedStrings.xml><?xml version="1.0" encoding="utf-8"?>
<sst xmlns="http://schemas.openxmlformats.org/spreadsheetml/2006/main" count="122" uniqueCount="55">
  <si>
    <t>Наименование заказчика (организатора закупок)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</si>
  <si>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</si>
  <si>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</si>
  <si>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</si>
  <si>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</si>
  <si>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</si>
  <si>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</si>
  <si>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</si>
  <si>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</si>
  <si>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</si>
  <si>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</si>
  <si>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(квартал)</t>
  </si>
  <si>
    <t>Примечание</t>
  </si>
  <si>
    <t>1</t>
  </si>
  <si>
    <t>Прямое заключение договора</t>
  </si>
  <si>
    <t>IV квартал</t>
  </si>
  <si>
    <t>Дополнительная закупка</t>
  </si>
  <si>
    <t>Штука</t>
  </si>
  <si>
    <t>Алматинский областной филиал</t>
  </si>
  <si>
    <t xml:space="preserve">Шкаф пожарный </t>
  </si>
  <si>
    <t>Павлодарский филиал</t>
  </si>
  <si>
    <t xml:space="preserve">Мөрлеуге арналған мөр </t>
  </si>
  <si>
    <t>Печать для запечатывания</t>
  </si>
  <si>
    <t>Шкаф өрт сөндіру</t>
  </si>
  <si>
    <t>Счетчик водомер крыльчатый</t>
  </si>
  <si>
    <t>Су өлшегіш есептеуіші қанатшалы</t>
  </si>
  <si>
    <t>Работа</t>
  </si>
  <si>
    <t>Гранит тақтаны қалпына келтіру бойынша жұмыс</t>
  </si>
  <si>
    <t>Работа по реставрации гранитной доски</t>
  </si>
  <si>
    <t>Флеш жинаушы</t>
  </si>
  <si>
    <t>Флеш-накопитель</t>
  </si>
  <si>
    <t>Источник бесперебойного питания, резервный</t>
  </si>
  <si>
    <t xml:space="preserve">Источник бесперебойного питания, интерактивный </t>
  </si>
  <si>
    <t xml:space="preserve"> Үздіксіз қоректеу көзі, резервтік </t>
  </si>
  <si>
    <t>Аккумулятор ИБП үшін</t>
  </si>
  <si>
    <t>Үздіксіз қоректеу көзі, интерактивті</t>
  </si>
  <si>
    <t>Департамент информации и коммуникаций - пресс-служба Национального Банка</t>
  </si>
  <si>
    <t>ҚРҰБ ресми басылымдарын беттеу</t>
  </si>
  <si>
    <t>Верстка официальных изданий НБРК</t>
  </si>
  <si>
    <t>Услуга</t>
  </si>
  <si>
    <t>Акмолинский филиал</t>
  </si>
  <si>
    <t>Қар тазалайтын көлік</t>
  </si>
  <si>
    <t>Снегоуборочная машина</t>
  </si>
  <si>
    <t>Кондиционер</t>
  </si>
  <si>
    <t>О внесений изменений и дополнений в План закупок товаров, работ, услуг Национального Банка Республики Казахстан на 2020 год</t>
  </si>
  <si>
    <t>Департамент организационной работы и контроля</t>
  </si>
  <si>
    <t>Издание печатное 
(Собрание актов Президента и Правительства Республики Казахстан)</t>
  </si>
  <si>
    <t>Кондиционер 
(сплит-жүйе) қабырғалық</t>
  </si>
  <si>
    <t xml:space="preserve">  Кондиционер 
(сплит-система) настенный      </t>
  </si>
  <si>
    <r>
      <t>Аккумулятор для ИБП</t>
    </r>
    <r>
      <rPr>
        <sz val="18"/>
        <color rgb="FFFF0000"/>
        <rFont val="Times New Roman"/>
        <family val="1"/>
        <charset val="204"/>
      </rPr>
      <t xml:space="preserve">                   </t>
    </r>
  </si>
  <si>
    <t>Постоянное представительство в 
г. Алматы</t>
  </si>
  <si>
    <t>РАСПОРЯЖЕНИЕ № 18</t>
  </si>
  <si>
    <t>"26"11.2020 года</t>
  </si>
  <si>
    <t xml:space="preserve">Изменение 
</t>
  </si>
  <si>
    <t>Баспасөз басылымы 
(Қазақстан Республикасы Президенті мен Үкіметінің актілер жинағы)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</si>
</sst>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2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18"/>
      <color rgb="FF21252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5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Font="1"/>
    <xf numFmtId="0" fontId="6" fillId="0" borderId="0" xfId="0" applyFont="1" applyFill="1"/>
    <xf numFmtId="43" fontId="6" fillId="0" borderId="0" xfId="1" applyFont="1" applyFill="1" applyAlignment="1">
      <alignment horizontal="right"/>
    </xf>
    <xf numFmtId="0" fontId="8" fillId="0" borderId="0" xfId="0" applyFont="1" applyFill="1" applyBorder="1" applyAlignment="1">
      <alignment horizontal="center" vertical="center" wrapText="1"/>
    </xf>
    <xf numFmtId="43" fontId="8" fillId="0" borderId="0" xfId="1" applyFont="1" applyFill="1" applyBorder="1" applyAlignment="1">
      <alignment horizontal="center" vertical="center" wrapText="1"/>
    </xf>
    <xf numFmtId="43" fontId="8" fillId="0" borderId="0" xfId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/>
    <xf numFmtId="43" fontId="4" fillId="0" borderId="0" xfId="1" applyFont="1" applyFill="1" applyAlignment="1">
      <alignment horizontal="right"/>
    </xf>
    <xf numFmtId="0" fontId="9" fillId="2" borderId="1" xfId="0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" fontId="10" fillId="0" borderId="1" xfId="1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right" vertical="center" wrapText="1"/>
    </xf>
    <xf numFmtId="43" fontId="10" fillId="0" borderId="1" xfId="1" applyFont="1" applyFill="1" applyBorder="1" applyAlignment="1">
      <alignment horizontal="right" vertical="center" wrapText="1"/>
    </xf>
    <xf numFmtId="0" fontId="10" fillId="0" borderId="1" xfId="0" applyFont="1" applyFill="1" applyBorder="1"/>
    <xf numFmtId="0" fontId="9" fillId="0" borderId="1" xfId="0" applyFont="1" applyFill="1" applyBorder="1" applyAlignment="1">
      <alignment horizontal="center" vertical="center" wrapText="1"/>
    </xf>
    <xf numFmtId="43" fontId="10" fillId="0" borderId="1" xfId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</cellXfs>
  <cellStyles count="12">
    <cellStyle name="Обычный" xfId="0" builtinId="0"/>
    <cellStyle name="Обычный 13" xfId="10"/>
    <cellStyle name="Обычный 2" xfId="2"/>
    <cellStyle name="Обычный 2 2 2" xfId="9"/>
    <cellStyle name="Обычный 3" xfId="8"/>
    <cellStyle name="Обычный 7" xfId="5"/>
    <cellStyle name="Финансовый" xfId="1" builtinId="3"/>
    <cellStyle name="Финансовый 2" xfId="4"/>
    <cellStyle name="Финансовый 2 3" xfId="6"/>
    <cellStyle name="Финансовый 3" xfId="11"/>
    <cellStyle name="Финансовый 4" xfId="7"/>
    <cellStyle name="Финансовый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tabSelected="1" view="pageBreakPreview" zoomScale="40" zoomScaleNormal="100" zoomScaleSheetLayoutView="40" zoomScalePageLayoutView="40" workbookViewId="0">
      <selection activeCell="B9" sqref="B9"/>
    </sheetView>
  </sheetViews>
  <sheetFormatPr defaultRowHeight="15" x14ac:dyDescent="0.25"/>
  <cols>
    <col min="1" max="1" width="46.5703125" style="1" customWidth="1"/>
    <col min="2" max="3" width="57.7109375" style="1" customWidth="1"/>
    <col min="4" max="4" width="31.7109375" style="1" customWidth="1"/>
    <col min="5" max="5" width="19.7109375" style="1" customWidth="1"/>
    <col min="6" max="6" width="24" style="1" customWidth="1"/>
    <col min="7" max="7" width="30" style="1" customWidth="1"/>
    <col min="8" max="8" width="34" style="1" customWidth="1"/>
    <col min="9" max="11" width="31.28515625" style="1" customWidth="1"/>
    <col min="12" max="12" width="28.140625" style="1" customWidth="1"/>
    <col min="13" max="13" width="34" style="1" customWidth="1"/>
    <col min="14" max="16384" width="9.140625" style="1"/>
  </cols>
  <sheetData>
    <row r="1" spans="1:13" ht="18.75" x14ac:dyDescent="0.3">
      <c r="A1" s="2"/>
      <c r="B1" s="2"/>
      <c r="C1" s="2"/>
      <c r="D1" s="2"/>
      <c r="E1" s="2"/>
      <c r="F1" s="2"/>
      <c r="G1" s="3"/>
      <c r="H1" s="3"/>
      <c r="I1" s="2"/>
      <c r="J1" s="2"/>
      <c r="K1" s="2"/>
      <c r="L1" s="2"/>
      <c r="M1" s="2"/>
    </row>
    <row r="2" spans="1:13" ht="25.5" x14ac:dyDescent="0.35">
      <c r="A2" s="22" t="s">
        <v>51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25.5" x14ac:dyDescent="0.35">
      <c r="A3" s="22" t="s">
        <v>52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25.5" x14ac:dyDescent="0.35">
      <c r="A4" s="8"/>
      <c r="B4" s="8"/>
      <c r="C4" s="8"/>
      <c r="D4" s="8"/>
      <c r="E4" s="8"/>
      <c r="F4" s="8"/>
      <c r="G4" s="9"/>
      <c r="H4" s="9"/>
      <c r="I4" s="8"/>
      <c r="J4" s="8"/>
      <c r="K4" s="8"/>
      <c r="L4" s="8"/>
      <c r="M4" s="8"/>
    </row>
    <row r="5" spans="1:13" ht="25.5" x14ac:dyDescent="0.25">
      <c r="A5" s="23" t="s">
        <v>44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3" ht="18.75" x14ac:dyDescent="0.3">
      <c r="A6" s="2"/>
      <c r="B6" s="2"/>
      <c r="C6" s="2"/>
      <c r="D6" s="2"/>
      <c r="E6" s="2"/>
      <c r="F6" s="2"/>
      <c r="G6" s="3"/>
      <c r="H6" s="3"/>
      <c r="I6" s="2"/>
      <c r="J6" s="2"/>
      <c r="K6" s="2"/>
      <c r="L6" s="2"/>
      <c r="M6" s="2"/>
    </row>
    <row r="7" spans="1:13" ht="135" x14ac:dyDescent="0.25">
      <c r="A7" s="10" t="s">
        <v>0</v>
      </c>
      <c r="B7" s="10" t="s">
        <v>1</v>
      </c>
      <c r="C7" s="10" t="s">
        <v>2</v>
      </c>
      <c r="D7" s="10" t="s">
        <v>3</v>
      </c>
      <c r="E7" s="10" t="s">
        <v>4</v>
      </c>
      <c r="F7" s="11" t="s">
        <v>5</v>
      </c>
      <c r="G7" s="11" t="s">
        <v>6</v>
      </c>
      <c r="H7" s="10" t="s">
        <v>7</v>
      </c>
      <c r="I7" s="10" t="s">
        <v>8</v>
      </c>
      <c r="J7" s="10" t="s">
        <v>9</v>
      </c>
      <c r="K7" s="10" t="s">
        <v>10</v>
      </c>
      <c r="L7" s="10" t="s">
        <v>11</v>
      </c>
      <c r="M7" s="10" t="s">
        <v>12</v>
      </c>
    </row>
    <row r="8" spans="1:13" ht="22.5" x14ac:dyDescent="0.25">
      <c r="A8" s="12" t="s">
        <v>13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</row>
    <row r="9" spans="1:13" ht="93" x14ac:dyDescent="0.35">
      <c r="A9" s="13" t="s">
        <v>45</v>
      </c>
      <c r="B9" s="13" t="s">
        <v>54</v>
      </c>
      <c r="C9" s="13" t="s">
        <v>46</v>
      </c>
      <c r="D9" s="13" t="s">
        <v>14</v>
      </c>
      <c r="E9" s="13" t="s">
        <v>17</v>
      </c>
      <c r="F9" s="14">
        <v>1</v>
      </c>
      <c r="G9" s="15">
        <v>83928.57</v>
      </c>
      <c r="H9" s="15">
        <f>F9*G9</f>
        <v>83928.57</v>
      </c>
      <c r="I9" s="16"/>
      <c r="J9" s="17"/>
      <c r="K9" s="18"/>
      <c r="L9" s="19" t="s">
        <v>15</v>
      </c>
      <c r="M9" s="20" t="s">
        <v>16</v>
      </c>
    </row>
    <row r="10" spans="1:13" ht="93" x14ac:dyDescent="0.25">
      <c r="A10" s="13" t="s">
        <v>36</v>
      </c>
      <c r="B10" s="13" t="s">
        <v>37</v>
      </c>
      <c r="C10" s="13" t="s">
        <v>38</v>
      </c>
      <c r="D10" s="13" t="s">
        <v>14</v>
      </c>
      <c r="E10" s="13" t="s">
        <v>39</v>
      </c>
      <c r="F10" s="14">
        <v>1</v>
      </c>
      <c r="G10" s="15">
        <v>1800000</v>
      </c>
      <c r="H10" s="15">
        <v>1800000</v>
      </c>
      <c r="I10" s="16"/>
      <c r="J10" s="16"/>
      <c r="K10" s="18"/>
      <c r="L10" s="19" t="s">
        <v>15</v>
      </c>
      <c r="M10" s="20" t="s">
        <v>53</v>
      </c>
    </row>
    <row r="11" spans="1:13" ht="69.75" x14ac:dyDescent="0.25">
      <c r="A11" s="13" t="s">
        <v>50</v>
      </c>
      <c r="B11" s="13" t="s">
        <v>27</v>
      </c>
      <c r="C11" s="13" t="s">
        <v>28</v>
      </c>
      <c r="D11" s="13" t="s">
        <v>14</v>
      </c>
      <c r="E11" s="13" t="s">
        <v>26</v>
      </c>
      <c r="F11" s="14">
        <v>1</v>
      </c>
      <c r="G11" s="15">
        <v>315000</v>
      </c>
      <c r="H11" s="15">
        <v>315000</v>
      </c>
      <c r="I11" s="16"/>
      <c r="J11" s="16"/>
      <c r="K11" s="18"/>
      <c r="L11" s="19" t="s">
        <v>15</v>
      </c>
      <c r="M11" s="20" t="s">
        <v>16</v>
      </c>
    </row>
    <row r="12" spans="1:13" ht="69.75" x14ac:dyDescent="0.25">
      <c r="A12" s="13" t="s">
        <v>50</v>
      </c>
      <c r="B12" s="13" t="s">
        <v>29</v>
      </c>
      <c r="C12" s="13" t="s">
        <v>30</v>
      </c>
      <c r="D12" s="13" t="s">
        <v>14</v>
      </c>
      <c r="E12" s="13" t="s">
        <v>17</v>
      </c>
      <c r="F12" s="14">
        <v>9</v>
      </c>
      <c r="G12" s="15">
        <v>2482.14</v>
      </c>
      <c r="H12" s="15">
        <v>22339.26</v>
      </c>
      <c r="I12" s="16"/>
      <c r="J12" s="16"/>
      <c r="K12" s="18"/>
      <c r="L12" s="19" t="s">
        <v>15</v>
      </c>
      <c r="M12" s="20" t="s">
        <v>16</v>
      </c>
    </row>
    <row r="13" spans="1:13" ht="69.75" x14ac:dyDescent="0.25">
      <c r="A13" s="13" t="s">
        <v>50</v>
      </c>
      <c r="B13" s="13" t="s">
        <v>33</v>
      </c>
      <c r="C13" s="13" t="s">
        <v>31</v>
      </c>
      <c r="D13" s="13" t="s">
        <v>14</v>
      </c>
      <c r="E13" s="13" t="s">
        <v>17</v>
      </c>
      <c r="F13" s="14">
        <v>11</v>
      </c>
      <c r="G13" s="15">
        <v>17500</v>
      </c>
      <c r="H13" s="15">
        <v>192500</v>
      </c>
      <c r="I13" s="16"/>
      <c r="J13" s="16"/>
      <c r="K13" s="18"/>
      <c r="L13" s="19" t="s">
        <v>15</v>
      </c>
      <c r="M13" s="20" t="s">
        <v>16</v>
      </c>
    </row>
    <row r="14" spans="1:13" ht="69.75" x14ac:dyDescent="0.25">
      <c r="A14" s="13" t="s">
        <v>50</v>
      </c>
      <c r="B14" s="13" t="s">
        <v>34</v>
      </c>
      <c r="C14" s="13" t="s">
        <v>49</v>
      </c>
      <c r="D14" s="13" t="s">
        <v>14</v>
      </c>
      <c r="E14" s="13" t="s">
        <v>17</v>
      </c>
      <c r="F14" s="14">
        <v>11</v>
      </c>
      <c r="G14" s="15">
        <v>4017.86</v>
      </c>
      <c r="H14" s="15">
        <v>44196.46</v>
      </c>
      <c r="I14" s="16"/>
      <c r="J14" s="16"/>
      <c r="K14" s="18"/>
      <c r="L14" s="19" t="s">
        <v>15</v>
      </c>
      <c r="M14" s="20" t="s">
        <v>16</v>
      </c>
    </row>
    <row r="15" spans="1:13" ht="69.75" x14ac:dyDescent="0.25">
      <c r="A15" s="13" t="s">
        <v>50</v>
      </c>
      <c r="B15" s="13" t="s">
        <v>35</v>
      </c>
      <c r="C15" s="13" t="s">
        <v>32</v>
      </c>
      <c r="D15" s="13" t="s">
        <v>14</v>
      </c>
      <c r="E15" s="13" t="s">
        <v>17</v>
      </c>
      <c r="F15" s="14">
        <v>1</v>
      </c>
      <c r="G15" s="15">
        <v>166582.14000000001</v>
      </c>
      <c r="H15" s="15">
        <v>166582.14000000001</v>
      </c>
      <c r="I15" s="16"/>
      <c r="J15" s="16"/>
      <c r="K15" s="18"/>
      <c r="L15" s="19" t="s">
        <v>15</v>
      </c>
      <c r="M15" s="20" t="s">
        <v>16</v>
      </c>
    </row>
    <row r="16" spans="1:13" ht="69.75" x14ac:dyDescent="0.25">
      <c r="A16" s="13" t="s">
        <v>50</v>
      </c>
      <c r="B16" s="13" t="s">
        <v>47</v>
      </c>
      <c r="C16" s="13" t="s">
        <v>48</v>
      </c>
      <c r="D16" s="13" t="s">
        <v>14</v>
      </c>
      <c r="E16" s="13" t="s">
        <v>17</v>
      </c>
      <c r="F16" s="14">
        <v>1</v>
      </c>
      <c r="G16" s="15">
        <v>243558.04</v>
      </c>
      <c r="H16" s="15">
        <v>243558.04</v>
      </c>
      <c r="I16" s="16"/>
      <c r="J16" s="16"/>
      <c r="K16" s="18"/>
      <c r="L16" s="19" t="s">
        <v>15</v>
      </c>
      <c r="M16" s="20" t="s">
        <v>16</v>
      </c>
    </row>
    <row r="17" spans="1:13" ht="69.75" x14ac:dyDescent="0.35">
      <c r="A17" s="13" t="s">
        <v>40</v>
      </c>
      <c r="B17" s="13" t="s">
        <v>43</v>
      </c>
      <c r="C17" s="13" t="s">
        <v>43</v>
      </c>
      <c r="D17" s="13" t="s">
        <v>14</v>
      </c>
      <c r="E17" s="13" t="s">
        <v>17</v>
      </c>
      <c r="F17" s="14">
        <v>1</v>
      </c>
      <c r="G17" s="15">
        <v>296000</v>
      </c>
      <c r="H17" s="15">
        <f>G17*F17</f>
        <v>296000</v>
      </c>
      <c r="I17" s="17"/>
      <c r="J17" s="13"/>
      <c r="K17" s="18"/>
      <c r="L17" s="19" t="s">
        <v>15</v>
      </c>
      <c r="M17" s="20" t="s">
        <v>16</v>
      </c>
    </row>
    <row r="18" spans="1:13" ht="69.75" x14ac:dyDescent="0.35">
      <c r="A18" s="13" t="s">
        <v>40</v>
      </c>
      <c r="B18" s="13" t="s">
        <v>41</v>
      </c>
      <c r="C18" s="13" t="s">
        <v>42</v>
      </c>
      <c r="D18" s="13" t="s">
        <v>14</v>
      </c>
      <c r="E18" s="13" t="s">
        <v>17</v>
      </c>
      <c r="F18" s="14">
        <v>1</v>
      </c>
      <c r="G18" s="15">
        <v>1702400</v>
      </c>
      <c r="H18" s="15">
        <v>1702400</v>
      </c>
      <c r="I18" s="13"/>
      <c r="J18" s="21"/>
      <c r="K18" s="18"/>
      <c r="L18" s="19" t="s">
        <v>15</v>
      </c>
      <c r="M18" s="20" t="s">
        <v>16</v>
      </c>
    </row>
    <row r="19" spans="1:13" ht="69.75" x14ac:dyDescent="0.25">
      <c r="A19" s="13" t="s">
        <v>18</v>
      </c>
      <c r="B19" s="13" t="s">
        <v>25</v>
      </c>
      <c r="C19" s="13" t="s">
        <v>24</v>
      </c>
      <c r="D19" s="13" t="s">
        <v>14</v>
      </c>
      <c r="E19" s="13" t="s">
        <v>17</v>
      </c>
      <c r="F19" s="13">
        <v>1</v>
      </c>
      <c r="G19" s="15">
        <v>45000</v>
      </c>
      <c r="H19" s="15">
        <v>45000</v>
      </c>
      <c r="I19" s="15"/>
      <c r="J19" s="16"/>
      <c r="K19" s="16"/>
      <c r="L19" s="19" t="s">
        <v>15</v>
      </c>
      <c r="M19" s="20" t="s">
        <v>16</v>
      </c>
    </row>
    <row r="20" spans="1:13" ht="69.75" x14ac:dyDescent="0.25">
      <c r="A20" s="13" t="s">
        <v>18</v>
      </c>
      <c r="B20" s="13" t="s">
        <v>23</v>
      </c>
      <c r="C20" s="13" t="s">
        <v>19</v>
      </c>
      <c r="D20" s="13" t="s">
        <v>14</v>
      </c>
      <c r="E20" s="13" t="s">
        <v>17</v>
      </c>
      <c r="F20" s="13">
        <v>9</v>
      </c>
      <c r="G20" s="15">
        <v>21000</v>
      </c>
      <c r="H20" s="15">
        <v>189000</v>
      </c>
      <c r="I20" s="15"/>
      <c r="J20" s="16"/>
      <c r="K20" s="16"/>
      <c r="L20" s="19" t="s">
        <v>15</v>
      </c>
      <c r="M20" s="20" t="s">
        <v>16</v>
      </c>
    </row>
    <row r="21" spans="1:13" ht="69.75" x14ac:dyDescent="0.25">
      <c r="A21" s="13" t="s">
        <v>20</v>
      </c>
      <c r="B21" s="13" t="s">
        <v>21</v>
      </c>
      <c r="C21" s="13" t="s">
        <v>22</v>
      </c>
      <c r="D21" s="13" t="s">
        <v>14</v>
      </c>
      <c r="E21" s="13" t="s">
        <v>17</v>
      </c>
      <c r="F21" s="14">
        <v>3</v>
      </c>
      <c r="G21" s="15">
        <v>6428.57</v>
      </c>
      <c r="H21" s="16">
        <v>19285.71</v>
      </c>
      <c r="I21" s="16"/>
      <c r="J21" s="18"/>
      <c r="K21" s="19"/>
      <c r="L21" s="19" t="s">
        <v>15</v>
      </c>
      <c r="M21" s="20" t="s">
        <v>16</v>
      </c>
    </row>
    <row r="22" spans="1:13" ht="69.75" x14ac:dyDescent="0.25">
      <c r="A22" s="13" t="s">
        <v>20</v>
      </c>
      <c r="B22" s="13" t="s">
        <v>21</v>
      </c>
      <c r="C22" s="13" t="s">
        <v>22</v>
      </c>
      <c r="D22" s="13" t="s">
        <v>14</v>
      </c>
      <c r="E22" s="13" t="s">
        <v>17</v>
      </c>
      <c r="F22" s="14">
        <v>1</v>
      </c>
      <c r="G22" s="15">
        <v>4107.1400000000003</v>
      </c>
      <c r="H22" s="15">
        <v>4107.1400000000003</v>
      </c>
      <c r="I22" s="16"/>
      <c r="J22" s="18"/>
      <c r="K22" s="19"/>
      <c r="L22" s="19" t="s">
        <v>15</v>
      </c>
      <c r="M22" s="20" t="s">
        <v>16</v>
      </c>
    </row>
    <row r="23" spans="1:13" ht="69.75" x14ac:dyDescent="0.25">
      <c r="A23" s="13" t="s">
        <v>20</v>
      </c>
      <c r="B23" s="13" t="s">
        <v>21</v>
      </c>
      <c r="C23" s="13" t="s">
        <v>22</v>
      </c>
      <c r="D23" s="13" t="s">
        <v>14</v>
      </c>
      <c r="E23" s="13" t="s">
        <v>17</v>
      </c>
      <c r="F23" s="14">
        <v>3</v>
      </c>
      <c r="G23" s="15">
        <v>4464.29</v>
      </c>
      <c r="H23" s="16">
        <v>13392.87</v>
      </c>
      <c r="I23" s="16"/>
      <c r="J23" s="18"/>
      <c r="K23" s="19"/>
      <c r="L23" s="19" t="s">
        <v>15</v>
      </c>
      <c r="M23" s="20" t="s">
        <v>16</v>
      </c>
    </row>
    <row r="24" spans="1:13" ht="18.75" x14ac:dyDescent="0.25">
      <c r="A24" s="4"/>
      <c r="B24" s="4"/>
      <c r="C24" s="4"/>
      <c r="D24" s="4"/>
      <c r="E24" s="5"/>
      <c r="F24" s="4"/>
      <c r="G24" s="6"/>
      <c r="H24" s="6"/>
      <c r="I24" s="5"/>
      <c r="J24" s="7"/>
      <c r="K24" s="7"/>
      <c r="L24" s="5"/>
      <c r="M24" s="4"/>
    </row>
  </sheetData>
  <mergeCells count="3">
    <mergeCell ref="A2:M2"/>
    <mergeCell ref="A3:M3"/>
    <mergeCell ref="A5:M5"/>
  </mergeCells>
  <pageMargins left="0.35433070866141736" right="0.16" top="0.51181102362204722" bottom="0.47244094488188981" header="0.19685039370078741" footer="0.15748031496062992"/>
  <pageSetup paperSize="9" scale="3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2020-11-27T11:15:06Z</dcterms:modified>
</cp:coreProperties>
</file>