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definedNames>
    <definedName name="_xlnm._FilterDatabase" localSheetId="0" hidden="1">Лист1!$A$8:$WUX$48</definedName>
    <definedName name="_xlnm.Print_Area" localSheetId="0">Лист1!$A$1:$N$49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  <c r="H42" i="1"/>
  <c r="H41" i="1"/>
  <c r="H40" i="1"/>
</calcChain>
</file>

<file path=xl/sharedStrings.xml><?xml version="1.0" encoding="utf-8"?>
<sst xmlns="http://schemas.openxmlformats.org/spreadsheetml/2006/main" count="297" uniqueCount="103">
  <si>
    <t>1</t>
  </si>
  <si>
    <t>Бланк өнімдері (Бұйрық)</t>
  </si>
  <si>
    <t>Бланочная продукция (Приказ)</t>
  </si>
  <si>
    <t>Шығыс Қазақстан филиалының сору-сыртқа тарату  желдеткіш жүйесін күрделі жөндеуге жобалау-сметалық құжаттама жобасын сараптау</t>
  </si>
  <si>
    <t>Экспертиза проекта проектно-сметной документации на капитальный ремонт системы приточно-вытяжной вентиляции Восточно-Казахстанского филиала</t>
  </si>
  <si>
    <t>Жылу желі гидравликалық сынақтар</t>
  </si>
  <si>
    <t>Гидравлические испытания тепловых сетей</t>
  </si>
  <si>
    <t>Электр қондырғыларының кедергісін өлшеу және сынақтан өткізу</t>
  </si>
  <si>
    <t>Испытание и измерение сопротивления электроустановок</t>
  </si>
  <si>
    <t>Жылыту жүйесін жуып тазарту және қысыммен тексеру</t>
  </si>
  <si>
    <t>Промывка и опрессовка системы отопления</t>
  </si>
  <si>
    <t xml:space="preserve">Диск колеса </t>
  </si>
  <si>
    <t>Опорный подшипник</t>
  </si>
  <si>
    <t>Опора амортизатора</t>
  </si>
  <si>
    <t xml:space="preserve">Стойка </t>
  </si>
  <si>
    <t>Тік тұру</t>
  </si>
  <si>
    <t>Амортизатор тірегі</t>
  </si>
  <si>
    <t>Аспа мойынтірегі</t>
  </si>
  <si>
    <t>Дөңгелек дискісі</t>
  </si>
  <si>
    <t>Автоматты газбен өрт сөндіру жүйесін орнату бойынша жобалау-сметалық құжаттама сараптамасы</t>
  </si>
  <si>
    <t>Экспертиза проектно-сметной документации по установке системы автоматического газового пожаротушения</t>
  </si>
  <si>
    <t>Бланк өнімдері (Төраға орынбасарының фишкасы)</t>
  </si>
  <si>
    <t>Бланочная продукция (Фишки заместителя Председателя)</t>
  </si>
  <si>
    <t>Жанбайтын сейфтің құлпын ашу және ауыстыру қызметі</t>
  </si>
  <si>
    <t xml:space="preserve">Услуга по вскрытию и замене замка несгораемого сейфа </t>
  </si>
  <si>
    <t>ҚРҰБ логотипі бар  жазбаға арналған блокнот, А4</t>
  </si>
  <si>
    <t>Блокнот для записей с логотипом НБРК, А4</t>
  </si>
  <si>
    <t>ҚРҰБ логотипі бар  жазбаға арналған блокнот, А5</t>
  </si>
  <si>
    <t>Блокнот для записей с логотипом НБРК, А5</t>
  </si>
  <si>
    <t xml:space="preserve">Пакеті логотипі бар ҚРҰБ үлкен сыйлық </t>
  </si>
  <si>
    <t>Пакет с логотипом НБРК большой подарочный</t>
  </si>
  <si>
    <t xml:space="preserve">Пакеті логотипі бар ҚРҰБ кішкентай сыйлық </t>
  </si>
  <si>
    <t>Пакет с логотипом НБРК маленький подарочный</t>
  </si>
  <si>
    <t>Қалам металл көк пастамен (ҚРҰБ логотипі бар)</t>
  </si>
  <si>
    <t>Ручка металлическая с синей пастой (с логотипом НБРК)</t>
  </si>
  <si>
    <t>Папка резеңкемен (ҚРҰБ логотипі бар)</t>
  </si>
  <si>
    <t>Папка пластиковая с резинкой (с логотипом НБРК)</t>
  </si>
  <si>
    <t>Ойылған қағаз</t>
  </si>
  <si>
    <t xml:space="preserve">Бумага перфорированная </t>
  </si>
  <si>
    <t>Оборудование системы охранной сигнализации с сопутствующими работами</t>
  </si>
  <si>
    <t>Ілеспе жұмыстары бар күзет дабылнама жүйесінің жабдығы</t>
  </si>
  <si>
    <t>Еңбек құқығы саласында білім беру қызметтері</t>
  </si>
  <si>
    <t>Услуги образовательные в сфере трудового законодательства</t>
  </si>
  <si>
    <t>Құқықтану саласында білім беру қызметтері</t>
  </si>
  <si>
    <t>Услуги образовательные в сфере IT</t>
  </si>
  <si>
    <t>IT саласында білім беру қызметтері</t>
  </si>
  <si>
    <t xml:space="preserve">Услуги образовательные в сфере IT </t>
  </si>
  <si>
    <t>Салықтық есеп беру саласында білім беру қызметтері</t>
  </si>
  <si>
    <t>Услуги образовательные в сфере налогового учета</t>
  </si>
  <si>
    <t>Персоналды басқару саласында білім беру қызметтері</t>
  </si>
  <si>
    <t>Услуги образовательные в сфере управления персоналом</t>
  </si>
  <si>
    <t>Қауіпсіздік саласында білім беру қызметтері</t>
  </si>
  <si>
    <t>Услуги образовательные в сфере безопасности</t>
  </si>
  <si>
    <t>Киберқауіпсіздік саласында білім беру қызметтері</t>
  </si>
  <si>
    <t>Услуги образовательные в сфере кибербезопасности</t>
  </si>
  <si>
    <t>Автошина R 16 (летняя)</t>
  </si>
  <si>
    <t>Автошина R 16 (жазғы)</t>
  </si>
  <si>
    <t xml:space="preserve">Услуги образовательные c сфере юриспруденции </t>
  </si>
  <si>
    <t>Услуги по оценке имущества</t>
  </si>
  <si>
    <t>Мүлікті бағалау бойынша қызметтер</t>
  </si>
  <si>
    <t xml:space="preserve">Услуги по испытаниям средств индивидуальной защиты </t>
  </si>
  <si>
    <t>Жеке қорғау құралдарын сынау бойынша қызметтер</t>
  </si>
  <si>
    <t>Работы по изготовлению макетов</t>
  </si>
  <si>
    <t xml:space="preserve">                                                         Макеттер дайындау бойынша жұмыстар
</t>
  </si>
  <si>
    <t>Ролл шторлар</t>
  </si>
  <si>
    <t>Ролл шторы</t>
  </si>
  <si>
    <t>ӨКІМ № 14</t>
  </si>
  <si>
    <t>2020ж."30".09</t>
  </si>
  <si>
    <t>Қазақстан Республикасы Ұлттық Банкінің 2020 жылға арналған тауарларды, жұмыстарды, көрсетілетін қызметтерді сатып алу жоспарына өзгерістер мен толықтыруларды енгізу туралы</t>
  </si>
  <si>
    <t>Тапсырыс берушінің 
(сатып алуды ұйымдастырушының) атауы</t>
  </si>
  <si>
    <t>Тауарлардың, жұмыстардың, қызметтердің мемлекеттік тілдегі атауы</t>
  </si>
  <si>
    <t>Тауарлардың, жұмыстардың, қызметтердің орыс тілдегі атауы</t>
  </si>
  <si>
    <t>Сатып алу тәсілі</t>
  </si>
  <si>
    <t>Өлшем бірлігі</t>
  </si>
  <si>
    <t>Саны, көлемі</t>
  </si>
  <si>
    <t>Бір бірлігі үшін баға (теңге) ҚҚС-н есепке алусыз</t>
  </si>
  <si>
    <t>Сатып алу үшін бекітілген жалпы сома (теңге) 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</si>
  <si>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</si>
  <si>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</si>
  <si>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</si>
  <si>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</si>
  <si>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</si>
  <si>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Әкімшілік басқармасы</t>
  </si>
  <si>
    <t>Ақтөбе филиалы</t>
  </si>
  <si>
    <t>Атырау филиалы</t>
  </si>
  <si>
    <t>Шығыс Қазақстан филиалы</t>
  </si>
  <si>
    <t>Қауіпсіздік департаменті</t>
  </si>
  <si>
    <t xml:space="preserve">Адам капиталын дамыту департаменті </t>
  </si>
  <si>
    <t>Павлодар филиалы</t>
  </si>
  <si>
    <t>Солтүстік Қазақстан филиалы</t>
  </si>
  <si>
    <t>Баға ұсыныстарын сұрату</t>
  </si>
  <si>
    <t>Шартты тікелей жасасу</t>
  </si>
  <si>
    <t>Жинақ</t>
  </si>
  <si>
    <t>Шаршы метр</t>
  </si>
  <si>
    <t>Бума</t>
  </si>
  <si>
    <t>Жұмыс</t>
  </si>
  <si>
    <t>Қызмет</t>
  </si>
  <si>
    <t>Дана</t>
  </si>
  <si>
    <t>III тоқсан</t>
  </si>
  <si>
    <t>IV тоқсан</t>
  </si>
  <si>
    <t>Қосымша сатып алу</t>
  </si>
  <si>
    <t>Өзгеріс</t>
  </si>
  <si>
    <t>Алып тастау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</si>
</sst>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43" fontId="10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9" fillId="0" borderId="1" xfId="1" applyFont="1" applyFill="1" applyBorder="1" applyAlignment="1">
      <alignment horizontal="right" vertical="center" wrapText="1"/>
    </xf>
    <xf numFmtId="43" fontId="4" fillId="0" borderId="0" xfId="1" applyFont="1" applyFill="1" applyAlignment="1">
      <alignment horizontal="right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9" fillId="0" borderId="1" xfId="0" applyFont="1" applyFill="1" applyBorder="1"/>
    <xf numFmtId="0" fontId="3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7" xfId="5"/>
    <cellStyle name="Финансовый" xfId="1" builtinId="3"/>
    <cellStyle name="Финансовый 2" xfId="4"/>
    <cellStyle name="Финансовый 2 3" xfId="6"/>
    <cellStyle name="Финансовый 4" xfId="7"/>
    <cellStyle name="Финансов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9"/>
  <sheetViews>
    <sheetView showGridLines="0" tabSelected="1" view="pageBreakPreview" zoomScale="40" zoomScaleNormal="40" zoomScaleSheetLayoutView="40" zoomScalePageLayoutView="30" workbookViewId="0"/>
  </sheetViews>
  <sheetFormatPr defaultColWidth="23.140625" defaultRowHeight="21" x14ac:dyDescent="0.35"/>
  <cols>
    <col min="1" max="1" width="44.5703125" style="2" customWidth="1"/>
    <col min="2" max="2" width="59.28515625" style="2" customWidth="1"/>
    <col min="3" max="3" width="61.140625" style="2" customWidth="1"/>
    <col min="4" max="4" width="36" style="2" customWidth="1"/>
    <col min="5" max="5" width="24.85546875" style="2" customWidth="1"/>
    <col min="6" max="6" width="22.28515625" style="2" customWidth="1"/>
    <col min="7" max="8" width="28" style="13" customWidth="1"/>
    <col min="9" max="11" width="25.28515625" style="2" customWidth="1"/>
    <col min="12" max="12" width="26.85546875" style="2" customWidth="1"/>
    <col min="13" max="13" width="37" style="2" customWidth="1"/>
    <col min="14" max="14" width="7" style="2" customWidth="1"/>
    <col min="15" max="231" width="23.140625" style="2"/>
    <col min="232" max="232" width="28.5703125" style="2" customWidth="1"/>
    <col min="233" max="233" width="14.28515625" style="2" customWidth="1"/>
    <col min="234" max="235" width="45.140625" style="2" customWidth="1"/>
    <col min="236" max="236" width="24.7109375" style="2" customWidth="1"/>
    <col min="237" max="237" width="15.42578125" style="2" customWidth="1"/>
    <col min="238" max="238" width="16" style="2" customWidth="1"/>
    <col min="239" max="239" width="20.85546875" style="2" customWidth="1"/>
    <col min="240" max="240" width="20.7109375" style="2" customWidth="1"/>
    <col min="241" max="243" width="24.42578125" style="2" customWidth="1"/>
    <col min="244" max="244" width="21.5703125" style="2" customWidth="1"/>
    <col min="245" max="245" width="28.7109375" style="2" customWidth="1"/>
    <col min="246" max="246" width="35.85546875" style="2" customWidth="1"/>
    <col min="247" max="487" width="23.140625" style="2"/>
    <col min="488" max="488" width="28.5703125" style="2" customWidth="1"/>
    <col min="489" max="489" width="14.28515625" style="2" customWidth="1"/>
    <col min="490" max="491" width="45.140625" style="2" customWidth="1"/>
    <col min="492" max="492" width="24.7109375" style="2" customWidth="1"/>
    <col min="493" max="493" width="15.42578125" style="2" customWidth="1"/>
    <col min="494" max="494" width="16" style="2" customWidth="1"/>
    <col min="495" max="495" width="20.85546875" style="2" customWidth="1"/>
    <col min="496" max="496" width="20.7109375" style="2" customWidth="1"/>
    <col min="497" max="499" width="24.42578125" style="2" customWidth="1"/>
    <col min="500" max="500" width="21.5703125" style="2" customWidth="1"/>
    <col min="501" max="501" width="28.7109375" style="2" customWidth="1"/>
    <col min="502" max="502" width="35.85546875" style="2" customWidth="1"/>
    <col min="503" max="743" width="23.140625" style="2"/>
    <col min="744" max="744" width="28.5703125" style="2" customWidth="1"/>
    <col min="745" max="745" width="14.28515625" style="2" customWidth="1"/>
    <col min="746" max="747" width="45.140625" style="2" customWidth="1"/>
    <col min="748" max="748" width="24.7109375" style="2" customWidth="1"/>
    <col min="749" max="749" width="15.42578125" style="2" customWidth="1"/>
    <col min="750" max="750" width="16" style="2" customWidth="1"/>
    <col min="751" max="751" width="20.85546875" style="2" customWidth="1"/>
    <col min="752" max="752" width="20.7109375" style="2" customWidth="1"/>
    <col min="753" max="755" width="24.42578125" style="2" customWidth="1"/>
    <col min="756" max="756" width="21.5703125" style="2" customWidth="1"/>
    <col min="757" max="757" width="28.7109375" style="2" customWidth="1"/>
    <col min="758" max="758" width="35.85546875" style="2" customWidth="1"/>
    <col min="759" max="999" width="23.140625" style="2"/>
    <col min="1000" max="1000" width="28.5703125" style="2" customWidth="1"/>
    <col min="1001" max="1001" width="14.28515625" style="2" customWidth="1"/>
    <col min="1002" max="1003" width="45.140625" style="2" customWidth="1"/>
    <col min="1004" max="1004" width="24.7109375" style="2" customWidth="1"/>
    <col min="1005" max="1005" width="15.42578125" style="2" customWidth="1"/>
    <col min="1006" max="1006" width="16" style="2" customWidth="1"/>
    <col min="1007" max="1007" width="20.85546875" style="2" customWidth="1"/>
    <col min="1008" max="1008" width="20.7109375" style="2" customWidth="1"/>
    <col min="1009" max="1011" width="24.42578125" style="2" customWidth="1"/>
    <col min="1012" max="1012" width="21.5703125" style="2" customWidth="1"/>
    <col min="1013" max="1013" width="28.7109375" style="2" customWidth="1"/>
    <col min="1014" max="1014" width="35.85546875" style="2" customWidth="1"/>
    <col min="1015" max="1255" width="23.140625" style="2"/>
    <col min="1256" max="1256" width="28.5703125" style="2" customWidth="1"/>
    <col min="1257" max="1257" width="14.28515625" style="2" customWidth="1"/>
    <col min="1258" max="1259" width="45.140625" style="2" customWidth="1"/>
    <col min="1260" max="1260" width="24.7109375" style="2" customWidth="1"/>
    <col min="1261" max="1261" width="15.42578125" style="2" customWidth="1"/>
    <col min="1262" max="1262" width="16" style="2" customWidth="1"/>
    <col min="1263" max="1263" width="20.85546875" style="2" customWidth="1"/>
    <col min="1264" max="1264" width="20.7109375" style="2" customWidth="1"/>
    <col min="1265" max="1267" width="24.42578125" style="2" customWidth="1"/>
    <col min="1268" max="1268" width="21.5703125" style="2" customWidth="1"/>
    <col min="1269" max="1269" width="28.7109375" style="2" customWidth="1"/>
    <col min="1270" max="1270" width="35.85546875" style="2" customWidth="1"/>
    <col min="1271" max="1511" width="23.140625" style="2"/>
    <col min="1512" max="1512" width="28.5703125" style="2" customWidth="1"/>
    <col min="1513" max="1513" width="14.28515625" style="2" customWidth="1"/>
    <col min="1514" max="1515" width="45.140625" style="2" customWidth="1"/>
    <col min="1516" max="1516" width="24.7109375" style="2" customWidth="1"/>
    <col min="1517" max="1517" width="15.42578125" style="2" customWidth="1"/>
    <col min="1518" max="1518" width="16" style="2" customWidth="1"/>
    <col min="1519" max="1519" width="20.85546875" style="2" customWidth="1"/>
    <col min="1520" max="1520" width="20.7109375" style="2" customWidth="1"/>
    <col min="1521" max="1523" width="24.42578125" style="2" customWidth="1"/>
    <col min="1524" max="1524" width="21.5703125" style="2" customWidth="1"/>
    <col min="1525" max="1525" width="28.7109375" style="2" customWidth="1"/>
    <col min="1526" max="1526" width="35.85546875" style="2" customWidth="1"/>
    <col min="1527" max="1767" width="23.140625" style="2"/>
    <col min="1768" max="1768" width="28.5703125" style="2" customWidth="1"/>
    <col min="1769" max="1769" width="14.28515625" style="2" customWidth="1"/>
    <col min="1770" max="1771" width="45.140625" style="2" customWidth="1"/>
    <col min="1772" max="1772" width="24.7109375" style="2" customWidth="1"/>
    <col min="1773" max="1773" width="15.42578125" style="2" customWidth="1"/>
    <col min="1774" max="1774" width="16" style="2" customWidth="1"/>
    <col min="1775" max="1775" width="20.85546875" style="2" customWidth="1"/>
    <col min="1776" max="1776" width="20.7109375" style="2" customWidth="1"/>
    <col min="1777" max="1779" width="24.42578125" style="2" customWidth="1"/>
    <col min="1780" max="1780" width="21.5703125" style="2" customWidth="1"/>
    <col min="1781" max="1781" width="28.7109375" style="2" customWidth="1"/>
    <col min="1782" max="1782" width="35.85546875" style="2" customWidth="1"/>
    <col min="1783" max="2023" width="23.140625" style="2"/>
    <col min="2024" max="2024" width="28.5703125" style="2" customWidth="1"/>
    <col min="2025" max="2025" width="14.28515625" style="2" customWidth="1"/>
    <col min="2026" max="2027" width="45.140625" style="2" customWidth="1"/>
    <col min="2028" max="2028" width="24.7109375" style="2" customWidth="1"/>
    <col min="2029" max="2029" width="15.42578125" style="2" customWidth="1"/>
    <col min="2030" max="2030" width="16" style="2" customWidth="1"/>
    <col min="2031" max="2031" width="20.85546875" style="2" customWidth="1"/>
    <col min="2032" max="2032" width="20.7109375" style="2" customWidth="1"/>
    <col min="2033" max="2035" width="24.42578125" style="2" customWidth="1"/>
    <col min="2036" max="2036" width="21.5703125" style="2" customWidth="1"/>
    <col min="2037" max="2037" width="28.7109375" style="2" customWidth="1"/>
    <col min="2038" max="2038" width="35.85546875" style="2" customWidth="1"/>
    <col min="2039" max="2279" width="23.140625" style="2"/>
    <col min="2280" max="2280" width="28.5703125" style="2" customWidth="1"/>
    <col min="2281" max="2281" width="14.28515625" style="2" customWidth="1"/>
    <col min="2282" max="2283" width="45.140625" style="2" customWidth="1"/>
    <col min="2284" max="2284" width="24.7109375" style="2" customWidth="1"/>
    <col min="2285" max="2285" width="15.42578125" style="2" customWidth="1"/>
    <col min="2286" max="2286" width="16" style="2" customWidth="1"/>
    <col min="2287" max="2287" width="20.85546875" style="2" customWidth="1"/>
    <col min="2288" max="2288" width="20.7109375" style="2" customWidth="1"/>
    <col min="2289" max="2291" width="24.42578125" style="2" customWidth="1"/>
    <col min="2292" max="2292" width="21.5703125" style="2" customWidth="1"/>
    <col min="2293" max="2293" width="28.7109375" style="2" customWidth="1"/>
    <col min="2294" max="2294" width="35.85546875" style="2" customWidth="1"/>
    <col min="2295" max="2535" width="23.140625" style="2"/>
    <col min="2536" max="2536" width="28.5703125" style="2" customWidth="1"/>
    <col min="2537" max="2537" width="14.28515625" style="2" customWidth="1"/>
    <col min="2538" max="2539" width="45.140625" style="2" customWidth="1"/>
    <col min="2540" max="2540" width="24.7109375" style="2" customWidth="1"/>
    <col min="2541" max="2541" width="15.42578125" style="2" customWidth="1"/>
    <col min="2542" max="2542" width="16" style="2" customWidth="1"/>
    <col min="2543" max="2543" width="20.85546875" style="2" customWidth="1"/>
    <col min="2544" max="2544" width="20.7109375" style="2" customWidth="1"/>
    <col min="2545" max="2547" width="24.42578125" style="2" customWidth="1"/>
    <col min="2548" max="2548" width="21.5703125" style="2" customWidth="1"/>
    <col min="2549" max="2549" width="28.7109375" style="2" customWidth="1"/>
    <col min="2550" max="2550" width="35.85546875" style="2" customWidth="1"/>
    <col min="2551" max="2791" width="23.140625" style="2"/>
    <col min="2792" max="2792" width="28.5703125" style="2" customWidth="1"/>
    <col min="2793" max="2793" width="14.28515625" style="2" customWidth="1"/>
    <col min="2794" max="2795" width="45.140625" style="2" customWidth="1"/>
    <col min="2796" max="2796" width="24.7109375" style="2" customWidth="1"/>
    <col min="2797" max="2797" width="15.42578125" style="2" customWidth="1"/>
    <col min="2798" max="2798" width="16" style="2" customWidth="1"/>
    <col min="2799" max="2799" width="20.85546875" style="2" customWidth="1"/>
    <col min="2800" max="2800" width="20.7109375" style="2" customWidth="1"/>
    <col min="2801" max="2803" width="24.42578125" style="2" customWidth="1"/>
    <col min="2804" max="2804" width="21.5703125" style="2" customWidth="1"/>
    <col min="2805" max="2805" width="28.7109375" style="2" customWidth="1"/>
    <col min="2806" max="2806" width="35.85546875" style="2" customWidth="1"/>
    <col min="2807" max="3047" width="23.140625" style="2"/>
    <col min="3048" max="3048" width="28.5703125" style="2" customWidth="1"/>
    <col min="3049" max="3049" width="14.28515625" style="2" customWidth="1"/>
    <col min="3050" max="3051" width="45.140625" style="2" customWidth="1"/>
    <col min="3052" max="3052" width="24.7109375" style="2" customWidth="1"/>
    <col min="3053" max="3053" width="15.42578125" style="2" customWidth="1"/>
    <col min="3054" max="3054" width="16" style="2" customWidth="1"/>
    <col min="3055" max="3055" width="20.85546875" style="2" customWidth="1"/>
    <col min="3056" max="3056" width="20.7109375" style="2" customWidth="1"/>
    <col min="3057" max="3059" width="24.42578125" style="2" customWidth="1"/>
    <col min="3060" max="3060" width="21.5703125" style="2" customWidth="1"/>
    <col min="3061" max="3061" width="28.7109375" style="2" customWidth="1"/>
    <col min="3062" max="3062" width="35.85546875" style="2" customWidth="1"/>
    <col min="3063" max="3303" width="23.140625" style="2"/>
    <col min="3304" max="3304" width="28.5703125" style="2" customWidth="1"/>
    <col min="3305" max="3305" width="14.28515625" style="2" customWidth="1"/>
    <col min="3306" max="3307" width="45.140625" style="2" customWidth="1"/>
    <col min="3308" max="3308" width="24.7109375" style="2" customWidth="1"/>
    <col min="3309" max="3309" width="15.42578125" style="2" customWidth="1"/>
    <col min="3310" max="3310" width="16" style="2" customWidth="1"/>
    <col min="3311" max="3311" width="20.85546875" style="2" customWidth="1"/>
    <col min="3312" max="3312" width="20.7109375" style="2" customWidth="1"/>
    <col min="3313" max="3315" width="24.42578125" style="2" customWidth="1"/>
    <col min="3316" max="3316" width="21.5703125" style="2" customWidth="1"/>
    <col min="3317" max="3317" width="28.7109375" style="2" customWidth="1"/>
    <col min="3318" max="3318" width="35.85546875" style="2" customWidth="1"/>
    <col min="3319" max="3559" width="23.140625" style="2"/>
    <col min="3560" max="3560" width="28.5703125" style="2" customWidth="1"/>
    <col min="3561" max="3561" width="14.28515625" style="2" customWidth="1"/>
    <col min="3562" max="3563" width="45.140625" style="2" customWidth="1"/>
    <col min="3564" max="3564" width="24.7109375" style="2" customWidth="1"/>
    <col min="3565" max="3565" width="15.42578125" style="2" customWidth="1"/>
    <col min="3566" max="3566" width="16" style="2" customWidth="1"/>
    <col min="3567" max="3567" width="20.85546875" style="2" customWidth="1"/>
    <col min="3568" max="3568" width="20.7109375" style="2" customWidth="1"/>
    <col min="3569" max="3571" width="24.42578125" style="2" customWidth="1"/>
    <col min="3572" max="3572" width="21.5703125" style="2" customWidth="1"/>
    <col min="3573" max="3573" width="28.7109375" style="2" customWidth="1"/>
    <col min="3574" max="3574" width="35.85546875" style="2" customWidth="1"/>
    <col min="3575" max="3815" width="23.140625" style="2"/>
    <col min="3816" max="3816" width="28.5703125" style="2" customWidth="1"/>
    <col min="3817" max="3817" width="14.28515625" style="2" customWidth="1"/>
    <col min="3818" max="3819" width="45.140625" style="2" customWidth="1"/>
    <col min="3820" max="3820" width="24.7109375" style="2" customWidth="1"/>
    <col min="3821" max="3821" width="15.42578125" style="2" customWidth="1"/>
    <col min="3822" max="3822" width="16" style="2" customWidth="1"/>
    <col min="3823" max="3823" width="20.85546875" style="2" customWidth="1"/>
    <col min="3824" max="3824" width="20.7109375" style="2" customWidth="1"/>
    <col min="3825" max="3827" width="24.42578125" style="2" customWidth="1"/>
    <col min="3828" max="3828" width="21.5703125" style="2" customWidth="1"/>
    <col min="3829" max="3829" width="28.7109375" style="2" customWidth="1"/>
    <col min="3830" max="3830" width="35.85546875" style="2" customWidth="1"/>
    <col min="3831" max="4071" width="23.140625" style="2"/>
    <col min="4072" max="4072" width="28.5703125" style="2" customWidth="1"/>
    <col min="4073" max="4073" width="14.28515625" style="2" customWidth="1"/>
    <col min="4074" max="4075" width="45.140625" style="2" customWidth="1"/>
    <col min="4076" max="4076" width="24.7109375" style="2" customWidth="1"/>
    <col min="4077" max="4077" width="15.42578125" style="2" customWidth="1"/>
    <col min="4078" max="4078" width="16" style="2" customWidth="1"/>
    <col min="4079" max="4079" width="20.85546875" style="2" customWidth="1"/>
    <col min="4080" max="4080" width="20.7109375" style="2" customWidth="1"/>
    <col min="4081" max="4083" width="24.42578125" style="2" customWidth="1"/>
    <col min="4084" max="4084" width="21.5703125" style="2" customWidth="1"/>
    <col min="4085" max="4085" width="28.7109375" style="2" customWidth="1"/>
    <col min="4086" max="4086" width="35.85546875" style="2" customWidth="1"/>
    <col min="4087" max="4327" width="23.140625" style="2"/>
    <col min="4328" max="4328" width="28.5703125" style="2" customWidth="1"/>
    <col min="4329" max="4329" width="14.28515625" style="2" customWidth="1"/>
    <col min="4330" max="4331" width="45.140625" style="2" customWidth="1"/>
    <col min="4332" max="4332" width="24.7109375" style="2" customWidth="1"/>
    <col min="4333" max="4333" width="15.42578125" style="2" customWidth="1"/>
    <col min="4334" max="4334" width="16" style="2" customWidth="1"/>
    <col min="4335" max="4335" width="20.85546875" style="2" customWidth="1"/>
    <col min="4336" max="4336" width="20.7109375" style="2" customWidth="1"/>
    <col min="4337" max="4339" width="24.42578125" style="2" customWidth="1"/>
    <col min="4340" max="4340" width="21.5703125" style="2" customWidth="1"/>
    <col min="4341" max="4341" width="28.7109375" style="2" customWidth="1"/>
    <col min="4342" max="4342" width="35.85546875" style="2" customWidth="1"/>
    <col min="4343" max="4583" width="23.140625" style="2"/>
    <col min="4584" max="4584" width="28.5703125" style="2" customWidth="1"/>
    <col min="4585" max="4585" width="14.28515625" style="2" customWidth="1"/>
    <col min="4586" max="4587" width="45.140625" style="2" customWidth="1"/>
    <col min="4588" max="4588" width="24.7109375" style="2" customWidth="1"/>
    <col min="4589" max="4589" width="15.42578125" style="2" customWidth="1"/>
    <col min="4590" max="4590" width="16" style="2" customWidth="1"/>
    <col min="4591" max="4591" width="20.85546875" style="2" customWidth="1"/>
    <col min="4592" max="4592" width="20.7109375" style="2" customWidth="1"/>
    <col min="4593" max="4595" width="24.42578125" style="2" customWidth="1"/>
    <col min="4596" max="4596" width="21.5703125" style="2" customWidth="1"/>
    <col min="4597" max="4597" width="28.7109375" style="2" customWidth="1"/>
    <col min="4598" max="4598" width="35.85546875" style="2" customWidth="1"/>
    <col min="4599" max="4839" width="23.140625" style="2"/>
    <col min="4840" max="4840" width="28.5703125" style="2" customWidth="1"/>
    <col min="4841" max="4841" width="14.28515625" style="2" customWidth="1"/>
    <col min="4842" max="4843" width="45.140625" style="2" customWidth="1"/>
    <col min="4844" max="4844" width="24.7109375" style="2" customWidth="1"/>
    <col min="4845" max="4845" width="15.42578125" style="2" customWidth="1"/>
    <col min="4846" max="4846" width="16" style="2" customWidth="1"/>
    <col min="4847" max="4847" width="20.85546875" style="2" customWidth="1"/>
    <col min="4848" max="4848" width="20.7109375" style="2" customWidth="1"/>
    <col min="4849" max="4851" width="24.42578125" style="2" customWidth="1"/>
    <col min="4852" max="4852" width="21.5703125" style="2" customWidth="1"/>
    <col min="4853" max="4853" width="28.7109375" style="2" customWidth="1"/>
    <col min="4854" max="4854" width="35.85546875" style="2" customWidth="1"/>
    <col min="4855" max="5095" width="23.140625" style="2"/>
    <col min="5096" max="5096" width="28.5703125" style="2" customWidth="1"/>
    <col min="5097" max="5097" width="14.28515625" style="2" customWidth="1"/>
    <col min="5098" max="5099" width="45.140625" style="2" customWidth="1"/>
    <col min="5100" max="5100" width="24.7109375" style="2" customWidth="1"/>
    <col min="5101" max="5101" width="15.42578125" style="2" customWidth="1"/>
    <col min="5102" max="5102" width="16" style="2" customWidth="1"/>
    <col min="5103" max="5103" width="20.85546875" style="2" customWidth="1"/>
    <col min="5104" max="5104" width="20.7109375" style="2" customWidth="1"/>
    <col min="5105" max="5107" width="24.42578125" style="2" customWidth="1"/>
    <col min="5108" max="5108" width="21.5703125" style="2" customWidth="1"/>
    <col min="5109" max="5109" width="28.7109375" style="2" customWidth="1"/>
    <col min="5110" max="5110" width="35.85546875" style="2" customWidth="1"/>
    <col min="5111" max="5351" width="23.140625" style="2"/>
    <col min="5352" max="5352" width="28.5703125" style="2" customWidth="1"/>
    <col min="5353" max="5353" width="14.28515625" style="2" customWidth="1"/>
    <col min="5354" max="5355" width="45.140625" style="2" customWidth="1"/>
    <col min="5356" max="5356" width="24.7109375" style="2" customWidth="1"/>
    <col min="5357" max="5357" width="15.42578125" style="2" customWidth="1"/>
    <col min="5358" max="5358" width="16" style="2" customWidth="1"/>
    <col min="5359" max="5359" width="20.85546875" style="2" customWidth="1"/>
    <col min="5360" max="5360" width="20.7109375" style="2" customWidth="1"/>
    <col min="5361" max="5363" width="24.42578125" style="2" customWidth="1"/>
    <col min="5364" max="5364" width="21.5703125" style="2" customWidth="1"/>
    <col min="5365" max="5365" width="28.7109375" style="2" customWidth="1"/>
    <col min="5366" max="5366" width="35.85546875" style="2" customWidth="1"/>
    <col min="5367" max="5607" width="23.140625" style="2"/>
    <col min="5608" max="5608" width="28.5703125" style="2" customWidth="1"/>
    <col min="5609" max="5609" width="14.28515625" style="2" customWidth="1"/>
    <col min="5610" max="5611" width="45.140625" style="2" customWidth="1"/>
    <col min="5612" max="5612" width="24.7109375" style="2" customWidth="1"/>
    <col min="5613" max="5613" width="15.42578125" style="2" customWidth="1"/>
    <col min="5614" max="5614" width="16" style="2" customWidth="1"/>
    <col min="5615" max="5615" width="20.85546875" style="2" customWidth="1"/>
    <col min="5616" max="5616" width="20.7109375" style="2" customWidth="1"/>
    <col min="5617" max="5619" width="24.42578125" style="2" customWidth="1"/>
    <col min="5620" max="5620" width="21.5703125" style="2" customWidth="1"/>
    <col min="5621" max="5621" width="28.7109375" style="2" customWidth="1"/>
    <col min="5622" max="5622" width="35.85546875" style="2" customWidth="1"/>
    <col min="5623" max="5863" width="23.140625" style="2"/>
    <col min="5864" max="5864" width="28.5703125" style="2" customWidth="1"/>
    <col min="5865" max="5865" width="14.28515625" style="2" customWidth="1"/>
    <col min="5866" max="5867" width="45.140625" style="2" customWidth="1"/>
    <col min="5868" max="5868" width="24.7109375" style="2" customWidth="1"/>
    <col min="5869" max="5869" width="15.42578125" style="2" customWidth="1"/>
    <col min="5870" max="5870" width="16" style="2" customWidth="1"/>
    <col min="5871" max="5871" width="20.85546875" style="2" customWidth="1"/>
    <col min="5872" max="5872" width="20.7109375" style="2" customWidth="1"/>
    <col min="5873" max="5875" width="24.42578125" style="2" customWidth="1"/>
    <col min="5876" max="5876" width="21.5703125" style="2" customWidth="1"/>
    <col min="5877" max="5877" width="28.7109375" style="2" customWidth="1"/>
    <col min="5878" max="5878" width="35.85546875" style="2" customWidth="1"/>
    <col min="5879" max="6119" width="23.140625" style="2"/>
    <col min="6120" max="6120" width="28.5703125" style="2" customWidth="1"/>
    <col min="6121" max="6121" width="14.28515625" style="2" customWidth="1"/>
    <col min="6122" max="6123" width="45.140625" style="2" customWidth="1"/>
    <col min="6124" max="6124" width="24.7109375" style="2" customWidth="1"/>
    <col min="6125" max="6125" width="15.42578125" style="2" customWidth="1"/>
    <col min="6126" max="6126" width="16" style="2" customWidth="1"/>
    <col min="6127" max="6127" width="20.85546875" style="2" customWidth="1"/>
    <col min="6128" max="6128" width="20.7109375" style="2" customWidth="1"/>
    <col min="6129" max="6131" width="24.42578125" style="2" customWidth="1"/>
    <col min="6132" max="6132" width="21.5703125" style="2" customWidth="1"/>
    <col min="6133" max="6133" width="28.7109375" style="2" customWidth="1"/>
    <col min="6134" max="6134" width="35.85546875" style="2" customWidth="1"/>
    <col min="6135" max="6375" width="23.140625" style="2"/>
    <col min="6376" max="6376" width="28.5703125" style="2" customWidth="1"/>
    <col min="6377" max="6377" width="14.28515625" style="2" customWidth="1"/>
    <col min="6378" max="6379" width="45.140625" style="2" customWidth="1"/>
    <col min="6380" max="6380" width="24.7109375" style="2" customWidth="1"/>
    <col min="6381" max="6381" width="15.42578125" style="2" customWidth="1"/>
    <col min="6382" max="6382" width="16" style="2" customWidth="1"/>
    <col min="6383" max="6383" width="20.85546875" style="2" customWidth="1"/>
    <col min="6384" max="6384" width="20.7109375" style="2" customWidth="1"/>
    <col min="6385" max="6387" width="24.42578125" style="2" customWidth="1"/>
    <col min="6388" max="6388" width="21.5703125" style="2" customWidth="1"/>
    <col min="6389" max="6389" width="28.7109375" style="2" customWidth="1"/>
    <col min="6390" max="6390" width="35.85546875" style="2" customWidth="1"/>
    <col min="6391" max="6631" width="23.140625" style="2"/>
    <col min="6632" max="6632" width="28.5703125" style="2" customWidth="1"/>
    <col min="6633" max="6633" width="14.28515625" style="2" customWidth="1"/>
    <col min="6634" max="6635" width="45.140625" style="2" customWidth="1"/>
    <col min="6636" max="6636" width="24.7109375" style="2" customWidth="1"/>
    <col min="6637" max="6637" width="15.42578125" style="2" customWidth="1"/>
    <col min="6638" max="6638" width="16" style="2" customWidth="1"/>
    <col min="6639" max="6639" width="20.85546875" style="2" customWidth="1"/>
    <col min="6640" max="6640" width="20.7109375" style="2" customWidth="1"/>
    <col min="6641" max="6643" width="24.42578125" style="2" customWidth="1"/>
    <col min="6644" max="6644" width="21.5703125" style="2" customWidth="1"/>
    <col min="6645" max="6645" width="28.7109375" style="2" customWidth="1"/>
    <col min="6646" max="6646" width="35.85546875" style="2" customWidth="1"/>
    <col min="6647" max="6887" width="23.140625" style="2"/>
    <col min="6888" max="6888" width="28.5703125" style="2" customWidth="1"/>
    <col min="6889" max="6889" width="14.28515625" style="2" customWidth="1"/>
    <col min="6890" max="6891" width="45.140625" style="2" customWidth="1"/>
    <col min="6892" max="6892" width="24.7109375" style="2" customWidth="1"/>
    <col min="6893" max="6893" width="15.42578125" style="2" customWidth="1"/>
    <col min="6894" max="6894" width="16" style="2" customWidth="1"/>
    <col min="6895" max="6895" width="20.85546875" style="2" customWidth="1"/>
    <col min="6896" max="6896" width="20.7109375" style="2" customWidth="1"/>
    <col min="6897" max="6899" width="24.42578125" style="2" customWidth="1"/>
    <col min="6900" max="6900" width="21.5703125" style="2" customWidth="1"/>
    <col min="6901" max="6901" width="28.7109375" style="2" customWidth="1"/>
    <col min="6902" max="6902" width="35.85546875" style="2" customWidth="1"/>
    <col min="6903" max="7143" width="23.140625" style="2"/>
    <col min="7144" max="7144" width="28.5703125" style="2" customWidth="1"/>
    <col min="7145" max="7145" width="14.28515625" style="2" customWidth="1"/>
    <col min="7146" max="7147" width="45.140625" style="2" customWidth="1"/>
    <col min="7148" max="7148" width="24.7109375" style="2" customWidth="1"/>
    <col min="7149" max="7149" width="15.42578125" style="2" customWidth="1"/>
    <col min="7150" max="7150" width="16" style="2" customWidth="1"/>
    <col min="7151" max="7151" width="20.85546875" style="2" customWidth="1"/>
    <col min="7152" max="7152" width="20.7109375" style="2" customWidth="1"/>
    <col min="7153" max="7155" width="24.42578125" style="2" customWidth="1"/>
    <col min="7156" max="7156" width="21.5703125" style="2" customWidth="1"/>
    <col min="7157" max="7157" width="28.7109375" style="2" customWidth="1"/>
    <col min="7158" max="7158" width="35.85546875" style="2" customWidth="1"/>
    <col min="7159" max="7399" width="23.140625" style="2"/>
    <col min="7400" max="7400" width="28.5703125" style="2" customWidth="1"/>
    <col min="7401" max="7401" width="14.28515625" style="2" customWidth="1"/>
    <col min="7402" max="7403" width="45.140625" style="2" customWidth="1"/>
    <col min="7404" max="7404" width="24.7109375" style="2" customWidth="1"/>
    <col min="7405" max="7405" width="15.42578125" style="2" customWidth="1"/>
    <col min="7406" max="7406" width="16" style="2" customWidth="1"/>
    <col min="7407" max="7407" width="20.85546875" style="2" customWidth="1"/>
    <col min="7408" max="7408" width="20.7109375" style="2" customWidth="1"/>
    <col min="7409" max="7411" width="24.42578125" style="2" customWidth="1"/>
    <col min="7412" max="7412" width="21.5703125" style="2" customWidth="1"/>
    <col min="7413" max="7413" width="28.7109375" style="2" customWidth="1"/>
    <col min="7414" max="7414" width="35.85546875" style="2" customWidth="1"/>
    <col min="7415" max="7655" width="23.140625" style="2"/>
    <col min="7656" max="7656" width="28.5703125" style="2" customWidth="1"/>
    <col min="7657" max="7657" width="14.28515625" style="2" customWidth="1"/>
    <col min="7658" max="7659" width="45.140625" style="2" customWidth="1"/>
    <col min="7660" max="7660" width="24.7109375" style="2" customWidth="1"/>
    <col min="7661" max="7661" width="15.42578125" style="2" customWidth="1"/>
    <col min="7662" max="7662" width="16" style="2" customWidth="1"/>
    <col min="7663" max="7663" width="20.85546875" style="2" customWidth="1"/>
    <col min="7664" max="7664" width="20.7109375" style="2" customWidth="1"/>
    <col min="7665" max="7667" width="24.42578125" style="2" customWidth="1"/>
    <col min="7668" max="7668" width="21.5703125" style="2" customWidth="1"/>
    <col min="7669" max="7669" width="28.7109375" style="2" customWidth="1"/>
    <col min="7670" max="7670" width="35.85546875" style="2" customWidth="1"/>
    <col min="7671" max="7911" width="23.140625" style="2"/>
    <col min="7912" max="7912" width="28.5703125" style="2" customWidth="1"/>
    <col min="7913" max="7913" width="14.28515625" style="2" customWidth="1"/>
    <col min="7914" max="7915" width="45.140625" style="2" customWidth="1"/>
    <col min="7916" max="7916" width="24.7109375" style="2" customWidth="1"/>
    <col min="7917" max="7917" width="15.42578125" style="2" customWidth="1"/>
    <col min="7918" max="7918" width="16" style="2" customWidth="1"/>
    <col min="7919" max="7919" width="20.85546875" style="2" customWidth="1"/>
    <col min="7920" max="7920" width="20.7109375" style="2" customWidth="1"/>
    <col min="7921" max="7923" width="24.42578125" style="2" customWidth="1"/>
    <col min="7924" max="7924" width="21.5703125" style="2" customWidth="1"/>
    <col min="7925" max="7925" width="28.7109375" style="2" customWidth="1"/>
    <col min="7926" max="7926" width="35.85546875" style="2" customWidth="1"/>
    <col min="7927" max="8167" width="23.140625" style="2"/>
    <col min="8168" max="8168" width="28.5703125" style="2" customWidth="1"/>
    <col min="8169" max="8169" width="14.28515625" style="2" customWidth="1"/>
    <col min="8170" max="8171" width="45.140625" style="2" customWidth="1"/>
    <col min="8172" max="8172" width="24.7109375" style="2" customWidth="1"/>
    <col min="8173" max="8173" width="15.42578125" style="2" customWidth="1"/>
    <col min="8174" max="8174" width="16" style="2" customWidth="1"/>
    <col min="8175" max="8175" width="20.85546875" style="2" customWidth="1"/>
    <col min="8176" max="8176" width="20.7109375" style="2" customWidth="1"/>
    <col min="8177" max="8179" width="24.42578125" style="2" customWidth="1"/>
    <col min="8180" max="8180" width="21.5703125" style="2" customWidth="1"/>
    <col min="8181" max="8181" width="28.7109375" style="2" customWidth="1"/>
    <col min="8182" max="8182" width="35.85546875" style="2" customWidth="1"/>
    <col min="8183" max="8423" width="23.140625" style="2"/>
    <col min="8424" max="8424" width="28.5703125" style="2" customWidth="1"/>
    <col min="8425" max="8425" width="14.28515625" style="2" customWidth="1"/>
    <col min="8426" max="8427" width="45.140625" style="2" customWidth="1"/>
    <col min="8428" max="8428" width="24.7109375" style="2" customWidth="1"/>
    <col min="8429" max="8429" width="15.42578125" style="2" customWidth="1"/>
    <col min="8430" max="8430" width="16" style="2" customWidth="1"/>
    <col min="8431" max="8431" width="20.85546875" style="2" customWidth="1"/>
    <col min="8432" max="8432" width="20.7109375" style="2" customWidth="1"/>
    <col min="8433" max="8435" width="24.42578125" style="2" customWidth="1"/>
    <col min="8436" max="8436" width="21.5703125" style="2" customWidth="1"/>
    <col min="8437" max="8437" width="28.7109375" style="2" customWidth="1"/>
    <col min="8438" max="8438" width="35.85546875" style="2" customWidth="1"/>
    <col min="8439" max="8679" width="23.140625" style="2"/>
    <col min="8680" max="8680" width="28.5703125" style="2" customWidth="1"/>
    <col min="8681" max="8681" width="14.28515625" style="2" customWidth="1"/>
    <col min="8682" max="8683" width="45.140625" style="2" customWidth="1"/>
    <col min="8684" max="8684" width="24.7109375" style="2" customWidth="1"/>
    <col min="8685" max="8685" width="15.42578125" style="2" customWidth="1"/>
    <col min="8686" max="8686" width="16" style="2" customWidth="1"/>
    <col min="8687" max="8687" width="20.85546875" style="2" customWidth="1"/>
    <col min="8688" max="8688" width="20.7109375" style="2" customWidth="1"/>
    <col min="8689" max="8691" width="24.42578125" style="2" customWidth="1"/>
    <col min="8692" max="8692" width="21.5703125" style="2" customWidth="1"/>
    <col min="8693" max="8693" width="28.7109375" style="2" customWidth="1"/>
    <col min="8694" max="8694" width="35.85546875" style="2" customWidth="1"/>
    <col min="8695" max="8935" width="23.140625" style="2"/>
    <col min="8936" max="8936" width="28.5703125" style="2" customWidth="1"/>
    <col min="8937" max="8937" width="14.28515625" style="2" customWidth="1"/>
    <col min="8938" max="8939" width="45.140625" style="2" customWidth="1"/>
    <col min="8940" max="8940" width="24.7109375" style="2" customWidth="1"/>
    <col min="8941" max="8941" width="15.42578125" style="2" customWidth="1"/>
    <col min="8942" max="8942" width="16" style="2" customWidth="1"/>
    <col min="8943" max="8943" width="20.85546875" style="2" customWidth="1"/>
    <col min="8944" max="8944" width="20.7109375" style="2" customWidth="1"/>
    <col min="8945" max="8947" width="24.42578125" style="2" customWidth="1"/>
    <col min="8948" max="8948" width="21.5703125" style="2" customWidth="1"/>
    <col min="8949" max="8949" width="28.7109375" style="2" customWidth="1"/>
    <col min="8950" max="8950" width="35.85546875" style="2" customWidth="1"/>
    <col min="8951" max="9191" width="23.140625" style="2"/>
    <col min="9192" max="9192" width="28.5703125" style="2" customWidth="1"/>
    <col min="9193" max="9193" width="14.28515625" style="2" customWidth="1"/>
    <col min="9194" max="9195" width="45.140625" style="2" customWidth="1"/>
    <col min="9196" max="9196" width="24.7109375" style="2" customWidth="1"/>
    <col min="9197" max="9197" width="15.42578125" style="2" customWidth="1"/>
    <col min="9198" max="9198" width="16" style="2" customWidth="1"/>
    <col min="9199" max="9199" width="20.85546875" style="2" customWidth="1"/>
    <col min="9200" max="9200" width="20.7109375" style="2" customWidth="1"/>
    <col min="9201" max="9203" width="24.42578125" style="2" customWidth="1"/>
    <col min="9204" max="9204" width="21.5703125" style="2" customWidth="1"/>
    <col min="9205" max="9205" width="28.7109375" style="2" customWidth="1"/>
    <col min="9206" max="9206" width="35.85546875" style="2" customWidth="1"/>
    <col min="9207" max="9447" width="23.140625" style="2"/>
    <col min="9448" max="9448" width="28.5703125" style="2" customWidth="1"/>
    <col min="9449" max="9449" width="14.28515625" style="2" customWidth="1"/>
    <col min="9450" max="9451" width="45.140625" style="2" customWidth="1"/>
    <col min="9452" max="9452" width="24.7109375" style="2" customWidth="1"/>
    <col min="9453" max="9453" width="15.42578125" style="2" customWidth="1"/>
    <col min="9454" max="9454" width="16" style="2" customWidth="1"/>
    <col min="9455" max="9455" width="20.85546875" style="2" customWidth="1"/>
    <col min="9456" max="9456" width="20.7109375" style="2" customWidth="1"/>
    <col min="9457" max="9459" width="24.42578125" style="2" customWidth="1"/>
    <col min="9460" max="9460" width="21.5703125" style="2" customWidth="1"/>
    <col min="9461" max="9461" width="28.7109375" style="2" customWidth="1"/>
    <col min="9462" max="9462" width="35.85546875" style="2" customWidth="1"/>
    <col min="9463" max="9703" width="23.140625" style="2"/>
    <col min="9704" max="9704" width="28.5703125" style="2" customWidth="1"/>
    <col min="9705" max="9705" width="14.28515625" style="2" customWidth="1"/>
    <col min="9706" max="9707" width="45.140625" style="2" customWidth="1"/>
    <col min="9708" max="9708" width="24.7109375" style="2" customWidth="1"/>
    <col min="9709" max="9709" width="15.42578125" style="2" customWidth="1"/>
    <col min="9710" max="9710" width="16" style="2" customWidth="1"/>
    <col min="9711" max="9711" width="20.85546875" style="2" customWidth="1"/>
    <col min="9712" max="9712" width="20.7109375" style="2" customWidth="1"/>
    <col min="9713" max="9715" width="24.42578125" style="2" customWidth="1"/>
    <col min="9716" max="9716" width="21.5703125" style="2" customWidth="1"/>
    <col min="9717" max="9717" width="28.7109375" style="2" customWidth="1"/>
    <col min="9718" max="9718" width="35.85546875" style="2" customWidth="1"/>
    <col min="9719" max="9959" width="23.140625" style="2"/>
    <col min="9960" max="9960" width="28.5703125" style="2" customWidth="1"/>
    <col min="9961" max="9961" width="14.28515625" style="2" customWidth="1"/>
    <col min="9962" max="9963" width="45.140625" style="2" customWidth="1"/>
    <col min="9964" max="9964" width="24.7109375" style="2" customWidth="1"/>
    <col min="9965" max="9965" width="15.42578125" style="2" customWidth="1"/>
    <col min="9966" max="9966" width="16" style="2" customWidth="1"/>
    <col min="9967" max="9967" width="20.85546875" style="2" customWidth="1"/>
    <col min="9968" max="9968" width="20.7109375" style="2" customWidth="1"/>
    <col min="9969" max="9971" width="24.42578125" style="2" customWidth="1"/>
    <col min="9972" max="9972" width="21.5703125" style="2" customWidth="1"/>
    <col min="9973" max="9973" width="28.7109375" style="2" customWidth="1"/>
    <col min="9974" max="9974" width="35.85546875" style="2" customWidth="1"/>
    <col min="9975" max="10215" width="23.140625" style="2"/>
    <col min="10216" max="10216" width="28.5703125" style="2" customWidth="1"/>
    <col min="10217" max="10217" width="14.28515625" style="2" customWidth="1"/>
    <col min="10218" max="10219" width="45.140625" style="2" customWidth="1"/>
    <col min="10220" max="10220" width="24.7109375" style="2" customWidth="1"/>
    <col min="10221" max="10221" width="15.42578125" style="2" customWidth="1"/>
    <col min="10222" max="10222" width="16" style="2" customWidth="1"/>
    <col min="10223" max="10223" width="20.85546875" style="2" customWidth="1"/>
    <col min="10224" max="10224" width="20.7109375" style="2" customWidth="1"/>
    <col min="10225" max="10227" width="24.42578125" style="2" customWidth="1"/>
    <col min="10228" max="10228" width="21.5703125" style="2" customWidth="1"/>
    <col min="10229" max="10229" width="28.7109375" style="2" customWidth="1"/>
    <col min="10230" max="10230" width="35.85546875" style="2" customWidth="1"/>
    <col min="10231" max="10471" width="23.140625" style="2"/>
    <col min="10472" max="10472" width="28.5703125" style="2" customWidth="1"/>
    <col min="10473" max="10473" width="14.28515625" style="2" customWidth="1"/>
    <col min="10474" max="10475" width="45.140625" style="2" customWidth="1"/>
    <col min="10476" max="10476" width="24.7109375" style="2" customWidth="1"/>
    <col min="10477" max="10477" width="15.42578125" style="2" customWidth="1"/>
    <col min="10478" max="10478" width="16" style="2" customWidth="1"/>
    <col min="10479" max="10479" width="20.85546875" style="2" customWidth="1"/>
    <col min="10480" max="10480" width="20.7109375" style="2" customWidth="1"/>
    <col min="10481" max="10483" width="24.42578125" style="2" customWidth="1"/>
    <col min="10484" max="10484" width="21.5703125" style="2" customWidth="1"/>
    <col min="10485" max="10485" width="28.7109375" style="2" customWidth="1"/>
    <col min="10486" max="10486" width="35.85546875" style="2" customWidth="1"/>
    <col min="10487" max="10727" width="23.140625" style="2"/>
    <col min="10728" max="10728" width="28.5703125" style="2" customWidth="1"/>
    <col min="10729" max="10729" width="14.28515625" style="2" customWidth="1"/>
    <col min="10730" max="10731" width="45.140625" style="2" customWidth="1"/>
    <col min="10732" max="10732" width="24.7109375" style="2" customWidth="1"/>
    <col min="10733" max="10733" width="15.42578125" style="2" customWidth="1"/>
    <col min="10734" max="10734" width="16" style="2" customWidth="1"/>
    <col min="10735" max="10735" width="20.85546875" style="2" customWidth="1"/>
    <col min="10736" max="10736" width="20.7109375" style="2" customWidth="1"/>
    <col min="10737" max="10739" width="24.42578125" style="2" customWidth="1"/>
    <col min="10740" max="10740" width="21.5703125" style="2" customWidth="1"/>
    <col min="10741" max="10741" width="28.7109375" style="2" customWidth="1"/>
    <col min="10742" max="10742" width="35.85546875" style="2" customWidth="1"/>
    <col min="10743" max="10983" width="23.140625" style="2"/>
    <col min="10984" max="10984" width="28.5703125" style="2" customWidth="1"/>
    <col min="10985" max="10985" width="14.28515625" style="2" customWidth="1"/>
    <col min="10986" max="10987" width="45.140625" style="2" customWidth="1"/>
    <col min="10988" max="10988" width="24.7109375" style="2" customWidth="1"/>
    <col min="10989" max="10989" width="15.42578125" style="2" customWidth="1"/>
    <col min="10990" max="10990" width="16" style="2" customWidth="1"/>
    <col min="10991" max="10991" width="20.85546875" style="2" customWidth="1"/>
    <col min="10992" max="10992" width="20.7109375" style="2" customWidth="1"/>
    <col min="10993" max="10995" width="24.42578125" style="2" customWidth="1"/>
    <col min="10996" max="10996" width="21.5703125" style="2" customWidth="1"/>
    <col min="10997" max="10997" width="28.7109375" style="2" customWidth="1"/>
    <col min="10998" max="10998" width="35.85546875" style="2" customWidth="1"/>
    <col min="10999" max="11239" width="23.140625" style="2"/>
    <col min="11240" max="11240" width="28.5703125" style="2" customWidth="1"/>
    <col min="11241" max="11241" width="14.28515625" style="2" customWidth="1"/>
    <col min="11242" max="11243" width="45.140625" style="2" customWidth="1"/>
    <col min="11244" max="11244" width="24.7109375" style="2" customWidth="1"/>
    <col min="11245" max="11245" width="15.42578125" style="2" customWidth="1"/>
    <col min="11246" max="11246" width="16" style="2" customWidth="1"/>
    <col min="11247" max="11247" width="20.85546875" style="2" customWidth="1"/>
    <col min="11248" max="11248" width="20.7109375" style="2" customWidth="1"/>
    <col min="11249" max="11251" width="24.42578125" style="2" customWidth="1"/>
    <col min="11252" max="11252" width="21.5703125" style="2" customWidth="1"/>
    <col min="11253" max="11253" width="28.7109375" style="2" customWidth="1"/>
    <col min="11254" max="11254" width="35.85546875" style="2" customWidth="1"/>
    <col min="11255" max="11495" width="23.140625" style="2"/>
    <col min="11496" max="11496" width="28.5703125" style="2" customWidth="1"/>
    <col min="11497" max="11497" width="14.28515625" style="2" customWidth="1"/>
    <col min="11498" max="11499" width="45.140625" style="2" customWidth="1"/>
    <col min="11500" max="11500" width="24.7109375" style="2" customWidth="1"/>
    <col min="11501" max="11501" width="15.42578125" style="2" customWidth="1"/>
    <col min="11502" max="11502" width="16" style="2" customWidth="1"/>
    <col min="11503" max="11503" width="20.85546875" style="2" customWidth="1"/>
    <col min="11504" max="11504" width="20.7109375" style="2" customWidth="1"/>
    <col min="11505" max="11507" width="24.42578125" style="2" customWidth="1"/>
    <col min="11508" max="11508" width="21.5703125" style="2" customWidth="1"/>
    <col min="11509" max="11509" width="28.7109375" style="2" customWidth="1"/>
    <col min="11510" max="11510" width="35.85546875" style="2" customWidth="1"/>
    <col min="11511" max="11751" width="23.140625" style="2"/>
    <col min="11752" max="11752" width="28.5703125" style="2" customWidth="1"/>
    <col min="11753" max="11753" width="14.28515625" style="2" customWidth="1"/>
    <col min="11754" max="11755" width="45.140625" style="2" customWidth="1"/>
    <col min="11756" max="11756" width="24.7109375" style="2" customWidth="1"/>
    <col min="11757" max="11757" width="15.42578125" style="2" customWidth="1"/>
    <col min="11758" max="11758" width="16" style="2" customWidth="1"/>
    <col min="11759" max="11759" width="20.85546875" style="2" customWidth="1"/>
    <col min="11760" max="11760" width="20.7109375" style="2" customWidth="1"/>
    <col min="11761" max="11763" width="24.42578125" style="2" customWidth="1"/>
    <col min="11764" max="11764" width="21.5703125" style="2" customWidth="1"/>
    <col min="11765" max="11765" width="28.7109375" style="2" customWidth="1"/>
    <col min="11766" max="11766" width="35.85546875" style="2" customWidth="1"/>
    <col min="11767" max="12007" width="23.140625" style="2"/>
    <col min="12008" max="12008" width="28.5703125" style="2" customWidth="1"/>
    <col min="12009" max="12009" width="14.28515625" style="2" customWidth="1"/>
    <col min="12010" max="12011" width="45.140625" style="2" customWidth="1"/>
    <col min="12012" max="12012" width="24.7109375" style="2" customWidth="1"/>
    <col min="12013" max="12013" width="15.42578125" style="2" customWidth="1"/>
    <col min="12014" max="12014" width="16" style="2" customWidth="1"/>
    <col min="12015" max="12015" width="20.85546875" style="2" customWidth="1"/>
    <col min="12016" max="12016" width="20.7109375" style="2" customWidth="1"/>
    <col min="12017" max="12019" width="24.42578125" style="2" customWidth="1"/>
    <col min="12020" max="12020" width="21.5703125" style="2" customWidth="1"/>
    <col min="12021" max="12021" width="28.7109375" style="2" customWidth="1"/>
    <col min="12022" max="12022" width="35.85546875" style="2" customWidth="1"/>
    <col min="12023" max="12263" width="23.140625" style="2"/>
    <col min="12264" max="12264" width="28.5703125" style="2" customWidth="1"/>
    <col min="12265" max="12265" width="14.28515625" style="2" customWidth="1"/>
    <col min="12266" max="12267" width="45.140625" style="2" customWidth="1"/>
    <col min="12268" max="12268" width="24.7109375" style="2" customWidth="1"/>
    <col min="12269" max="12269" width="15.42578125" style="2" customWidth="1"/>
    <col min="12270" max="12270" width="16" style="2" customWidth="1"/>
    <col min="12271" max="12271" width="20.85546875" style="2" customWidth="1"/>
    <col min="12272" max="12272" width="20.7109375" style="2" customWidth="1"/>
    <col min="12273" max="12275" width="24.42578125" style="2" customWidth="1"/>
    <col min="12276" max="12276" width="21.5703125" style="2" customWidth="1"/>
    <col min="12277" max="12277" width="28.7109375" style="2" customWidth="1"/>
    <col min="12278" max="12278" width="35.85546875" style="2" customWidth="1"/>
    <col min="12279" max="12519" width="23.140625" style="2"/>
    <col min="12520" max="12520" width="28.5703125" style="2" customWidth="1"/>
    <col min="12521" max="12521" width="14.28515625" style="2" customWidth="1"/>
    <col min="12522" max="12523" width="45.140625" style="2" customWidth="1"/>
    <col min="12524" max="12524" width="24.7109375" style="2" customWidth="1"/>
    <col min="12525" max="12525" width="15.42578125" style="2" customWidth="1"/>
    <col min="12526" max="12526" width="16" style="2" customWidth="1"/>
    <col min="12527" max="12527" width="20.85546875" style="2" customWidth="1"/>
    <col min="12528" max="12528" width="20.7109375" style="2" customWidth="1"/>
    <col min="12529" max="12531" width="24.42578125" style="2" customWidth="1"/>
    <col min="12532" max="12532" width="21.5703125" style="2" customWidth="1"/>
    <col min="12533" max="12533" width="28.7109375" style="2" customWidth="1"/>
    <col min="12534" max="12534" width="35.85546875" style="2" customWidth="1"/>
    <col min="12535" max="12775" width="23.140625" style="2"/>
    <col min="12776" max="12776" width="28.5703125" style="2" customWidth="1"/>
    <col min="12777" max="12777" width="14.28515625" style="2" customWidth="1"/>
    <col min="12778" max="12779" width="45.140625" style="2" customWidth="1"/>
    <col min="12780" max="12780" width="24.7109375" style="2" customWidth="1"/>
    <col min="12781" max="12781" width="15.42578125" style="2" customWidth="1"/>
    <col min="12782" max="12782" width="16" style="2" customWidth="1"/>
    <col min="12783" max="12783" width="20.85546875" style="2" customWidth="1"/>
    <col min="12784" max="12784" width="20.7109375" style="2" customWidth="1"/>
    <col min="12785" max="12787" width="24.42578125" style="2" customWidth="1"/>
    <col min="12788" max="12788" width="21.5703125" style="2" customWidth="1"/>
    <col min="12789" max="12789" width="28.7109375" style="2" customWidth="1"/>
    <col min="12790" max="12790" width="35.85546875" style="2" customWidth="1"/>
    <col min="12791" max="13031" width="23.140625" style="2"/>
    <col min="13032" max="13032" width="28.5703125" style="2" customWidth="1"/>
    <col min="13033" max="13033" width="14.28515625" style="2" customWidth="1"/>
    <col min="13034" max="13035" width="45.140625" style="2" customWidth="1"/>
    <col min="13036" max="13036" width="24.7109375" style="2" customWidth="1"/>
    <col min="13037" max="13037" width="15.42578125" style="2" customWidth="1"/>
    <col min="13038" max="13038" width="16" style="2" customWidth="1"/>
    <col min="13039" max="13039" width="20.85546875" style="2" customWidth="1"/>
    <col min="13040" max="13040" width="20.7109375" style="2" customWidth="1"/>
    <col min="13041" max="13043" width="24.42578125" style="2" customWidth="1"/>
    <col min="13044" max="13044" width="21.5703125" style="2" customWidth="1"/>
    <col min="13045" max="13045" width="28.7109375" style="2" customWidth="1"/>
    <col min="13046" max="13046" width="35.85546875" style="2" customWidth="1"/>
    <col min="13047" max="13287" width="23.140625" style="2"/>
    <col min="13288" max="13288" width="28.5703125" style="2" customWidth="1"/>
    <col min="13289" max="13289" width="14.28515625" style="2" customWidth="1"/>
    <col min="13290" max="13291" width="45.140625" style="2" customWidth="1"/>
    <col min="13292" max="13292" width="24.7109375" style="2" customWidth="1"/>
    <col min="13293" max="13293" width="15.42578125" style="2" customWidth="1"/>
    <col min="13294" max="13294" width="16" style="2" customWidth="1"/>
    <col min="13295" max="13295" width="20.85546875" style="2" customWidth="1"/>
    <col min="13296" max="13296" width="20.7109375" style="2" customWidth="1"/>
    <col min="13297" max="13299" width="24.42578125" style="2" customWidth="1"/>
    <col min="13300" max="13300" width="21.5703125" style="2" customWidth="1"/>
    <col min="13301" max="13301" width="28.7109375" style="2" customWidth="1"/>
    <col min="13302" max="13302" width="35.85546875" style="2" customWidth="1"/>
    <col min="13303" max="13543" width="23.140625" style="2"/>
    <col min="13544" max="13544" width="28.5703125" style="2" customWidth="1"/>
    <col min="13545" max="13545" width="14.28515625" style="2" customWidth="1"/>
    <col min="13546" max="13547" width="45.140625" style="2" customWidth="1"/>
    <col min="13548" max="13548" width="24.7109375" style="2" customWidth="1"/>
    <col min="13549" max="13549" width="15.42578125" style="2" customWidth="1"/>
    <col min="13550" max="13550" width="16" style="2" customWidth="1"/>
    <col min="13551" max="13551" width="20.85546875" style="2" customWidth="1"/>
    <col min="13552" max="13552" width="20.7109375" style="2" customWidth="1"/>
    <col min="13553" max="13555" width="24.42578125" style="2" customWidth="1"/>
    <col min="13556" max="13556" width="21.5703125" style="2" customWidth="1"/>
    <col min="13557" max="13557" width="28.7109375" style="2" customWidth="1"/>
    <col min="13558" max="13558" width="35.85546875" style="2" customWidth="1"/>
    <col min="13559" max="13799" width="23.140625" style="2"/>
    <col min="13800" max="13800" width="28.5703125" style="2" customWidth="1"/>
    <col min="13801" max="13801" width="14.28515625" style="2" customWidth="1"/>
    <col min="13802" max="13803" width="45.140625" style="2" customWidth="1"/>
    <col min="13804" max="13804" width="24.7109375" style="2" customWidth="1"/>
    <col min="13805" max="13805" width="15.42578125" style="2" customWidth="1"/>
    <col min="13806" max="13806" width="16" style="2" customWidth="1"/>
    <col min="13807" max="13807" width="20.85546875" style="2" customWidth="1"/>
    <col min="13808" max="13808" width="20.7109375" style="2" customWidth="1"/>
    <col min="13809" max="13811" width="24.42578125" style="2" customWidth="1"/>
    <col min="13812" max="13812" width="21.5703125" style="2" customWidth="1"/>
    <col min="13813" max="13813" width="28.7109375" style="2" customWidth="1"/>
    <col min="13814" max="13814" width="35.85546875" style="2" customWidth="1"/>
    <col min="13815" max="14055" width="23.140625" style="2"/>
    <col min="14056" max="14056" width="28.5703125" style="2" customWidth="1"/>
    <col min="14057" max="14057" width="14.28515625" style="2" customWidth="1"/>
    <col min="14058" max="14059" width="45.140625" style="2" customWidth="1"/>
    <col min="14060" max="14060" width="24.7109375" style="2" customWidth="1"/>
    <col min="14061" max="14061" width="15.42578125" style="2" customWidth="1"/>
    <col min="14062" max="14062" width="16" style="2" customWidth="1"/>
    <col min="14063" max="14063" width="20.85546875" style="2" customWidth="1"/>
    <col min="14064" max="14064" width="20.7109375" style="2" customWidth="1"/>
    <col min="14065" max="14067" width="24.42578125" style="2" customWidth="1"/>
    <col min="14068" max="14068" width="21.5703125" style="2" customWidth="1"/>
    <col min="14069" max="14069" width="28.7109375" style="2" customWidth="1"/>
    <col min="14070" max="14070" width="35.85546875" style="2" customWidth="1"/>
    <col min="14071" max="14311" width="23.140625" style="2"/>
    <col min="14312" max="14312" width="28.5703125" style="2" customWidth="1"/>
    <col min="14313" max="14313" width="14.28515625" style="2" customWidth="1"/>
    <col min="14314" max="14315" width="45.140625" style="2" customWidth="1"/>
    <col min="14316" max="14316" width="24.7109375" style="2" customWidth="1"/>
    <col min="14317" max="14317" width="15.42578125" style="2" customWidth="1"/>
    <col min="14318" max="14318" width="16" style="2" customWidth="1"/>
    <col min="14319" max="14319" width="20.85546875" style="2" customWidth="1"/>
    <col min="14320" max="14320" width="20.7109375" style="2" customWidth="1"/>
    <col min="14321" max="14323" width="24.42578125" style="2" customWidth="1"/>
    <col min="14324" max="14324" width="21.5703125" style="2" customWidth="1"/>
    <col min="14325" max="14325" width="28.7109375" style="2" customWidth="1"/>
    <col min="14326" max="14326" width="35.85546875" style="2" customWidth="1"/>
    <col min="14327" max="14567" width="23.140625" style="2"/>
    <col min="14568" max="14568" width="28.5703125" style="2" customWidth="1"/>
    <col min="14569" max="14569" width="14.28515625" style="2" customWidth="1"/>
    <col min="14570" max="14571" width="45.140625" style="2" customWidth="1"/>
    <col min="14572" max="14572" width="24.7109375" style="2" customWidth="1"/>
    <col min="14573" max="14573" width="15.42578125" style="2" customWidth="1"/>
    <col min="14574" max="14574" width="16" style="2" customWidth="1"/>
    <col min="14575" max="14575" width="20.85546875" style="2" customWidth="1"/>
    <col min="14576" max="14576" width="20.7109375" style="2" customWidth="1"/>
    <col min="14577" max="14579" width="24.42578125" style="2" customWidth="1"/>
    <col min="14580" max="14580" width="21.5703125" style="2" customWidth="1"/>
    <col min="14581" max="14581" width="28.7109375" style="2" customWidth="1"/>
    <col min="14582" max="14582" width="35.85546875" style="2" customWidth="1"/>
    <col min="14583" max="14823" width="23.140625" style="2"/>
    <col min="14824" max="14824" width="28.5703125" style="2" customWidth="1"/>
    <col min="14825" max="14825" width="14.28515625" style="2" customWidth="1"/>
    <col min="14826" max="14827" width="45.140625" style="2" customWidth="1"/>
    <col min="14828" max="14828" width="24.7109375" style="2" customWidth="1"/>
    <col min="14829" max="14829" width="15.42578125" style="2" customWidth="1"/>
    <col min="14830" max="14830" width="16" style="2" customWidth="1"/>
    <col min="14831" max="14831" width="20.85546875" style="2" customWidth="1"/>
    <col min="14832" max="14832" width="20.7109375" style="2" customWidth="1"/>
    <col min="14833" max="14835" width="24.42578125" style="2" customWidth="1"/>
    <col min="14836" max="14836" width="21.5703125" style="2" customWidth="1"/>
    <col min="14837" max="14837" width="28.7109375" style="2" customWidth="1"/>
    <col min="14838" max="14838" width="35.85546875" style="2" customWidth="1"/>
    <col min="14839" max="15079" width="23.140625" style="2"/>
    <col min="15080" max="15080" width="28.5703125" style="2" customWidth="1"/>
    <col min="15081" max="15081" width="14.28515625" style="2" customWidth="1"/>
    <col min="15082" max="15083" width="45.140625" style="2" customWidth="1"/>
    <col min="15084" max="15084" width="24.7109375" style="2" customWidth="1"/>
    <col min="15085" max="15085" width="15.42578125" style="2" customWidth="1"/>
    <col min="15086" max="15086" width="16" style="2" customWidth="1"/>
    <col min="15087" max="15087" width="20.85546875" style="2" customWidth="1"/>
    <col min="15088" max="15088" width="20.7109375" style="2" customWidth="1"/>
    <col min="15089" max="15091" width="24.42578125" style="2" customWidth="1"/>
    <col min="15092" max="15092" width="21.5703125" style="2" customWidth="1"/>
    <col min="15093" max="15093" width="28.7109375" style="2" customWidth="1"/>
    <col min="15094" max="15094" width="35.85546875" style="2" customWidth="1"/>
    <col min="15095" max="15335" width="23.140625" style="2"/>
    <col min="15336" max="15336" width="28.5703125" style="2" customWidth="1"/>
    <col min="15337" max="15337" width="14.28515625" style="2" customWidth="1"/>
    <col min="15338" max="15339" width="45.140625" style="2" customWidth="1"/>
    <col min="15340" max="15340" width="24.7109375" style="2" customWidth="1"/>
    <col min="15341" max="15341" width="15.42578125" style="2" customWidth="1"/>
    <col min="15342" max="15342" width="16" style="2" customWidth="1"/>
    <col min="15343" max="15343" width="20.85546875" style="2" customWidth="1"/>
    <col min="15344" max="15344" width="20.7109375" style="2" customWidth="1"/>
    <col min="15345" max="15347" width="24.42578125" style="2" customWidth="1"/>
    <col min="15348" max="15348" width="21.5703125" style="2" customWidth="1"/>
    <col min="15349" max="15349" width="28.7109375" style="2" customWidth="1"/>
    <col min="15350" max="15350" width="35.85546875" style="2" customWidth="1"/>
    <col min="15351" max="15591" width="23.140625" style="2"/>
    <col min="15592" max="15592" width="28.5703125" style="2" customWidth="1"/>
    <col min="15593" max="15593" width="14.28515625" style="2" customWidth="1"/>
    <col min="15594" max="15595" width="45.140625" style="2" customWidth="1"/>
    <col min="15596" max="15596" width="24.7109375" style="2" customWidth="1"/>
    <col min="15597" max="15597" width="15.42578125" style="2" customWidth="1"/>
    <col min="15598" max="15598" width="16" style="2" customWidth="1"/>
    <col min="15599" max="15599" width="20.85546875" style="2" customWidth="1"/>
    <col min="15600" max="15600" width="20.7109375" style="2" customWidth="1"/>
    <col min="15601" max="15603" width="24.42578125" style="2" customWidth="1"/>
    <col min="15604" max="15604" width="21.5703125" style="2" customWidth="1"/>
    <col min="15605" max="15605" width="28.7109375" style="2" customWidth="1"/>
    <col min="15606" max="15606" width="35.85546875" style="2" customWidth="1"/>
    <col min="15607" max="15847" width="23.140625" style="2"/>
    <col min="15848" max="15848" width="28.5703125" style="2" customWidth="1"/>
    <col min="15849" max="15849" width="14.28515625" style="2" customWidth="1"/>
    <col min="15850" max="15851" width="45.140625" style="2" customWidth="1"/>
    <col min="15852" max="15852" width="24.7109375" style="2" customWidth="1"/>
    <col min="15853" max="15853" width="15.42578125" style="2" customWidth="1"/>
    <col min="15854" max="15854" width="16" style="2" customWidth="1"/>
    <col min="15855" max="15855" width="20.85546875" style="2" customWidth="1"/>
    <col min="15856" max="15856" width="20.7109375" style="2" customWidth="1"/>
    <col min="15857" max="15859" width="24.42578125" style="2" customWidth="1"/>
    <col min="15860" max="15860" width="21.5703125" style="2" customWidth="1"/>
    <col min="15861" max="15861" width="28.7109375" style="2" customWidth="1"/>
    <col min="15862" max="15862" width="35.85546875" style="2" customWidth="1"/>
    <col min="15863" max="16103" width="23.140625" style="2"/>
    <col min="16104" max="16104" width="28.5703125" style="2" customWidth="1"/>
    <col min="16105" max="16105" width="14.28515625" style="2" customWidth="1"/>
    <col min="16106" max="16107" width="45.140625" style="2" customWidth="1"/>
    <col min="16108" max="16108" width="24.7109375" style="2" customWidth="1"/>
    <col min="16109" max="16109" width="15.42578125" style="2" customWidth="1"/>
    <col min="16110" max="16110" width="16" style="2" customWidth="1"/>
    <col min="16111" max="16111" width="20.85546875" style="2" customWidth="1"/>
    <col min="16112" max="16112" width="20.7109375" style="2" customWidth="1"/>
    <col min="16113" max="16115" width="24.42578125" style="2" customWidth="1"/>
    <col min="16116" max="16116" width="21.5703125" style="2" customWidth="1"/>
    <col min="16117" max="16117" width="28.7109375" style="2" customWidth="1"/>
    <col min="16118" max="16118" width="35.85546875" style="2" customWidth="1"/>
    <col min="16119" max="16384" width="23.140625" style="2"/>
  </cols>
  <sheetData>
    <row r="2" spans="1:13" s="1" customFormat="1" ht="27" x14ac:dyDescent="0.35">
      <c r="A2" s="20" t="s">
        <v>66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1" customFormat="1" ht="27" x14ac:dyDescent="0.35">
      <c r="A3" s="20" t="s">
        <v>67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1" customFormat="1" ht="27" x14ac:dyDescent="0.35">
      <c r="A4" s="9"/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9"/>
    </row>
    <row r="5" spans="1:13" s="1" customFormat="1" ht="27" x14ac:dyDescent="0.3">
      <c r="A5" s="21" t="s">
        <v>68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s="1" customFormat="1" ht="20.25" x14ac:dyDescent="0.3">
      <c r="G6" s="11"/>
      <c r="H6" s="11"/>
    </row>
    <row r="7" spans="1:13" s="1" customFormat="1" ht="194.25" customHeight="1" x14ac:dyDescent="0.3">
      <c r="A7" s="3" t="s">
        <v>69</v>
      </c>
      <c r="B7" s="22" t="s">
        <v>70</v>
      </c>
      <c r="C7" s="22" t="s">
        <v>71</v>
      </c>
      <c r="D7" s="22" t="s">
        <v>72</v>
      </c>
      <c r="E7" s="22" t="s">
        <v>73</v>
      </c>
      <c r="F7" s="22" t="s">
        <v>74</v>
      </c>
      <c r="G7" s="22" t="s">
        <v>75</v>
      </c>
      <c r="H7" s="22" t="s">
        <v>76</v>
      </c>
      <c r="I7" s="22" t="s">
        <v>77</v>
      </c>
      <c r="J7" s="22" t="s">
        <v>78</v>
      </c>
      <c r="K7" s="22" t="s">
        <v>79</v>
      </c>
      <c r="L7" s="22" t="s">
        <v>80</v>
      </c>
      <c r="M7" s="22" t="s">
        <v>81</v>
      </c>
    </row>
    <row r="8" spans="1:13" s="1" customFormat="1" ht="22.5" x14ac:dyDescent="0.3">
      <c r="A8" s="4" t="s">
        <v>0</v>
      </c>
      <c r="B8" s="4">
        <v>2</v>
      </c>
      <c r="C8" s="4">
        <v>3</v>
      </c>
      <c r="D8" s="4">
        <v>4</v>
      </c>
      <c r="E8" s="4">
        <v>5</v>
      </c>
      <c r="F8" s="5">
        <v>6</v>
      </c>
      <c r="G8" s="5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</row>
    <row r="9" spans="1:13" s="1" customFormat="1" ht="97.5" customHeight="1" x14ac:dyDescent="0.3">
      <c r="A9" s="6" t="s">
        <v>82</v>
      </c>
      <c r="B9" s="6" t="s">
        <v>21</v>
      </c>
      <c r="C9" s="6" t="s">
        <v>22</v>
      </c>
      <c r="D9" s="6" t="s">
        <v>91</v>
      </c>
      <c r="E9" s="7" t="s">
        <v>97</v>
      </c>
      <c r="F9" s="6">
        <v>30000</v>
      </c>
      <c r="G9" s="12">
        <v>5.75</v>
      </c>
      <c r="H9" s="12">
        <v>172500</v>
      </c>
      <c r="I9" s="7"/>
      <c r="J9" s="8"/>
      <c r="K9" s="8"/>
      <c r="L9" s="7" t="s">
        <v>98</v>
      </c>
      <c r="M9" s="23" t="s">
        <v>102</v>
      </c>
    </row>
    <row r="10" spans="1:13" s="1" customFormat="1" ht="99" customHeight="1" x14ac:dyDescent="0.3">
      <c r="A10" s="6" t="s">
        <v>82</v>
      </c>
      <c r="B10" s="6" t="s">
        <v>23</v>
      </c>
      <c r="C10" s="6" t="s">
        <v>24</v>
      </c>
      <c r="D10" s="6" t="s">
        <v>91</v>
      </c>
      <c r="E10" s="7" t="s">
        <v>96</v>
      </c>
      <c r="F10" s="6">
        <v>1</v>
      </c>
      <c r="G10" s="12">
        <v>62500</v>
      </c>
      <c r="H10" s="12">
        <v>62500</v>
      </c>
      <c r="I10" s="7"/>
      <c r="J10" s="8"/>
      <c r="K10" s="8"/>
      <c r="L10" s="7" t="s">
        <v>99</v>
      </c>
      <c r="M10" s="23" t="s">
        <v>102</v>
      </c>
    </row>
    <row r="11" spans="1:13" s="1" customFormat="1" ht="97.5" customHeight="1" x14ac:dyDescent="0.3">
      <c r="A11" s="6" t="s">
        <v>82</v>
      </c>
      <c r="B11" s="6" t="s">
        <v>25</v>
      </c>
      <c r="C11" s="6" t="s">
        <v>26</v>
      </c>
      <c r="D11" s="6" t="s">
        <v>91</v>
      </c>
      <c r="E11" s="7" t="s">
        <v>97</v>
      </c>
      <c r="F11" s="6">
        <v>200</v>
      </c>
      <c r="G11" s="12">
        <v>839.29</v>
      </c>
      <c r="H11" s="12">
        <v>167857.16</v>
      </c>
      <c r="I11" s="7"/>
      <c r="J11" s="8"/>
      <c r="K11" s="8"/>
      <c r="L11" s="7" t="s">
        <v>98</v>
      </c>
      <c r="M11" s="23" t="s">
        <v>102</v>
      </c>
    </row>
    <row r="12" spans="1:13" s="1" customFormat="1" ht="97.5" customHeight="1" x14ac:dyDescent="0.3">
      <c r="A12" s="6" t="s">
        <v>82</v>
      </c>
      <c r="B12" s="6" t="s">
        <v>27</v>
      </c>
      <c r="C12" s="6" t="s">
        <v>28</v>
      </c>
      <c r="D12" s="6" t="s">
        <v>91</v>
      </c>
      <c r="E12" s="7" t="s">
        <v>97</v>
      </c>
      <c r="F12" s="6">
        <v>300</v>
      </c>
      <c r="G12" s="12">
        <v>651.79</v>
      </c>
      <c r="H12" s="12">
        <v>195535.74</v>
      </c>
      <c r="I12" s="7"/>
      <c r="J12" s="8"/>
      <c r="K12" s="8"/>
      <c r="L12" s="7" t="s">
        <v>98</v>
      </c>
      <c r="M12" s="23" t="s">
        <v>102</v>
      </c>
    </row>
    <row r="13" spans="1:13" s="1" customFormat="1" ht="97.5" customHeight="1" x14ac:dyDescent="0.3">
      <c r="A13" s="6" t="s">
        <v>82</v>
      </c>
      <c r="B13" s="6" t="s">
        <v>29</v>
      </c>
      <c r="C13" s="6" t="s">
        <v>30</v>
      </c>
      <c r="D13" s="6" t="s">
        <v>91</v>
      </c>
      <c r="E13" s="7" t="s">
        <v>97</v>
      </c>
      <c r="F13" s="6">
        <v>1400</v>
      </c>
      <c r="G13" s="12">
        <v>850</v>
      </c>
      <c r="H13" s="12">
        <v>1190000</v>
      </c>
      <c r="I13" s="7"/>
      <c r="J13" s="8"/>
      <c r="K13" s="8"/>
      <c r="L13" s="7" t="s">
        <v>98</v>
      </c>
      <c r="M13" s="23" t="s">
        <v>102</v>
      </c>
    </row>
    <row r="14" spans="1:13" s="1" customFormat="1" ht="61.5" customHeight="1" x14ac:dyDescent="0.3">
      <c r="A14" s="6" t="s">
        <v>82</v>
      </c>
      <c r="B14" s="6" t="s">
        <v>31</v>
      </c>
      <c r="C14" s="6" t="s">
        <v>32</v>
      </c>
      <c r="D14" s="6" t="s">
        <v>91</v>
      </c>
      <c r="E14" s="7" t="s">
        <v>97</v>
      </c>
      <c r="F14" s="6">
        <v>1300</v>
      </c>
      <c r="G14" s="12">
        <v>350</v>
      </c>
      <c r="H14" s="12">
        <v>455000</v>
      </c>
      <c r="I14" s="7"/>
      <c r="J14" s="8"/>
      <c r="K14" s="8"/>
      <c r="L14" s="7" t="s">
        <v>98</v>
      </c>
      <c r="M14" s="23" t="s">
        <v>102</v>
      </c>
    </row>
    <row r="15" spans="1:13" s="1" customFormat="1" ht="57.75" customHeight="1" x14ac:dyDescent="0.3">
      <c r="A15" s="6" t="s">
        <v>82</v>
      </c>
      <c r="B15" s="6" t="s">
        <v>33</v>
      </c>
      <c r="C15" s="6" t="s">
        <v>34</v>
      </c>
      <c r="D15" s="6" t="s">
        <v>91</v>
      </c>
      <c r="E15" s="7" t="s">
        <v>97</v>
      </c>
      <c r="F15" s="6">
        <v>1500</v>
      </c>
      <c r="G15" s="12">
        <v>778.13</v>
      </c>
      <c r="H15" s="12">
        <v>1167187.5</v>
      </c>
      <c r="I15" s="7"/>
      <c r="J15" s="8"/>
      <c r="K15" s="8"/>
      <c r="L15" s="7" t="s">
        <v>98</v>
      </c>
      <c r="M15" s="23" t="s">
        <v>102</v>
      </c>
    </row>
    <row r="16" spans="1:13" s="1" customFormat="1" ht="65.25" customHeight="1" x14ac:dyDescent="0.3">
      <c r="A16" s="6" t="s">
        <v>82</v>
      </c>
      <c r="B16" s="6" t="s">
        <v>35</v>
      </c>
      <c r="C16" s="6" t="s">
        <v>36</v>
      </c>
      <c r="D16" s="6" t="s">
        <v>91</v>
      </c>
      <c r="E16" s="7" t="s">
        <v>97</v>
      </c>
      <c r="F16" s="6">
        <v>220</v>
      </c>
      <c r="G16" s="12">
        <v>511.16</v>
      </c>
      <c r="H16" s="12">
        <v>112455.38</v>
      </c>
      <c r="I16" s="7"/>
      <c r="J16" s="8"/>
      <c r="K16" s="8"/>
      <c r="L16" s="7" t="s">
        <v>98</v>
      </c>
      <c r="M16" s="23" t="s">
        <v>102</v>
      </c>
    </row>
    <row r="17" spans="1:13" s="1" customFormat="1" ht="79.5" customHeight="1" x14ac:dyDescent="0.3">
      <c r="A17" s="6" t="s">
        <v>82</v>
      </c>
      <c r="B17" s="6" t="s">
        <v>37</v>
      </c>
      <c r="C17" s="6" t="s">
        <v>38</v>
      </c>
      <c r="D17" s="6" t="s">
        <v>90</v>
      </c>
      <c r="E17" s="7" t="s">
        <v>94</v>
      </c>
      <c r="F17" s="6">
        <v>15</v>
      </c>
      <c r="G17" s="12">
        <v>9534.82</v>
      </c>
      <c r="H17" s="12">
        <v>143022.32</v>
      </c>
      <c r="I17" s="7"/>
      <c r="J17" s="8"/>
      <c r="K17" s="8"/>
      <c r="L17" s="7" t="s">
        <v>99</v>
      </c>
      <c r="M17" s="6" t="s">
        <v>101</v>
      </c>
    </row>
    <row r="18" spans="1:13" s="1" customFormat="1" ht="93" x14ac:dyDescent="0.3">
      <c r="A18" s="6" t="s">
        <v>82</v>
      </c>
      <c r="B18" s="6" t="s">
        <v>63</v>
      </c>
      <c r="C18" s="6" t="s">
        <v>62</v>
      </c>
      <c r="D18" s="6" t="s">
        <v>91</v>
      </c>
      <c r="E18" s="6" t="s">
        <v>95</v>
      </c>
      <c r="F18" s="6">
        <v>1</v>
      </c>
      <c r="G18" s="12">
        <v>1071428.57</v>
      </c>
      <c r="H18" s="12">
        <v>1071428.57</v>
      </c>
      <c r="I18" s="7"/>
      <c r="J18" s="8"/>
      <c r="K18" s="8"/>
      <c r="L18" s="7" t="s">
        <v>99</v>
      </c>
      <c r="M18" s="6" t="s">
        <v>100</v>
      </c>
    </row>
    <row r="19" spans="1:13" s="1" customFormat="1" ht="54" customHeight="1" x14ac:dyDescent="0.3">
      <c r="A19" s="6" t="s">
        <v>82</v>
      </c>
      <c r="B19" s="6" t="s">
        <v>64</v>
      </c>
      <c r="C19" s="6" t="s">
        <v>65</v>
      </c>
      <c r="D19" s="6" t="s">
        <v>91</v>
      </c>
      <c r="E19" s="6" t="s">
        <v>93</v>
      </c>
      <c r="F19" s="6">
        <v>13.5</v>
      </c>
      <c r="G19" s="12">
        <v>18957.5</v>
      </c>
      <c r="H19" s="12">
        <v>255926.25</v>
      </c>
      <c r="I19" s="7"/>
      <c r="J19" s="8"/>
      <c r="K19" s="8"/>
      <c r="L19" s="7" t="s">
        <v>99</v>
      </c>
      <c r="M19" s="6" t="s">
        <v>100</v>
      </c>
    </row>
    <row r="20" spans="1:13" s="1" customFormat="1" ht="69.75" x14ac:dyDescent="0.3">
      <c r="A20" s="6" t="s">
        <v>86</v>
      </c>
      <c r="B20" s="6" t="s">
        <v>40</v>
      </c>
      <c r="C20" s="6" t="s">
        <v>39</v>
      </c>
      <c r="D20" s="6" t="s">
        <v>91</v>
      </c>
      <c r="E20" s="6" t="s">
        <v>92</v>
      </c>
      <c r="F20" s="6">
        <v>1</v>
      </c>
      <c r="G20" s="12">
        <v>319541.96000000002</v>
      </c>
      <c r="H20" s="12">
        <v>319541.96000000002</v>
      </c>
      <c r="I20" s="7"/>
      <c r="J20" s="7"/>
      <c r="K20" s="7"/>
      <c r="L20" s="7" t="s">
        <v>99</v>
      </c>
      <c r="M20" s="6" t="s">
        <v>101</v>
      </c>
    </row>
    <row r="21" spans="1:13" s="1" customFormat="1" ht="93" customHeight="1" x14ac:dyDescent="0.3">
      <c r="A21" s="6" t="s">
        <v>87</v>
      </c>
      <c r="B21" s="6" t="s">
        <v>41</v>
      </c>
      <c r="C21" s="6" t="s">
        <v>42</v>
      </c>
      <c r="D21" s="6" t="s">
        <v>90</v>
      </c>
      <c r="E21" s="7" t="s">
        <v>96</v>
      </c>
      <c r="F21" s="6">
        <v>1</v>
      </c>
      <c r="G21" s="12">
        <v>535714.39</v>
      </c>
      <c r="H21" s="12">
        <v>535714.39</v>
      </c>
      <c r="I21" s="7"/>
      <c r="J21" s="7"/>
      <c r="K21" s="7"/>
      <c r="L21" s="7" t="s">
        <v>99</v>
      </c>
      <c r="M21" s="23" t="s">
        <v>102</v>
      </c>
    </row>
    <row r="22" spans="1:13" s="1" customFormat="1" ht="65.25" customHeight="1" x14ac:dyDescent="0.3">
      <c r="A22" s="6" t="s">
        <v>87</v>
      </c>
      <c r="B22" s="6" t="s">
        <v>43</v>
      </c>
      <c r="C22" s="6" t="s">
        <v>57</v>
      </c>
      <c r="D22" s="6" t="s">
        <v>90</v>
      </c>
      <c r="E22" s="7" t="s">
        <v>96</v>
      </c>
      <c r="F22" s="6">
        <v>1</v>
      </c>
      <c r="G22" s="12">
        <v>133928.57</v>
      </c>
      <c r="H22" s="12">
        <v>133928.57</v>
      </c>
      <c r="I22" s="7"/>
      <c r="J22" s="7"/>
      <c r="K22" s="7"/>
      <c r="L22" s="7" t="s">
        <v>99</v>
      </c>
      <c r="M22" s="23" t="s">
        <v>102</v>
      </c>
    </row>
    <row r="23" spans="1:13" s="1" customFormat="1" ht="82.5" customHeight="1" x14ac:dyDescent="0.3">
      <c r="A23" s="6" t="s">
        <v>87</v>
      </c>
      <c r="B23" s="6" t="s">
        <v>43</v>
      </c>
      <c r="C23" s="6" t="s">
        <v>57</v>
      </c>
      <c r="D23" s="6" t="s">
        <v>90</v>
      </c>
      <c r="E23" s="7" t="s">
        <v>96</v>
      </c>
      <c r="F23" s="6">
        <v>1</v>
      </c>
      <c r="G23" s="12">
        <v>133928.57</v>
      </c>
      <c r="H23" s="12">
        <v>133928.57</v>
      </c>
      <c r="I23" s="7"/>
      <c r="J23" s="7"/>
      <c r="K23" s="7"/>
      <c r="L23" s="7" t="s">
        <v>99</v>
      </c>
      <c r="M23" s="23" t="s">
        <v>102</v>
      </c>
    </row>
    <row r="24" spans="1:13" s="1" customFormat="1" ht="69" customHeight="1" x14ac:dyDescent="0.3">
      <c r="A24" s="6" t="s">
        <v>87</v>
      </c>
      <c r="B24" s="6" t="s">
        <v>45</v>
      </c>
      <c r="C24" s="6" t="s">
        <v>46</v>
      </c>
      <c r="D24" s="6" t="s">
        <v>90</v>
      </c>
      <c r="E24" s="7" t="s">
        <v>96</v>
      </c>
      <c r="F24" s="6">
        <v>1</v>
      </c>
      <c r="G24" s="12">
        <v>428571.43</v>
      </c>
      <c r="H24" s="12">
        <v>428571.43</v>
      </c>
      <c r="I24" s="7"/>
      <c r="J24" s="7"/>
      <c r="K24" s="7"/>
      <c r="L24" s="7" t="s">
        <v>99</v>
      </c>
      <c r="M24" s="23" t="s">
        <v>102</v>
      </c>
    </row>
    <row r="25" spans="1:13" s="1" customFormat="1" ht="75" customHeight="1" x14ac:dyDescent="0.3">
      <c r="A25" s="6" t="s">
        <v>87</v>
      </c>
      <c r="B25" s="6" t="s">
        <v>45</v>
      </c>
      <c r="C25" s="6" t="s">
        <v>46</v>
      </c>
      <c r="D25" s="6" t="s">
        <v>90</v>
      </c>
      <c r="E25" s="7" t="s">
        <v>96</v>
      </c>
      <c r="F25" s="6">
        <v>1</v>
      </c>
      <c r="G25" s="12">
        <v>214285.71</v>
      </c>
      <c r="H25" s="12">
        <v>214285.71</v>
      </c>
      <c r="I25" s="7"/>
      <c r="J25" s="7"/>
      <c r="K25" s="7"/>
      <c r="L25" s="7" t="s">
        <v>99</v>
      </c>
      <c r="M25" s="23" t="s">
        <v>102</v>
      </c>
    </row>
    <row r="26" spans="1:13" s="1" customFormat="1" ht="69" customHeight="1" x14ac:dyDescent="0.3">
      <c r="A26" s="6" t="s">
        <v>87</v>
      </c>
      <c r="B26" s="6" t="s">
        <v>45</v>
      </c>
      <c r="C26" s="6" t="s">
        <v>44</v>
      </c>
      <c r="D26" s="6" t="s">
        <v>90</v>
      </c>
      <c r="E26" s="7" t="s">
        <v>96</v>
      </c>
      <c r="F26" s="6">
        <v>1</v>
      </c>
      <c r="G26" s="12">
        <v>589285.71</v>
      </c>
      <c r="H26" s="12">
        <v>589285.71</v>
      </c>
      <c r="I26" s="7"/>
      <c r="J26" s="7"/>
      <c r="K26" s="7"/>
      <c r="L26" s="7" t="s">
        <v>99</v>
      </c>
      <c r="M26" s="23" t="s">
        <v>102</v>
      </c>
    </row>
    <row r="27" spans="1:13" s="1" customFormat="1" ht="75" customHeight="1" x14ac:dyDescent="0.3">
      <c r="A27" s="6" t="s">
        <v>87</v>
      </c>
      <c r="B27" s="6" t="s">
        <v>45</v>
      </c>
      <c r="C27" s="6" t="s">
        <v>46</v>
      </c>
      <c r="D27" s="6" t="s">
        <v>90</v>
      </c>
      <c r="E27" s="7" t="s">
        <v>96</v>
      </c>
      <c r="F27" s="6">
        <v>1</v>
      </c>
      <c r="G27" s="12">
        <v>303571.43</v>
      </c>
      <c r="H27" s="12">
        <v>303571.43</v>
      </c>
      <c r="I27" s="7"/>
      <c r="J27" s="7"/>
      <c r="K27" s="7"/>
      <c r="L27" s="7" t="s">
        <v>99</v>
      </c>
      <c r="M27" s="23" t="s">
        <v>102</v>
      </c>
    </row>
    <row r="28" spans="1:13" s="1" customFormat="1" ht="61.5" customHeight="1" x14ac:dyDescent="0.3">
      <c r="A28" s="6" t="s">
        <v>87</v>
      </c>
      <c r="B28" s="6" t="s">
        <v>45</v>
      </c>
      <c r="C28" s="6" t="s">
        <v>46</v>
      </c>
      <c r="D28" s="6" t="s">
        <v>90</v>
      </c>
      <c r="E28" s="7" t="s">
        <v>96</v>
      </c>
      <c r="F28" s="6">
        <v>1</v>
      </c>
      <c r="G28" s="12">
        <v>482142.86</v>
      </c>
      <c r="H28" s="12">
        <v>482142.86</v>
      </c>
      <c r="I28" s="7"/>
      <c r="J28" s="7"/>
      <c r="K28" s="7"/>
      <c r="L28" s="7" t="s">
        <v>99</v>
      </c>
      <c r="M28" s="23" t="s">
        <v>102</v>
      </c>
    </row>
    <row r="29" spans="1:13" s="1" customFormat="1" ht="76.5" customHeight="1" x14ac:dyDescent="0.3">
      <c r="A29" s="6" t="s">
        <v>87</v>
      </c>
      <c r="B29" s="6" t="s">
        <v>47</v>
      </c>
      <c r="C29" s="6" t="s">
        <v>48</v>
      </c>
      <c r="D29" s="6" t="s">
        <v>90</v>
      </c>
      <c r="E29" s="7" t="s">
        <v>96</v>
      </c>
      <c r="F29" s="6">
        <v>1</v>
      </c>
      <c r="G29" s="12">
        <v>538015.18000000005</v>
      </c>
      <c r="H29" s="12">
        <v>538015.18000000005</v>
      </c>
      <c r="I29" s="7"/>
      <c r="J29" s="7"/>
      <c r="K29" s="7"/>
      <c r="L29" s="7" t="s">
        <v>99</v>
      </c>
      <c r="M29" s="23" t="s">
        <v>102</v>
      </c>
    </row>
    <row r="30" spans="1:13" s="1" customFormat="1" ht="61.5" customHeight="1" x14ac:dyDescent="0.3">
      <c r="A30" s="6" t="s">
        <v>87</v>
      </c>
      <c r="B30" s="6" t="s">
        <v>41</v>
      </c>
      <c r="C30" s="6" t="s">
        <v>42</v>
      </c>
      <c r="D30" s="6" t="s">
        <v>90</v>
      </c>
      <c r="E30" s="7" t="s">
        <v>96</v>
      </c>
      <c r="F30" s="6">
        <v>1</v>
      </c>
      <c r="G30" s="12">
        <v>538015.18000000005</v>
      </c>
      <c r="H30" s="12">
        <v>538015.18000000005</v>
      </c>
      <c r="I30" s="7"/>
      <c r="J30" s="7"/>
      <c r="K30" s="7"/>
      <c r="L30" s="7" t="s">
        <v>99</v>
      </c>
      <c r="M30" s="23" t="s">
        <v>102</v>
      </c>
    </row>
    <row r="31" spans="1:13" s="1" customFormat="1" ht="69" customHeight="1" x14ac:dyDescent="0.3">
      <c r="A31" s="6" t="s">
        <v>87</v>
      </c>
      <c r="B31" s="6" t="s">
        <v>49</v>
      </c>
      <c r="C31" s="6" t="s">
        <v>50</v>
      </c>
      <c r="D31" s="6" t="s">
        <v>90</v>
      </c>
      <c r="E31" s="7" t="s">
        <v>96</v>
      </c>
      <c r="F31" s="6">
        <v>1</v>
      </c>
      <c r="G31" s="12">
        <v>214285.71</v>
      </c>
      <c r="H31" s="12">
        <v>214285.71</v>
      </c>
      <c r="I31" s="7"/>
      <c r="J31" s="7"/>
      <c r="K31" s="7"/>
      <c r="L31" s="7" t="s">
        <v>99</v>
      </c>
      <c r="M31" s="23" t="s">
        <v>102</v>
      </c>
    </row>
    <row r="32" spans="1:13" s="1" customFormat="1" ht="81" customHeight="1" x14ac:dyDescent="0.3">
      <c r="A32" s="6" t="s">
        <v>87</v>
      </c>
      <c r="B32" s="6" t="s">
        <v>49</v>
      </c>
      <c r="C32" s="6" t="s">
        <v>50</v>
      </c>
      <c r="D32" s="6" t="s">
        <v>90</v>
      </c>
      <c r="E32" s="7" t="s">
        <v>96</v>
      </c>
      <c r="F32" s="6">
        <v>1</v>
      </c>
      <c r="G32" s="12">
        <v>446428.57</v>
      </c>
      <c r="H32" s="12">
        <v>446428.57</v>
      </c>
      <c r="I32" s="7"/>
      <c r="J32" s="7"/>
      <c r="K32" s="7"/>
      <c r="L32" s="7" t="s">
        <v>99</v>
      </c>
      <c r="M32" s="23" t="s">
        <v>102</v>
      </c>
    </row>
    <row r="33" spans="1:13" s="1" customFormat="1" ht="65.25" customHeight="1" x14ac:dyDescent="0.3">
      <c r="A33" s="6" t="s">
        <v>87</v>
      </c>
      <c r="B33" s="6" t="s">
        <v>51</v>
      </c>
      <c r="C33" s="6" t="s">
        <v>52</v>
      </c>
      <c r="D33" s="6" t="s">
        <v>90</v>
      </c>
      <c r="E33" s="7" t="s">
        <v>96</v>
      </c>
      <c r="F33" s="6">
        <v>1</v>
      </c>
      <c r="G33" s="12">
        <v>133928.57</v>
      </c>
      <c r="H33" s="12">
        <v>133928.57</v>
      </c>
      <c r="I33" s="7"/>
      <c r="J33" s="7"/>
      <c r="K33" s="7"/>
      <c r="L33" s="7" t="s">
        <v>99</v>
      </c>
      <c r="M33" s="23" t="s">
        <v>102</v>
      </c>
    </row>
    <row r="34" spans="1:13" s="1" customFormat="1" ht="71.25" customHeight="1" x14ac:dyDescent="0.3">
      <c r="A34" s="6" t="s">
        <v>87</v>
      </c>
      <c r="B34" s="6" t="s">
        <v>53</v>
      </c>
      <c r="C34" s="6" t="s">
        <v>54</v>
      </c>
      <c r="D34" s="6" t="s">
        <v>90</v>
      </c>
      <c r="E34" s="7" t="s">
        <v>96</v>
      </c>
      <c r="F34" s="6">
        <v>1</v>
      </c>
      <c r="G34" s="12">
        <v>1562500</v>
      </c>
      <c r="H34" s="12">
        <v>1562500</v>
      </c>
      <c r="I34" s="7"/>
      <c r="J34" s="7"/>
      <c r="K34" s="7"/>
      <c r="L34" s="7" t="s">
        <v>99</v>
      </c>
      <c r="M34" s="23" t="s">
        <v>102</v>
      </c>
    </row>
    <row r="35" spans="1:13" s="1" customFormat="1" ht="80.25" customHeight="1" x14ac:dyDescent="0.3">
      <c r="A35" s="6" t="s">
        <v>87</v>
      </c>
      <c r="B35" s="6" t="s">
        <v>53</v>
      </c>
      <c r="C35" s="6" t="s">
        <v>54</v>
      </c>
      <c r="D35" s="6" t="s">
        <v>90</v>
      </c>
      <c r="E35" s="7" t="s">
        <v>96</v>
      </c>
      <c r="F35" s="6">
        <v>1</v>
      </c>
      <c r="G35" s="12">
        <v>625000</v>
      </c>
      <c r="H35" s="12">
        <v>625000</v>
      </c>
      <c r="I35" s="7"/>
      <c r="J35" s="7"/>
      <c r="K35" s="7"/>
      <c r="L35" s="7" t="s">
        <v>99</v>
      </c>
      <c r="M35" s="23" t="s">
        <v>102</v>
      </c>
    </row>
    <row r="36" spans="1:13" s="1" customFormat="1" ht="57.75" customHeight="1" x14ac:dyDescent="0.3">
      <c r="A36" s="6" t="s">
        <v>83</v>
      </c>
      <c r="B36" s="6" t="s">
        <v>5</v>
      </c>
      <c r="C36" s="6" t="s">
        <v>6</v>
      </c>
      <c r="D36" s="6" t="s">
        <v>91</v>
      </c>
      <c r="E36" s="7" t="s">
        <v>96</v>
      </c>
      <c r="F36" s="6">
        <v>1</v>
      </c>
      <c r="G36" s="12">
        <v>6085.47</v>
      </c>
      <c r="H36" s="12">
        <v>6085.47</v>
      </c>
      <c r="I36" s="7"/>
      <c r="J36" s="8"/>
      <c r="K36" s="8"/>
      <c r="L36" s="7" t="s">
        <v>99</v>
      </c>
      <c r="M36" s="23" t="s">
        <v>102</v>
      </c>
    </row>
    <row r="37" spans="1:13" s="1" customFormat="1" ht="97.5" customHeight="1" x14ac:dyDescent="0.3">
      <c r="A37" s="6" t="s">
        <v>84</v>
      </c>
      <c r="B37" s="6" t="s">
        <v>7</v>
      </c>
      <c r="C37" s="6" t="s">
        <v>8</v>
      </c>
      <c r="D37" s="6" t="s">
        <v>91</v>
      </c>
      <c r="E37" s="7" t="s">
        <v>96</v>
      </c>
      <c r="F37" s="6">
        <v>1</v>
      </c>
      <c r="G37" s="12">
        <v>414166.07</v>
      </c>
      <c r="H37" s="12">
        <v>414166.07</v>
      </c>
      <c r="I37" s="7"/>
      <c r="J37" s="8"/>
      <c r="K37" s="8"/>
      <c r="L37" s="7" t="s">
        <v>98</v>
      </c>
      <c r="M37" s="23" t="s">
        <v>102</v>
      </c>
    </row>
    <row r="38" spans="1:13" s="1" customFormat="1" ht="97.5" customHeight="1" x14ac:dyDescent="0.3">
      <c r="A38" s="6" t="s">
        <v>84</v>
      </c>
      <c r="B38" s="6" t="s">
        <v>9</v>
      </c>
      <c r="C38" s="6" t="s">
        <v>10</v>
      </c>
      <c r="D38" s="6" t="s">
        <v>91</v>
      </c>
      <c r="E38" s="7" t="s">
        <v>96</v>
      </c>
      <c r="F38" s="6">
        <v>1</v>
      </c>
      <c r="G38" s="12">
        <v>51089.06</v>
      </c>
      <c r="H38" s="12">
        <v>51089.06</v>
      </c>
      <c r="I38" s="7"/>
      <c r="J38" s="8"/>
      <c r="K38" s="8"/>
      <c r="L38" s="7" t="s">
        <v>98</v>
      </c>
      <c r="M38" s="23" t="s">
        <v>102</v>
      </c>
    </row>
    <row r="39" spans="1:13" s="1" customFormat="1" ht="63.75" customHeight="1" x14ac:dyDescent="0.3">
      <c r="A39" s="6" t="s">
        <v>84</v>
      </c>
      <c r="B39" s="6" t="s">
        <v>15</v>
      </c>
      <c r="C39" s="6" t="s">
        <v>14</v>
      </c>
      <c r="D39" s="6" t="s">
        <v>91</v>
      </c>
      <c r="E39" s="7" t="s">
        <v>97</v>
      </c>
      <c r="F39" s="6">
        <v>2</v>
      </c>
      <c r="G39" s="7">
        <v>31250</v>
      </c>
      <c r="H39" s="7">
        <v>62500</v>
      </c>
      <c r="I39" s="12"/>
      <c r="J39" s="6"/>
      <c r="K39" s="7"/>
      <c r="L39" s="7" t="s">
        <v>99</v>
      </c>
      <c r="M39" s="6" t="s">
        <v>100</v>
      </c>
    </row>
    <row r="40" spans="1:13" s="1" customFormat="1" ht="63.75" customHeight="1" x14ac:dyDescent="0.3">
      <c r="A40" s="6" t="s">
        <v>84</v>
      </c>
      <c r="B40" s="6" t="s">
        <v>16</v>
      </c>
      <c r="C40" s="6" t="s">
        <v>13</v>
      </c>
      <c r="D40" s="6" t="s">
        <v>91</v>
      </c>
      <c r="E40" s="7" t="s">
        <v>97</v>
      </c>
      <c r="F40" s="6">
        <v>4</v>
      </c>
      <c r="G40" s="7">
        <v>7142.86</v>
      </c>
      <c r="H40" s="7">
        <f>F40*G40</f>
        <v>28571.439999999999</v>
      </c>
      <c r="I40" s="12"/>
      <c r="J40" s="6"/>
      <c r="K40" s="7"/>
      <c r="L40" s="7" t="s">
        <v>99</v>
      </c>
      <c r="M40" s="6" t="s">
        <v>100</v>
      </c>
    </row>
    <row r="41" spans="1:13" s="1" customFormat="1" ht="56.25" customHeight="1" x14ac:dyDescent="0.3">
      <c r="A41" s="6" t="s">
        <v>84</v>
      </c>
      <c r="B41" s="6" t="s">
        <v>17</v>
      </c>
      <c r="C41" s="6" t="s">
        <v>12</v>
      </c>
      <c r="D41" s="6" t="s">
        <v>91</v>
      </c>
      <c r="E41" s="7" t="s">
        <v>97</v>
      </c>
      <c r="F41" s="6">
        <v>4</v>
      </c>
      <c r="G41" s="7">
        <v>8750</v>
      </c>
      <c r="H41" s="7">
        <f>F41*G41</f>
        <v>35000</v>
      </c>
      <c r="I41" s="12"/>
      <c r="J41" s="6"/>
      <c r="K41" s="7"/>
      <c r="L41" s="7" t="s">
        <v>99</v>
      </c>
      <c r="M41" s="6" t="s">
        <v>100</v>
      </c>
    </row>
    <row r="42" spans="1:13" s="19" customFormat="1" ht="63.75" customHeight="1" x14ac:dyDescent="0.3">
      <c r="A42" s="6" t="s">
        <v>84</v>
      </c>
      <c r="B42" s="6" t="s">
        <v>56</v>
      </c>
      <c r="C42" s="6" t="s">
        <v>55</v>
      </c>
      <c r="D42" s="6" t="s">
        <v>91</v>
      </c>
      <c r="E42" s="7" t="s">
        <v>97</v>
      </c>
      <c r="F42" s="6">
        <v>8</v>
      </c>
      <c r="G42" s="7">
        <v>22321.43</v>
      </c>
      <c r="H42" s="7">
        <f>F42*G42</f>
        <v>178571.44</v>
      </c>
      <c r="I42" s="12"/>
      <c r="J42" s="6"/>
      <c r="K42" s="7"/>
      <c r="L42" s="7" t="s">
        <v>99</v>
      </c>
      <c r="M42" s="6" t="s">
        <v>100</v>
      </c>
    </row>
    <row r="43" spans="1:13" s="1" customFormat="1" ht="57.75" customHeight="1" x14ac:dyDescent="0.3">
      <c r="A43" s="6" t="s">
        <v>84</v>
      </c>
      <c r="B43" s="6" t="s">
        <v>18</v>
      </c>
      <c r="C43" s="6" t="s">
        <v>11</v>
      </c>
      <c r="D43" s="6" t="s">
        <v>91</v>
      </c>
      <c r="E43" s="7" t="s">
        <v>97</v>
      </c>
      <c r="F43" s="6">
        <v>8</v>
      </c>
      <c r="G43" s="7">
        <v>27321.43</v>
      </c>
      <c r="H43" s="7">
        <f>F43*G43</f>
        <v>218571.44</v>
      </c>
      <c r="I43" s="12"/>
      <c r="J43" s="6"/>
      <c r="K43" s="7"/>
      <c r="L43" s="7" t="s">
        <v>99</v>
      </c>
      <c r="M43" s="6" t="s">
        <v>100</v>
      </c>
    </row>
    <row r="44" spans="1:13" s="19" customFormat="1" ht="63.75" customHeight="1" x14ac:dyDescent="0.3">
      <c r="A44" s="6" t="s">
        <v>84</v>
      </c>
      <c r="B44" s="6" t="s">
        <v>59</v>
      </c>
      <c r="C44" s="6" t="s">
        <v>58</v>
      </c>
      <c r="D44" s="6" t="s">
        <v>91</v>
      </c>
      <c r="E44" s="7" t="s">
        <v>96</v>
      </c>
      <c r="F44" s="6">
        <v>1</v>
      </c>
      <c r="G44" s="7">
        <v>26785.71</v>
      </c>
      <c r="H44" s="7">
        <v>26785.71</v>
      </c>
      <c r="I44" s="12"/>
      <c r="J44" s="6"/>
      <c r="K44" s="7"/>
      <c r="L44" s="7" t="s">
        <v>99</v>
      </c>
      <c r="M44" s="6" t="s">
        <v>100</v>
      </c>
    </row>
    <row r="45" spans="1:13" s="1" customFormat="1" ht="127.5" customHeight="1" x14ac:dyDescent="0.3">
      <c r="A45" s="6" t="s">
        <v>85</v>
      </c>
      <c r="B45" s="6" t="s">
        <v>3</v>
      </c>
      <c r="C45" s="6" t="s">
        <v>4</v>
      </c>
      <c r="D45" s="6" t="s">
        <v>91</v>
      </c>
      <c r="E45" s="6" t="s">
        <v>95</v>
      </c>
      <c r="F45" s="6">
        <v>1</v>
      </c>
      <c r="G45" s="12">
        <v>953795.54</v>
      </c>
      <c r="H45" s="12">
        <v>953795.54</v>
      </c>
      <c r="I45" s="7"/>
      <c r="J45" s="8"/>
      <c r="K45" s="8"/>
      <c r="L45" s="7" t="s">
        <v>98</v>
      </c>
      <c r="M45" s="23" t="s">
        <v>102</v>
      </c>
    </row>
    <row r="46" spans="1:13" s="1" customFormat="1" ht="63.75" customHeight="1" x14ac:dyDescent="0.35">
      <c r="A46" s="6" t="s">
        <v>88</v>
      </c>
      <c r="B46" s="6" t="s">
        <v>1</v>
      </c>
      <c r="C46" s="6" t="s">
        <v>2</v>
      </c>
      <c r="D46" s="6" t="s">
        <v>91</v>
      </c>
      <c r="E46" s="7" t="s">
        <v>97</v>
      </c>
      <c r="F46" s="6">
        <v>235</v>
      </c>
      <c r="G46" s="12">
        <v>38.39</v>
      </c>
      <c r="H46" s="12">
        <v>9021.65</v>
      </c>
      <c r="I46" s="18"/>
      <c r="J46" s="7"/>
      <c r="K46" s="7"/>
      <c r="L46" s="7" t="s">
        <v>99</v>
      </c>
      <c r="M46" s="6" t="s">
        <v>100</v>
      </c>
    </row>
    <row r="47" spans="1:13" s="1" customFormat="1" ht="104.25" customHeight="1" x14ac:dyDescent="0.35">
      <c r="A47" s="6" t="s">
        <v>89</v>
      </c>
      <c r="B47" s="6" t="s">
        <v>19</v>
      </c>
      <c r="C47" s="6" t="s">
        <v>20</v>
      </c>
      <c r="D47" s="6" t="s">
        <v>91</v>
      </c>
      <c r="E47" s="6" t="s">
        <v>95</v>
      </c>
      <c r="F47" s="6">
        <v>1</v>
      </c>
      <c r="G47" s="12">
        <v>199186</v>
      </c>
      <c r="H47" s="12">
        <v>199186</v>
      </c>
      <c r="I47" s="18"/>
      <c r="J47" s="7"/>
      <c r="K47" s="7"/>
      <c r="L47" s="7" t="s">
        <v>99</v>
      </c>
      <c r="M47" s="6" t="s">
        <v>101</v>
      </c>
    </row>
    <row r="48" spans="1:13" s="19" customFormat="1" ht="57.75" customHeight="1" x14ac:dyDescent="0.35">
      <c r="A48" s="6" t="s">
        <v>89</v>
      </c>
      <c r="B48" s="6" t="s">
        <v>61</v>
      </c>
      <c r="C48" s="6" t="s">
        <v>60</v>
      </c>
      <c r="D48" s="6" t="s">
        <v>91</v>
      </c>
      <c r="E48" s="7" t="s">
        <v>96</v>
      </c>
      <c r="F48" s="6">
        <v>1</v>
      </c>
      <c r="G48" s="12">
        <v>55109.38</v>
      </c>
      <c r="H48" s="12">
        <v>55109.38</v>
      </c>
      <c r="I48" s="18"/>
      <c r="J48" s="7"/>
      <c r="K48" s="7"/>
      <c r="L48" s="7" t="s">
        <v>99</v>
      </c>
      <c r="M48" s="6" t="s">
        <v>100</v>
      </c>
    </row>
    <row r="49" spans="1:13" s="1" customFormat="1" ht="33.75" customHeight="1" x14ac:dyDescent="0.3">
      <c r="A49" s="15"/>
      <c r="B49" s="15"/>
      <c r="C49" s="15"/>
      <c r="D49" s="15"/>
      <c r="E49" s="16"/>
      <c r="F49" s="15"/>
      <c r="G49" s="17"/>
      <c r="H49" s="17"/>
      <c r="I49" s="16"/>
      <c r="J49" s="14"/>
      <c r="K49" s="14"/>
      <c r="L49" s="16"/>
      <c r="M49" s="15"/>
    </row>
  </sheetData>
  <mergeCells count="3">
    <mergeCell ref="A2:M2"/>
    <mergeCell ref="A3:M3"/>
    <mergeCell ref="A5:M5"/>
  </mergeCells>
  <pageMargins left="0.27559055118110237" right="0.19685039370078741" top="0.62992125984251968" bottom="0.39370078740157483" header="0.31496062992125984" footer="0.23622047244094491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2020-10-01T14:24:34Z</dcterms:modified>
</cp:coreProperties>
</file>