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сер\Downloads\"/>
    </mc:Choice>
  </mc:AlternateContent>
  <xr:revisionPtr revIDLastSave="0" documentId="8_{23ED20A8-C59C-40B1-BA25-B53790FD8A32}" xr6:coauthVersionLast="45" xr6:coauthVersionMax="45" xr10:uidLastSave="{00000000-0000-0000-0000-000000000000}"/>
  <bookViews>
    <workbookView xWindow="-120" yWindow="-120" windowWidth="20730" windowHeight="1116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Лист1!$A$4:$R$29</definedName>
    <definedName name="Месяц">[1]Месяцы!$A$1:$A$12</definedName>
    <definedName name="_xlnm.Print_Area" localSheetId="0">Лист1!$A$1:$S$29</definedName>
    <definedName name="Способ">'[1]Способ закупки'!$A$1:$A$14</definedName>
    <definedName name="Тип_пункта">'[1]Тип пункта плана'!$A$1:$A$3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 l="1"/>
  <c r="E22" i="1"/>
  <c r="F20" i="1"/>
  <c r="E20" i="1"/>
  <c r="K13" i="1"/>
  <c r="K12" i="1"/>
  <c r="K10" i="1"/>
  <c r="K9" i="1"/>
  <c r="K8" i="1"/>
  <c r="K7" i="1"/>
  <c r="K5" i="1"/>
</calcChain>
</file>

<file path=xl/sharedStrings.xml><?xml version="1.0" encoding="utf-8"?>
<sst xmlns="http://schemas.openxmlformats.org/spreadsheetml/2006/main" count="298" uniqueCount="127">
  <si>
    <t>Способ закупок</t>
  </si>
  <si>
    <t>Вид предмета закупок</t>
  </si>
  <si>
    <t>Место поставки товара, выполнения работ, оказания услуг (код населенного пункта в соответствии с КАТО)</t>
  </si>
  <si>
    <t>Примечание</t>
  </si>
  <si>
    <t>Планируемый срок осуществления закупок (месяц)</t>
  </si>
  <si>
    <t>Товар</t>
  </si>
  <si>
    <t>Штука</t>
  </si>
  <si>
    <t>Работа</t>
  </si>
  <si>
    <t>Запрос ценовых предложений без размещения объявления</t>
  </si>
  <si>
    <t>Услуга</t>
  </si>
  <si>
    <t>Наименование заказчика (организатора закупок)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</si>
  <si>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</si>
  <si>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</si>
  <si>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</si>
  <si>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Размер авансового платежа в % (процентах)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</si>
  <si>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</si>
  <si>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</si>
  <si>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</si>
  <si>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</si>
  <si>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</si>
  <si>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</si>
  <si>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</si>
  <si>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</si>
  <si>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</si>
  <si>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</si>
  <si>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</si>
  <si>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</si>
  <si>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</si>
  <si>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</si>
  <si>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</si>
  <si>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</si>
  <si>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</si>
  <si>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</si>
  <si>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</si>
  <si>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</si>
  <si>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</si>
  <si>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</si>
  <si>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</si>
  <si>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</si>
  <si>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</si>
  <si>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</si>
  <si>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Конкурс</t>
  </si>
  <si>
    <t>Запрос ценовых предложений путем размещения объявления</t>
  </si>
  <si>
    <t>Июль</t>
  </si>
  <si>
    <t>Август</t>
  </si>
  <si>
    <t>Сентябрь</t>
  </si>
  <si>
    <t>Июнь</t>
  </si>
  <si>
    <t>Октябрь</t>
  </si>
  <si>
    <t>751410000</t>
  </si>
  <si>
    <t>750000000</t>
  </si>
  <si>
    <t>Из одного источника путем заключения договора</t>
  </si>
  <si>
    <t xml:space="preserve">Изменение </t>
  </si>
  <si>
    <t xml:space="preserve">Исключение </t>
  </si>
  <si>
    <t>Дополнительная закупка</t>
  </si>
  <si>
    <t>Восточно-Казахстанский филиал</t>
  </si>
  <si>
    <t xml:space="preserve">Өрт кезіндегі автоматты өрт сигнализациясы мен сөзбен хабарлау жүйесін монтаждауға арналған жобаның сараптамасы  </t>
  </si>
  <si>
    <t xml:space="preserve">Экспертиза проекта на монтаж системы автоматической пожарной сигнализации и речевого оповещения при пожаре </t>
  </si>
  <si>
    <t>Западно-Казахстанский филиал</t>
  </si>
  <si>
    <t>Жерге мемлекеттік акт жасау бойынша қызметтер</t>
  </si>
  <si>
    <t>Услуги по изотовлению государственного акта на землю</t>
  </si>
  <si>
    <t>Услуги по изоговлению государственного акта на землю</t>
  </si>
  <si>
    <t>Хозяйственное управление</t>
  </si>
  <si>
    <t xml:space="preserve">Полиэтилен үлдір </t>
  </si>
  <si>
    <t>Полиэтиленовая пленка</t>
  </si>
  <si>
    <t>Полиэтилен үлдір</t>
  </si>
  <si>
    <t xml:space="preserve">Полиэтиленовая пленка </t>
  </si>
  <si>
    <t>Рулон</t>
  </si>
  <si>
    <t xml:space="preserve">Әуе-көпіршік үлдір  </t>
  </si>
  <si>
    <t>Воздушно-пузырчатая пленка</t>
  </si>
  <si>
    <t xml:space="preserve">Стретч-үлдір </t>
  </si>
  <si>
    <t>Стрейч-пленка</t>
  </si>
  <si>
    <t xml:space="preserve">Стретч-пленка </t>
  </si>
  <si>
    <t>Қорап</t>
  </si>
  <si>
    <t>Коробка</t>
  </si>
  <si>
    <t>Әкімшілік ғимараты және Қойманың құрылысына жоба-сметалық құжаттарын әзірлеу (Ақтөбе қ.)</t>
  </si>
  <si>
    <t>Разработка проектно-сметной документации на строительство административного здания и Хранилища (г. Актобе)</t>
  </si>
  <si>
    <t>Разработка проектно-сметной документации на строительство административно здания и Хранилища (г. Актобе)</t>
  </si>
  <si>
    <t>151010000</t>
  </si>
  <si>
    <t>Астана қаласында ҚРҰБ объектілерінің құрылысын жүргізу үшін геологиялық іздеулер</t>
  </si>
  <si>
    <t>Геологические изыскания для строительства объектов НБРК в г. Астана</t>
  </si>
  <si>
    <t>710000000</t>
  </si>
  <si>
    <t>Астана қаласында ҚРҰБ объектілерінің құрылысын жүргізу үшін техника-экономикалық негіздемені әзірлеу</t>
  </si>
  <si>
    <t>Разработка технико-экономических обоснований на строительство объектов в г. Астана</t>
  </si>
  <si>
    <t>Алматы қаласы, "Көктем-3" ықшамауданы, 21-үй бойынша әкімшілік ғимараттының "Орталық" блоктің 4 қабатының бөлмелерін қайта құру</t>
  </si>
  <si>
    <t>Реконструкция помещений 4 этажа блока "Центр" административного здания по адресу: г. Алматы, мкр. "Коктем-3", д. 21</t>
  </si>
  <si>
    <t>Алматы қаласы, "Көктем-3" ықшамауданы, 21-үй бойынша әкімшілік ғимараттының "Орталық" блоктің 4 қабатының бөлмелерін қайта құруы авторлық қадағалау</t>
  </si>
  <si>
    <t>Авторский надзор за реконструкцией помещений 4 этажа блока "Центр" административного здания по адресу: г. Алматы, мкр. "Коктем-3", д. 21</t>
  </si>
  <si>
    <t>Алматы қаласы, "Көктем-3" ықшамауданы, 21-үй бойынша әкімшілік ғимараттының"Орталық" блоктің 4 қабатының бөлмелерін қайта құруы авторлық қадағалау</t>
  </si>
  <si>
    <t>Алматы қаласы, "Көктем-3" ықшамауданы, 21-үй бойынша әкімшілік ғимараттының "Орталық" блоктің 4 қабатының бөлмелерін қайта құруы техникалық қадағалау</t>
  </si>
  <si>
    <t>Технический надзор за реконструкцией помещений 4 этажа блока "Центр" административного здания по адресу: г. Алматы, мкр.                   "Коктем-3", д. 21</t>
  </si>
  <si>
    <t>Технический надзор за реконструкцией помещений 4 этажа блока "Центр" административного здания по адресу: г. Алматы, мкр. "Коктем-3", д. 21</t>
  </si>
  <si>
    <t>Алматы қаласы, "Көктем-3" ықшамауданы, 21-үй және Айтеке би көшесі, 67-үй мекенжайы бойынша ҚРҰБ ғимараттарын архитектуралық жарықтаңдыруын құру</t>
  </si>
  <si>
    <t>Устройство архитектурной подсветки зданий НБРК, расположенных по адресам: г. Алматы, мкр. "Коктем-3", д. 21 и ул. Айтеке би , д. 67</t>
  </si>
  <si>
    <t>ОА әкімшілік ғимараттында электр жабдықтаудың желін күрделі жөндеу (АӨО "Көктем")</t>
  </si>
  <si>
    <t>Капитальный ремонт сетей  электроснабжения в административном здании ЦА (ЦОД "Коктем")</t>
  </si>
  <si>
    <t>Алматы қаласы, "Көктем-3" ықшамауданы, 21-үй және Айтеке би көшесі, 67-үй мекенжайы бойынша ҚРҰБ ғимараттарын архитектуралық жарықтандыруын құруы авторлық қадағалау</t>
  </si>
  <si>
    <t>Авторский надзор за устройством архитектурной подсветки зданий НБРК, расположенных по адресам: г. Алматы, мкр. "Коктем-3", д. 21 и ул. Айтеке би , д. 67</t>
  </si>
  <si>
    <t>ОА әкімшілік ғимараттында электр жабдықтаудың желін күрделі жөндеуді (АӨО "Көктем") авторлық қадағалау</t>
  </si>
  <si>
    <t>Авторский надзор за капитальным ремонтом сетей  электроснабжения в административном здании ЦА (ЦОД "Коктем")</t>
  </si>
  <si>
    <t>Алматы қаласы, "Көктем-3" ықшамауданы, 21-үй және Айтеке би көшесі, 67-үй мекенжайы бойынша ҚБҰБ ғимараттарын архитектуралық жарықтандыруын құруы техникалық қадағалау</t>
  </si>
  <si>
    <t>Технический надзор за устройством архитектурной подсветки зданий НБРК, расположенных по адресам: г. Алматы, мкр. "Коктем-3", д. 21 и ул. Айтеке би , д. 67</t>
  </si>
  <si>
    <t>ОА әкімшілік ғимараттында электр жабдықтаудың желін күрделі жөндеуді (АӨО "Көктем") техникалық қадағалау</t>
  </si>
  <si>
    <t>Технический надзор за капитальным ремонтом сетей  электроснабжения в административном здании ЦА (ЦОД "Коктем")</t>
  </si>
  <si>
    <t>Центральный филиал</t>
  </si>
  <si>
    <t>Ауа баптағыш</t>
  </si>
  <si>
    <t>Кондиционер</t>
  </si>
  <si>
    <t>Орталық филиалдың жылыту жүйелерін қалалық желілеріне қосу</t>
  </si>
  <si>
    <t xml:space="preserve">Подключение системы отопления Центрального филиала к городским сетям </t>
  </si>
  <si>
    <t>ҚРҰБ Орталық филиалдың әкімшілік ғимаратының және гаражының жылыту жүйелерін қалалық желілеріне қосу</t>
  </si>
  <si>
    <t xml:space="preserve">Подключение системы отопления административного здания и гаража Центрального филиала НБРК к городским тепловым сетям </t>
  </si>
  <si>
    <t>Орталық филиалдың жылыту жүйелерін қалалық желілеріне қосу бойынша авторлық қадағалау</t>
  </si>
  <si>
    <t>Авторский надзор за подключением системы отопления Центрального филиала  городским сетям</t>
  </si>
  <si>
    <t>ҚРҰБ Орталық филиалдың әкімшілік ғимаратының және гаражының жылыту жүйелерін қалалық желілеріне қосу бойынша авторлық қадағалау</t>
  </si>
  <si>
    <t>Авторский надзор за подключением системы отопления административного здания и гаража Центрального филиала НБРК к городским сетям</t>
  </si>
  <si>
    <t>Орталық филиалдың жылыту жүйелерін қалалық желілеріне қосу бойынша техникалық қадағалау</t>
  </si>
  <si>
    <t>Технический надзор за подключением системы отопления Центрального филиала к городским сетям</t>
  </si>
  <si>
    <t>ҚРҰБ Орталық филиалдың әкімшілік ғимаратының және гаражының жылыту жүйелерін қалалық желілеріне қосу бойынша техникалық қадағалау</t>
  </si>
  <si>
    <t>Технический надзор за подключением системы отопления административного здания и гаража Центрального филиала НБРК к городским сетям</t>
  </si>
  <si>
    <t>ҚРҰБ Орталық филиалы ғимаратының ішкі жүйесін, су құбыры сыртындағы және ішіндегі аумағының желілерін күрделі жөндеу</t>
  </si>
  <si>
    <t>Капитальный ремонт внутренних систем, наружных и внутриплощадочных сетей водопроводо Центрального филиала НБРК</t>
  </si>
  <si>
    <t>Капитальный ремонт внутренних систем, наружных и внутриплощадочных сетей водопровода Центрального филиала НБРК</t>
  </si>
  <si>
    <t>ҚРҰБ Орталық филиалы ғимаратының ішкі жүйесін, су құбыры сыртындағы және ішіндегі аумағының желілерін күрделі жөндеуге авторлық қадағалау</t>
  </si>
  <si>
    <t>Авторский надзор за капитальным ремонтом внутренних систем, наружных и внутриплощадочных сетей водопровода Центрального филила НБРК</t>
  </si>
  <si>
    <t>Авторский надзор за капитальным ремонтом внутренних систем, наружных и внутриплощадочных сетей водопровода Центрального филиала НБРК</t>
  </si>
  <si>
    <t>ҚРҰБ Орталық филиалы ғимаратының ішкі жүйесін, су құбыры сыртындағы және ішіндегі аумағының желілерін күрделі жөндеуіне техникалық қадағалау жүргізу</t>
  </si>
  <si>
    <t>Технический надзор за капитальным ремонтом внутренних систем, наружных и внутриплощадочных сетей водопровода Центрального филиала НБРК</t>
  </si>
  <si>
    <t xml:space="preserve">Изменение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</si>
</sst>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,##0;&quot;-&quot;#,##0"/>
    <numFmt numFmtId="175" formatCode="#,##0.00;&quot;-&quot;#,##0.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</font>
    <font>
      <sz val="9"/>
      <name val="Calibri"/>
      <family val="2"/>
      <charset val="204"/>
    </font>
    <font>
      <sz val="10"/>
      <name val="Helv"/>
    </font>
    <font>
      <sz val="11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4" fontId="8" fillId="2" borderId="1" xfId="0" quotePrefix="1" applyNumberFormat="1" applyFont="1" applyFill="1" applyBorder="1" applyAlignment="1">
      <alignment horizontal="center" vertical="center" wrapText="1"/>
    </xf>
    <xf numFmtId="174" fontId="9" fillId="3" borderId="1" xfId="0" quotePrefix="1" applyNumberFormat="1" applyFont="1" applyFill="1" applyBorder="1" applyAlignment="1">
      <alignment horizontal="center" vertical="center" wrapText="1"/>
    </xf>
    <xf numFmtId="175" fontId="9" fillId="3" borderId="1" xfId="0" quotePrefix="1" applyNumberFormat="1" applyFont="1" applyFill="1" applyBorder="1" applyAlignment="1">
      <alignment horizontal="center" vertical="center" wrapText="1"/>
    </xf>
    <xf numFmtId="174" fontId="10" fillId="0" borderId="1" xfId="0" quotePrefix="1" applyNumberFormat="1" applyFont="1" applyFill="1" applyBorder="1" applyAlignment="1">
      <alignment horizontal="center" vertical="center" wrapText="1"/>
    </xf>
    <xf numFmtId="175" fontId="10" fillId="0" borderId="1" xfId="0" quotePrefix="1" applyNumberFormat="1" applyFont="1" applyFill="1" applyBorder="1" applyAlignment="1">
      <alignment horizontal="center" vertical="center" wrapText="1"/>
    </xf>
    <xf numFmtId="0" fontId="9" fillId="3" borderId="1" xfId="0" quotePrefix="1" applyNumberFormat="1" applyFont="1" applyFill="1" applyBorder="1" applyAlignment="1">
      <alignment horizontal="center" vertical="center" wrapText="1"/>
    </xf>
    <xf numFmtId="0" fontId="10" fillId="0" borderId="1" xfId="0" quotePrefix="1" applyNumberFormat="1" applyFont="1" applyFill="1" applyBorder="1" applyAlignment="1">
      <alignment horizontal="center" vertical="center" wrapText="1"/>
    </xf>
    <xf numFmtId="0" fontId="2" fillId="0" borderId="0" xfId="0" applyNumberFormat="1" applyFont="1"/>
    <xf numFmtId="174" fontId="10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</cellXfs>
  <cellStyles count="3">
    <cellStyle name="Обычный" xfId="0" builtinId="0"/>
    <cellStyle name="Обычный 2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1" Type="http://schemas.openxmlformats.org/officeDocument/2006/relationships/image" Target="../images/spacer.gif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595312</xdr:colOff>
      <xdr:row>1</xdr:row>
      <xdr:rowOff>416718</xdr:rowOff>
    </xdr:from>
    <xdr:to>
      <xdr:col>14</xdr:col>
      <xdr:colOff>702469</xdr:colOff>
      <xdr:row>1</xdr:row>
      <xdr:rowOff>942974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A9A752A-CA48-423B-A1A9-774837771B0C}"/>
            </a:ext>
          </a:extLst>
        </xdr:cNvPr>
        <xdr:cNvSpPr txBox="1"/>
      </xdr:nvSpPr>
      <xdr:spPr>
        <a:xfrm>
          <a:off x="4857750" y="583406"/>
          <a:ext cx="11084719" cy="5262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4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Изменения</a:t>
          </a:r>
          <a:r>
            <a:rPr lang="ru-RU" sz="1400" b="1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и дополнения в П</a:t>
          </a:r>
          <a:r>
            <a:rPr lang="ru-RU" sz="14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лан закупок товаров, работ, услуг</a:t>
          </a:r>
          <a:r>
            <a:rPr lang="en-US" sz="14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ru-RU" sz="14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Национального Банка</a:t>
          </a:r>
          <a:r>
            <a:rPr lang="ru-RU" sz="1400" b="1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Республики Казахстан</a:t>
          </a:r>
          <a:r>
            <a:rPr lang="ru-RU" sz="14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на 2017 год</a:t>
          </a:r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twoCellAnchor>
  <xdr:oneCellAnchor>
    <xdr:from>
      <xdr:col>14</xdr:col>
      <xdr:colOff>488155</xdr:colOff>
      <xdr:row>1</xdr:row>
      <xdr:rowOff>47625</xdr:rowOff>
    </xdr:from>
    <xdr:ext cx="3738267" cy="547687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68A2444-5C4C-4EE4-A93A-3FB64425EEA4}"/>
            </a:ext>
          </a:extLst>
        </xdr:cNvPr>
        <xdr:cNvSpPr txBox="1">
          <a:spLocks noChangeArrowheads="1"/>
        </xdr:cNvSpPr>
      </xdr:nvSpPr>
      <xdr:spPr bwMode="auto">
        <a:xfrm>
          <a:off x="15728155" y="214313"/>
          <a:ext cx="3738267" cy="54768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91440" tIns="45720" rIns="91440" bIns="45720" anchor="t" upright="1">
          <a:noAutofit/>
        </a:bodyPr>
        <a:lstStyle/>
        <a:p>
          <a:pPr algn="l" rtl="0">
            <a:lnSpc>
              <a:spcPts val="6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Приложение к приказу Заместителя Председателя Национального Банка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6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0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Республики Казахстан от "28"  июня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201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года № 242</a:t>
          </a:r>
        </a:p>
      </xdr:txBody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1129" name="Picture 4" descr="../images/spacer.gif">
          <a:extLst>
            <a:ext uri="{FF2B5EF4-FFF2-40B4-BE49-F238E27FC236}">
              <a16:creationId xmlns:a16="http://schemas.microsoft.com/office/drawing/2014/main" id="{D472BFCB-9F46-4547-8EF9-1C34D5165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3910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1130" name="Picture 4" descr="../images/spacer.gif">
          <a:extLst>
            <a:ext uri="{FF2B5EF4-FFF2-40B4-BE49-F238E27FC236}">
              <a16:creationId xmlns:a16="http://schemas.microsoft.com/office/drawing/2014/main" id="{3455D129-B48F-476D-863E-D6B5CD04B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3910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1131" name="Picture 4" descr="../images/spacer.gif">
          <a:extLst>
            <a:ext uri="{FF2B5EF4-FFF2-40B4-BE49-F238E27FC236}">
              <a16:creationId xmlns:a16="http://schemas.microsoft.com/office/drawing/2014/main" id="{5512E022-D62B-4E93-B328-DD905D2C3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3910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1132" name="Picture 4" descr="../images/spacer.gif">
          <a:extLst>
            <a:ext uri="{FF2B5EF4-FFF2-40B4-BE49-F238E27FC236}">
              <a16:creationId xmlns:a16="http://schemas.microsoft.com/office/drawing/2014/main" id="{810142C1-74E0-4206-90C7-6C8C524C8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3910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1133" name="Picture 4" descr="../images/spacer.gif">
          <a:extLst>
            <a:ext uri="{FF2B5EF4-FFF2-40B4-BE49-F238E27FC236}">
              <a16:creationId xmlns:a16="http://schemas.microsoft.com/office/drawing/2014/main" id="{295D6D5F-12BF-4BE1-AACA-6EA26DAEC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3910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1134" name="Picture 4" descr="../images/spacer.gif">
          <a:extLst>
            <a:ext uri="{FF2B5EF4-FFF2-40B4-BE49-F238E27FC236}">
              <a16:creationId xmlns:a16="http://schemas.microsoft.com/office/drawing/2014/main" id="{99C7D124-C385-47B9-B46D-697DF38BA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3910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1135" name="Picture 4" descr="../images/spacer.gif">
          <a:extLst>
            <a:ext uri="{FF2B5EF4-FFF2-40B4-BE49-F238E27FC236}">
              <a16:creationId xmlns:a16="http://schemas.microsoft.com/office/drawing/2014/main" id="{128F91AF-E1E7-40D2-BC01-007495E63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3910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1136" name="Picture 4" descr="../images/spacer.gif">
          <a:extLst>
            <a:ext uri="{FF2B5EF4-FFF2-40B4-BE49-F238E27FC236}">
              <a16:creationId xmlns:a16="http://schemas.microsoft.com/office/drawing/2014/main" id="{14B50FD9-9561-46F6-A834-A87126168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3910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1137" name="Picture 4" descr="../images/spacer.gif">
          <a:extLst>
            <a:ext uri="{FF2B5EF4-FFF2-40B4-BE49-F238E27FC236}">
              <a16:creationId xmlns:a16="http://schemas.microsoft.com/office/drawing/2014/main" id="{D35137B9-DF1B-48EB-8E92-6C54E3970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690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1138" name="Picture 4" descr="../images/spacer.gif">
          <a:extLst>
            <a:ext uri="{FF2B5EF4-FFF2-40B4-BE49-F238E27FC236}">
              <a16:creationId xmlns:a16="http://schemas.microsoft.com/office/drawing/2014/main" id="{0732C14F-136C-464D-B2BD-26AAD1BF8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690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1139" name="Picture 4" descr="../images/spacer.gif">
          <a:extLst>
            <a:ext uri="{FF2B5EF4-FFF2-40B4-BE49-F238E27FC236}">
              <a16:creationId xmlns:a16="http://schemas.microsoft.com/office/drawing/2014/main" id="{492985DA-EAEE-47EA-B4D3-11392D79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690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1140" name="Picture 4" descr="../images/spacer.gif">
          <a:extLst>
            <a:ext uri="{FF2B5EF4-FFF2-40B4-BE49-F238E27FC236}">
              <a16:creationId xmlns:a16="http://schemas.microsoft.com/office/drawing/2014/main" id="{69C89D19-362C-4ADB-97D2-BC644F1E5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690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9525</xdr:rowOff>
    </xdr:to>
    <xdr:pic>
      <xdr:nvPicPr>
        <xdr:cNvPr id="1141" name="Picture 4" descr="../images/spacer.gif">
          <a:extLst>
            <a:ext uri="{FF2B5EF4-FFF2-40B4-BE49-F238E27FC236}">
              <a16:creationId xmlns:a16="http://schemas.microsoft.com/office/drawing/2014/main" id="{3C806884-999F-46E7-8CA9-6173ADB3F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0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9525</xdr:rowOff>
    </xdr:to>
    <xdr:pic>
      <xdr:nvPicPr>
        <xdr:cNvPr id="1142" name="Picture 4" descr="../images/spacer.gif">
          <a:extLst>
            <a:ext uri="{FF2B5EF4-FFF2-40B4-BE49-F238E27FC236}">
              <a16:creationId xmlns:a16="http://schemas.microsoft.com/office/drawing/2014/main" id="{D60BF2E6-D0E4-4B07-BE76-7BBF3596B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0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9525</xdr:rowOff>
    </xdr:to>
    <xdr:pic>
      <xdr:nvPicPr>
        <xdr:cNvPr id="1143" name="Picture 4" descr="../images/spacer.gif">
          <a:extLst>
            <a:ext uri="{FF2B5EF4-FFF2-40B4-BE49-F238E27FC236}">
              <a16:creationId xmlns:a16="http://schemas.microsoft.com/office/drawing/2014/main" id="{FA6976E0-068B-4346-85CC-1CC4FB337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0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6</xdr:row>
      <xdr:rowOff>9525</xdr:rowOff>
    </xdr:to>
    <xdr:pic>
      <xdr:nvPicPr>
        <xdr:cNvPr id="1144" name="Picture 4" descr="../images/spacer.gif">
          <a:extLst>
            <a:ext uri="{FF2B5EF4-FFF2-40B4-BE49-F238E27FC236}">
              <a16:creationId xmlns:a16="http://schemas.microsoft.com/office/drawing/2014/main" id="{2A84DFB6-F302-4AF2-A198-82DF9C877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0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9525</xdr:rowOff>
    </xdr:to>
    <xdr:pic>
      <xdr:nvPicPr>
        <xdr:cNvPr id="1145" name="Picture 4" descr="../images/spacer.gif">
          <a:extLst>
            <a:ext uri="{FF2B5EF4-FFF2-40B4-BE49-F238E27FC236}">
              <a16:creationId xmlns:a16="http://schemas.microsoft.com/office/drawing/2014/main" id="{535EE2D0-A0E7-403F-B4D9-DC8DC5ECE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05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9525</xdr:rowOff>
    </xdr:to>
    <xdr:pic>
      <xdr:nvPicPr>
        <xdr:cNvPr id="1146" name="Picture 4" descr="../images/spacer.gif">
          <a:extLst>
            <a:ext uri="{FF2B5EF4-FFF2-40B4-BE49-F238E27FC236}">
              <a16:creationId xmlns:a16="http://schemas.microsoft.com/office/drawing/2014/main" id="{127721C6-B58F-4D6E-9FD9-5DDD7787B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05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9525</xdr:colOff>
      <xdr:row>9</xdr:row>
      <xdr:rowOff>9525</xdr:rowOff>
    </xdr:to>
    <xdr:pic>
      <xdr:nvPicPr>
        <xdr:cNvPr id="1147" name="Picture 4" descr="../images/spacer.gif">
          <a:extLst>
            <a:ext uri="{FF2B5EF4-FFF2-40B4-BE49-F238E27FC236}">
              <a16:creationId xmlns:a16="http://schemas.microsoft.com/office/drawing/2014/main" id="{D518C256-3C68-4EB2-B843-926DE11BC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9525</xdr:colOff>
      <xdr:row>9</xdr:row>
      <xdr:rowOff>9525</xdr:rowOff>
    </xdr:to>
    <xdr:pic>
      <xdr:nvPicPr>
        <xdr:cNvPr id="1148" name="Picture 4" descr="../images/spacer.gif">
          <a:extLst>
            <a:ext uri="{FF2B5EF4-FFF2-40B4-BE49-F238E27FC236}">
              <a16:creationId xmlns:a16="http://schemas.microsoft.com/office/drawing/2014/main" id="{99EBE41E-E424-4080-83B4-2876C486D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pic>
      <xdr:nvPicPr>
        <xdr:cNvPr id="1149" name="Picture 4" descr="../images/spacer.gif">
          <a:extLst>
            <a:ext uri="{FF2B5EF4-FFF2-40B4-BE49-F238E27FC236}">
              <a16:creationId xmlns:a16="http://schemas.microsoft.com/office/drawing/2014/main" id="{B92BF993-51A1-4F0B-AEA4-09A365521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010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pic>
      <xdr:nvPicPr>
        <xdr:cNvPr id="1150" name="Picture 4" descr="../images/spacer.gif">
          <a:extLst>
            <a:ext uri="{FF2B5EF4-FFF2-40B4-BE49-F238E27FC236}">
              <a16:creationId xmlns:a16="http://schemas.microsoft.com/office/drawing/2014/main" id="{28CA8BCE-06AC-427D-AA24-811F88407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010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pic>
      <xdr:nvPicPr>
        <xdr:cNvPr id="1151" name="Picture 4" descr="../images/spacer.gif">
          <a:extLst>
            <a:ext uri="{FF2B5EF4-FFF2-40B4-BE49-F238E27FC236}">
              <a16:creationId xmlns:a16="http://schemas.microsoft.com/office/drawing/2014/main" id="{C612E959-59B9-4B5B-8D09-7D7BB780D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010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pic>
      <xdr:nvPicPr>
        <xdr:cNvPr id="1152" name="Picture 4" descr="../images/spacer.gif">
          <a:extLst>
            <a:ext uri="{FF2B5EF4-FFF2-40B4-BE49-F238E27FC236}">
              <a16:creationId xmlns:a16="http://schemas.microsoft.com/office/drawing/2014/main" id="{F5A93916-8F8F-48C1-A6CB-0DC8EF984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010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pic>
      <xdr:nvPicPr>
        <xdr:cNvPr id="1153" name="Picture 4" descr="../images/spacer.gif">
          <a:extLst>
            <a:ext uri="{FF2B5EF4-FFF2-40B4-BE49-F238E27FC236}">
              <a16:creationId xmlns:a16="http://schemas.microsoft.com/office/drawing/2014/main" id="{F5E309FC-2D95-44EB-A83A-AB5E53EC9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010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pic>
      <xdr:nvPicPr>
        <xdr:cNvPr id="1154" name="Picture 4" descr="../images/spacer.gif">
          <a:extLst>
            <a:ext uri="{FF2B5EF4-FFF2-40B4-BE49-F238E27FC236}">
              <a16:creationId xmlns:a16="http://schemas.microsoft.com/office/drawing/2014/main" id="{C8E614FF-4BCB-4D65-9EDB-861746397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010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pic>
      <xdr:nvPicPr>
        <xdr:cNvPr id="1155" name="Picture 4" descr="../images/spacer.gif">
          <a:extLst>
            <a:ext uri="{FF2B5EF4-FFF2-40B4-BE49-F238E27FC236}">
              <a16:creationId xmlns:a16="http://schemas.microsoft.com/office/drawing/2014/main" id="{137A5A54-D9EA-4B5E-905B-1EF756B67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010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pic>
      <xdr:nvPicPr>
        <xdr:cNvPr id="1156" name="Picture 4" descr="../images/spacer.gif">
          <a:extLst>
            <a:ext uri="{FF2B5EF4-FFF2-40B4-BE49-F238E27FC236}">
              <a16:creationId xmlns:a16="http://schemas.microsoft.com/office/drawing/2014/main" id="{4677DD72-42C3-4C14-9CF8-176CB2B39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010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5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8811DA-72BD-4A8E-B9D8-E0204C3D11DE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5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85E17F-3F5C-40E9-BCFD-260AB738C9D7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5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DED9493-0538-47A9-AE6A-D14554125B44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6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51D84C-8D06-4BB2-830F-E60D1DB6960B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6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9136D3-16A4-46D0-89C6-AD982C27775A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6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F73462-072F-43CA-A210-2F3B1DFA29F3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6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EBD81D5-4EA4-4363-B942-F18A40910527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6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E45DFE0-27A2-4516-A552-4EC4437DA6FE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6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ECE02F2-D2A1-4D7A-A29B-353ABD2FDE2C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6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901199-38B6-4083-AEF2-56A106937149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6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70CB44-2DCF-446A-858B-8CCB629BC62D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6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A4D5A63-205B-4972-99A3-6F48CE7E9686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6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5B1549-3CAA-466C-A3B6-C5DD10D109BC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7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D235FF-077E-44E4-8736-C6CB8BAC3960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7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CAFB758-9104-4C1F-8FA6-083B7C853758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7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7F9909-312D-482A-B984-63A3947C4CCA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7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65EA69-D0DE-40C8-B9FE-920F883902D2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7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794390-E186-4BD9-A571-8A12F346D9F2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7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242F5E-6414-436B-A9F4-0889FC13F973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7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03DF28E-1DEF-4E8F-9AF8-14A4C3881CC0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7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AF3D4C-2DBB-484B-8E8A-2C8722ADFC10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7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6E88AF-80E2-4F93-8574-6437919D2630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7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BCC40C-110B-4D4A-B77E-56374CADC65F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8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2E2FD0-5276-4A41-87D9-7FDF18310FA3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8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EC9B0D-6F1A-4780-903A-29C993459CA5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8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89F33C1-AEA8-4C8A-B92C-E1742B8493E9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8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429AE45-BD21-4E58-815E-12B7F5D2E036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8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EE276F8-A733-4B23-860A-9BF7BFC9BAC5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8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E8704F6-787D-48B4-AA59-82D46424392B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8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1E1449-6FC9-41CF-ADD9-37B6ECB71E94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8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A7D31C-3DD3-452A-9CC7-E5FA3B0B9A3B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8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394DAEA-AC5F-4BE9-AD0B-888E72EA1D9A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8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927225-94F6-49B5-8F5D-7F4B2FE66228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9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070F40-6D35-4608-A429-9DF059F03F1F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9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5F695BA-5954-445F-9092-12CEF574D758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9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5218CE-804B-498F-9E5E-83230FE126FC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9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4BB8427-4281-4098-A625-114674EE5C6C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9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90DD3C-773A-493D-B2A8-6DAFD588F966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9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1ED188F-F066-44CF-A7CC-9A9945A32CB5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9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C1D2AB3-FCB1-47A1-ACD7-EC0D22679D98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97" name="AutoShape 7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40C872-7015-497B-93B1-09E42D1F8233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98" name="AutoShape 7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8A7CF1-3BD8-4B9E-91D1-557B97C36A4C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199" name="AutoShape 7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0E2AD0-F735-4E89-A313-4A2819A547C0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00" name="AutoShape 7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E4CEA3B-2FD8-42D1-A43B-6C31D2E2FB01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01" name="AutoShape 7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BCF900-32DE-4BBC-B91A-E8F03FFFF250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02" name="AutoShape 7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8C19DF2-C4D4-4CE1-9DA3-417F97AA865B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03" name="AutoShape 7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B0DD72E-E682-449E-A9AA-CE07C9DBB417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04" name="AutoShape 7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E85972B-EDF1-4FAB-91FE-C97DE22EB4B2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05" name="AutoShape 7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A6265E2-BA29-40EE-AB45-7DA6D58B286A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06" name="AutoShape 7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ABF597-28DF-4998-A401-8B4C44595211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07" name="AutoShape 8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D624B91-4FD5-4FC0-B2A8-06D375240956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08" name="AutoShape 8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21313DF-BD84-4503-8BC5-7C70B06BED86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09" name="AutoShape 8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FA47FF5-692A-47B0-8FB3-3844A8FEB939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10" name="AutoShape 8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13A70E-549E-4AAB-8ED8-DDDDA04958AC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11" name="AutoShape 8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BCADD35-E2D4-4269-8C92-059A3B67901D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12" name="AutoShape 8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689F1F-EFC7-4F98-B7DB-2087BFCE4CF3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13" name="AutoShape 8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36924C-4BFC-4B64-8467-CA75CBDBF062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14" name="AutoShape 8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E3608C-D2EB-45CA-910C-AB62C0D52A5F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15" name="AutoShape 8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EF375C-07A7-4A39-B6CA-89C7733CC689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16" name="AutoShape 8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B648C8-89B0-4ADF-BAE8-4C747A62601A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17" name="AutoShape 1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696D7A-A903-4183-A2DC-295BB48DF76B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18" name="AutoShape 13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BBC8992-7950-45F8-8FD6-EC3F9586DF57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19" name="AutoShape 13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FA508B5-34C1-44E9-BD51-7D4532E0F94E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20" name="AutoShape 13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EA869F-972F-4FBF-9F90-6917AA8453EA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21" name="AutoShape 13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34C7F2-EEE5-4FED-8A85-CDBB39D1E46C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22" name="AutoShape 13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B084382-41A8-49EF-BE57-C53D2CA35A9F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23" name="AutoShape 13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8998D50-0A0F-4875-A72F-A6F2A344922C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24" name="AutoShape 13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06EC973-FFA6-4243-A05D-A55C0F08FDD5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25" name="AutoShape 13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2CAEBC2-065F-4C46-A6E8-8C0467BC1DBA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26" name="AutoShape 13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FDBCC3-2C7E-41E2-840A-26A4054BB692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27" name="AutoShape 14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295D8A-9BF7-4DCD-859A-3A09D50AA57F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28" name="AutoShape 14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D24C24-E997-4617-AA32-B300E09A0AAB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29" name="AutoShape 14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1B260B-1AA3-4D1D-94FA-94C4E055427E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30" name="AutoShape 14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FDDBDF-BE00-4D20-BE5E-21F6819E29C3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31" name="AutoShape 14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F77559-58F2-4408-8219-7CF2BD3C6309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32" name="AutoShape 14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C0418B-0DD2-44EC-A139-2ACB422C3304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33" name="AutoShape 14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3B5AFC-82BA-43E8-8FBB-69476BE3B931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34" name="AutoShape 14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F7F5B2-EE3C-4142-BD9C-1B7272B62E5F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35" name="AutoShape 14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3DC42A-1405-4C7D-A9B6-7F8D7FF947F7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36" name="AutoShape 14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B8CC453-D3FB-4C45-97A1-95EBD67DE39C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3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9CC3AF-00D9-4BFA-A12A-C0860A3B3B84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3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9D70242-E1A8-400C-8539-78B2F8B373DB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3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FE511B-3CA7-4BCC-A02B-9B14B2A4394A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4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5652403-EBF3-44D7-9891-5F85A8CBB0D6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4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62BFA7-B244-40B5-A352-6FB4A92C469E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4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AEFAA73-991A-4755-BC94-2F5E5AA1CFD4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4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1723F7F-B43A-4BBC-8438-D49735E9A7F3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4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7891D54-FAF8-4AD5-949F-53F117BC70A3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4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A7B4FD-6BFA-41CB-B8A4-BA2BFD61EA7B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4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8F1113-E5FE-4A06-BC3D-F433D6178B45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4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120B4C7-EE53-4003-AEE7-F786FC3F12D6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4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1F49C4-6F05-478A-AA09-807F8E76FF39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4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8CC18B6-44E6-4D6B-80E0-8EA25D83D73F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5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291C004-F06E-49C3-8510-EB43E66E633E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5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75B6A62-1288-4F86-9F88-B2328E68D59D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5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595358-B200-408E-9929-AAB9C2E52AEA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5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3D744F9-D460-442F-9631-3FEC49011182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5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26F197F-704B-4070-B17C-5DD3871E89F4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5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2A2D65-0DD7-4451-8FA1-FE31F2ACC443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314325</xdr:colOff>
      <xdr:row>10</xdr:row>
      <xdr:rowOff>180975</xdr:rowOff>
    </xdr:to>
    <xdr:sp macro="" textlink="">
      <xdr:nvSpPr>
        <xdr:cNvPr id="125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32E438A-C55E-4A65-920E-C9F2F02B9C52}"/>
            </a:ext>
          </a:extLst>
        </xdr:cNvPr>
        <xdr:cNvSpPr>
          <a:spLocks noChangeAspect="1" noChangeArrowheads="1"/>
        </xdr:cNvSpPr>
      </xdr:nvSpPr>
      <xdr:spPr bwMode="auto">
        <a:xfrm>
          <a:off x="21907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5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BFA577-4C2E-4AEA-AB13-06CACB9879D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5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2C837A-1325-4EB4-A7A6-654C43B4F37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5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DC7252-1700-4D13-BFEC-35DC73C5C67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6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754957-0787-4A4C-8EA4-F31B7583DF3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6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5016B6-F676-4C26-81AC-10C17D4587D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6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3156C59-6EE7-46A4-A429-96145764D8E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6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310E9DA-7EFF-4EFB-93DA-C94DFB5256D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6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D89F21A-90EE-42C1-834C-27475A9435D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6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54A5BF1-06D3-4C48-A3DA-411EF48446E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6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1C9661-98D2-4479-B1EA-F7819AECABC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6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33AF48-0011-4C99-8E31-B255DC46C6D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6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D39074-2CAF-4F98-9581-D28BD0B996B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6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243F6CC-4F0E-496A-AB18-1B32E79B5A5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7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3867F5-EBE5-4CFB-A9EF-A86D9CB033D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7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505A68A-B942-4625-B2C2-BFE244A851B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7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FF2239-3942-425C-A38A-311B55FE7A4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7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3A5FFD1-27A1-4F2D-B5A1-2DE2735421A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7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DE4DE34-2E41-4236-B1C7-9D5E665F4E1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7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94675AE-FC41-4118-9316-F07310AF2F1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7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ED14EB2-DBA3-4F1B-B9D5-DB298E8740A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7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53DC2B-3130-41D1-BAA3-E46630B01A5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7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FB5AD07-B02E-4A71-9A96-85E940B98F0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7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DDE4BC-B5B4-440A-893B-1B06443C979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8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54FA02-BB73-4FBD-812D-B32EA7A7146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8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06DDFF-A381-4947-866A-019CDC58296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8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D52A093-1DF3-429A-8C9D-F5DDEC82317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8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1102282-4116-4DC9-A2C1-AEE3BA84AD9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8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0B701C0-85DD-48D4-9D69-1A74C16FE6F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8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742A063-C827-4F60-B2B6-05A8802435C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8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A8C6AC-74D6-4588-8987-2B441544706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8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71A1AFE-24E4-4820-A076-352E418B540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8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ADDA65E-B0B2-4D73-9E17-8BA207CDF09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8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096903-AA0C-44A8-971C-6D88676067D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9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E0584BD-0325-4D9C-B89A-F62C1D26535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9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20A478F-9B8B-41BB-B9E1-4F7867D4224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9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C7313A-2087-4E64-84A3-986812CF9AC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9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A0755C-150A-48BF-9C3B-C943CE6FE77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9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DF2C55E-227D-4E29-B304-87C02468834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9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D1C2FD-19DB-4EB9-864E-DAA6B6F2E9F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9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C8FD180-4984-4509-BAD7-F7C48B09CE8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97" name="AutoShape 7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2845CA-908D-487B-8DB9-FE5141EA314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98" name="AutoShape 7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200F67-F9ED-46D9-9F62-64B36B6D16A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299" name="AutoShape 7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D35696-F8EE-4E47-98C8-845F01E20BA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00" name="AutoShape 7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9084D12-EDD5-4E0E-BB4F-64BB4C63E7F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01" name="AutoShape 7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9F913E-0E84-4EA0-8076-9ADD255F97D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02" name="AutoShape 7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BC936D3-CC22-4F43-B229-BA56E953DF5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03" name="AutoShape 7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BCE794B-6ADF-4ECF-996B-4E82015F4AB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04" name="AutoShape 7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F461A5-C7C2-41BC-8F5A-8FB8A475B97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05" name="AutoShape 7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55BA3F1-4385-4F16-9FC5-26A211EB03A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06" name="AutoShape 7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FBC5E2-6A6B-4FC0-9E4C-E5F479F2C9C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07" name="AutoShape 8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143205-DC02-4D8B-BE6F-EC92D91C1C4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08" name="AutoShape 8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F0A03CF-E458-4EC2-A97B-08039D2074F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09" name="AutoShape 8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3290B29-C5D8-486D-938A-87576002ED1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10" name="AutoShape 8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54C233-AF4F-40EA-9621-90AD13406AF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11" name="AutoShape 8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0EE5F69-FE7F-40BB-8021-87DB2084EFE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12" name="AutoShape 8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1532A5-30E1-41B2-833C-E5FD03175D0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13" name="AutoShape 8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0B7B05-6B82-4591-B924-EF1260DDDA2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14" name="AutoShape 8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E67E854-AAC1-4677-9669-4571AC8E1F4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15" name="AutoShape 8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FA86AA-9BA0-471F-87DE-C4F9967D68E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16" name="AutoShape 8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1A1047-1D15-4111-B77E-40A812F354F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17" name="AutoShape 1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A5E430-8397-4FB8-8D99-4808915AC32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18" name="AutoShape 13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066B22-5847-48DC-8C60-1B66234B9B7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19" name="AutoShape 13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C92B5C-6270-4876-8DF3-5A93E8A2D22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20" name="AutoShape 13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0708C0-7780-4C8C-BA94-6FE5C8E24C7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21" name="AutoShape 13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2C612E-7244-46D3-851C-F1ED6D7818F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22" name="AutoShape 13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E79992E-B24A-420C-B87C-2426E810A99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23" name="AutoShape 13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986084F-CB31-414B-8968-4735DBF034E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24" name="AutoShape 13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459B9AA-0763-4B5F-B003-AD194457451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25" name="AutoShape 13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C33E8C3-5F85-4F0D-ABD5-38DBD6CF601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26" name="AutoShape 13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9C02FD-E359-412F-AD90-B1CFB37A874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27" name="AutoShape 14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C6A5EB3-7BDD-427D-822C-9CEDBBA13DD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28" name="AutoShape 14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4406C7-B799-43BF-8704-08F78CF7834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29" name="AutoShape 14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27C6C8-5E78-45E1-A475-AE8EB219A36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30" name="AutoShape 14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DC4BBB-35E9-489B-B729-947094906BD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31" name="AutoShape 14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5D780A-5937-41C9-B9BC-475496A298A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32" name="AutoShape 14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AE5B99-FE35-48C8-8D0F-791C27A577D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33" name="AutoShape 14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D6732F-C483-4EB6-970C-35A97D27A8F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34" name="AutoShape 14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8553F2-D7B2-4B7F-B9A9-9A961C8ADCA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35" name="AutoShape 14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65D56B-72DD-4B2E-A717-05AF5AC6E95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36" name="AutoShape 14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510A3AA-2951-404F-898C-EE8908A85EC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3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234FC3-89D4-4BE0-95BF-D1BADC30048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3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A62C8D0-1386-4DDD-B49B-BCA4B75F4E2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3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0FBB4E-1BC6-4407-A092-5B9B8929248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4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7D7D16-C65D-45F4-8CEE-9EB184D34D8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4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A62AA6-3F3B-4A44-A774-402D1C443BC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4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395376-C16E-4E12-B5DF-345161E746E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4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744664D-F0D8-4F14-975E-C38ED5227EC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4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DF5752B-14F3-404B-A6D2-78C4E8FFB94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4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67AECD4-82EA-419E-999C-40A425A745A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4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06E570-F184-4184-9F00-889E654FDA7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4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498D238-87E8-4050-847C-DF0B57696DA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4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861D439-D058-4823-BBA3-B3A08A15543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4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AF6EC6-8CFE-4B43-82EB-3DB9A3CE523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5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9CF6826-2401-4E02-B34D-B93FA8412BA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5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AF848B5-6058-41D5-8116-D1A6A47F0D4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5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3E210D-43A4-48D6-AA26-828B8ADE10C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5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EB1809-6D2E-4785-86A6-6703952D5FB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5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D11B8C6-5136-432A-9B20-AA97AABAEDE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5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53CE5D-CB18-4973-A01C-61B49926E11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5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7803628-1D18-423C-BD4E-8E5FDF9B689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5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FF33E9-EAEF-4988-A23A-8305045431B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5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37FDEB-4F9D-4322-A027-1BD69D01AE7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5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659894-D744-4309-9E08-B3203AFD7CB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6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FFCAB6-00E4-4C42-977C-3EF57B033B0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6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3E3688-59A9-4CB0-A573-03B269B11DA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6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8930B50-300E-4139-A219-2C180754816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6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ADAC162-8CC9-4C9F-9861-AB0D84A458A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6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FD4BB54-2AA6-4929-9730-E05CFECD3C2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6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D4132ED-9BBF-4D5F-9C4F-342BC8F9043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6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2C2A17-BDFE-48A1-B4C3-4E0D118360E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6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C34C7E-DA56-4594-9977-967FD5FBA69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6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71F0D9-AFE2-49A3-B74F-61F7CED745B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6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59B102-2500-46FC-949E-4CAC40F1B3B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7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9D812F-2390-40C2-A1D4-1E4ABB26902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7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3D22B6-02C5-45C1-B9E0-76F5EF7AC01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7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2CBD14-5FB6-4B71-B68F-2C768280A32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7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815CCF7-5D2E-4B0D-B86A-2FB779B5177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7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2A7E2E5-275D-4FEB-9415-E68A922EACC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7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60D28E-C642-41AD-B131-97ECECDAE92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7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5C0339-3D1E-48BC-BCF2-1EFDA08F8BD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7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68D28E-A1E4-4066-B887-5B28A21FFD1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7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4AB724-14A9-4561-B1BB-08139033445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7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1438DE-8F41-4D7A-B89E-26892C0C216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8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09FCF9-D51C-4108-B5F0-8AAC815BCBD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8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1218F3-2575-4D2A-B130-2830A2A40AF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8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16FE512-0EF3-444A-B3CC-CAF90B97E54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8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B36FD24-A9F3-4CCF-AFCA-876F0CD3B2C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8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F5BEC69-8ABE-448D-B015-45992D0C20D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8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49C7B2E-C203-4D3F-BDBA-91ABC4273E2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8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B504F9-FCBA-4DE8-A8C2-60943173835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8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98B8BE-BE51-4199-9411-6FBF1EB959C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8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D58437-380D-4985-9359-C000FD747DE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8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AAB26F-91B0-4343-A6EA-3196EFE2C1A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9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DDD850-335E-4F19-9ABE-360B0C8B547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9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0F47E60-D7B1-4ACF-A20E-6AC2B24383C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9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A24F01-B174-49F0-BE15-0BE34818B86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9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F6E4F8-55C6-4B38-811D-E12C103E4EC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9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3B2C2D-F639-4698-A15E-8F77D75E56F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9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A5936C1-86D5-4E3E-9195-7AB9AA4E269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9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02CD3C6-EE20-4923-A1AA-BAE8B590701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97" name="AutoShape 7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3CCB9A-528F-4667-9420-D3BA3B21C20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98" name="AutoShape 7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4A8448-CB17-4C29-9CD1-CDEF6FD58BF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399" name="AutoShape 7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880B197-9C86-4C93-910E-828391819ED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00" name="AutoShape 7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058094A-944E-4A60-84E1-F588965D0D8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01" name="AutoShape 7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AAC6F0-8DE5-442A-A8EB-954E7AA2825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02" name="AutoShape 7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3D98724-8A44-4263-B0FD-B48BD711451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03" name="AutoShape 7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912BE1C-AAE5-4F8E-A5EA-1B759CF22E1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04" name="AutoShape 7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7092EB-21CA-4A5B-B501-10136B5C6F7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05" name="AutoShape 7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0476339-C2F2-4B77-A3A7-C5FA6E2C603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06" name="AutoShape 7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D35B75-8ACA-4B05-974A-CA5F1C577A7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07" name="AutoShape 8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D2EC73-B803-49C3-84D8-EE4343B236F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08" name="AutoShape 8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BEAE09-438C-4AAD-BAEB-28B51286680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09" name="AutoShape 8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BBBEAD-87F6-43C6-911D-B34C8506BE0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10" name="AutoShape 8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0DBBCF-101F-477D-A97D-D0B16B185D3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11" name="AutoShape 8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DA3F3F3-451D-4C73-B749-64689782DE4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12" name="AutoShape 8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A0889E-D66B-4D0F-B726-CE9714C028A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13" name="AutoShape 8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5577CE-2BDC-4C32-A2AF-A25338C08E7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14" name="AutoShape 8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8CD6E1-4E0E-4F2E-8D13-5BF54D34BF4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15" name="AutoShape 8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880036-F6C2-47FE-AA8B-1A13BC7807D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16" name="AutoShape 8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A734469-2C58-4E05-83A5-A11E0D8C58E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17" name="AutoShape 1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9969D5-8B8D-4DFA-BBC3-A3B077055EA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18" name="AutoShape 13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7435D4-79F1-48C5-8E2B-A0E259719F7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19" name="AutoShape 13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8C77E1-A59A-4FDA-ADB0-3EC8720CF99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20" name="AutoShape 13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BFE088-F033-4B26-89E7-593CAB69B49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21" name="AutoShape 13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921267-67EF-4F12-B3A2-B5C0A538A4E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22" name="AutoShape 13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CEC6C10-9C67-45BF-B98D-5268A159FD9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23" name="AutoShape 13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B9417FD-4CEB-4408-9299-738F7361ED9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24" name="AutoShape 13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562C645-E435-4665-B2A0-8EB09AAF694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25" name="AutoShape 13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2CFA70E-DF39-476E-944F-3A433D1907B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26" name="AutoShape 13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49997A-B231-406E-A376-70BD91E4538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27" name="AutoShape 14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FB9E20-575B-4CE9-8959-C0F36A5B2D9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28" name="AutoShape 14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D105C8-7F52-46F8-88BA-79D16B0AB59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29" name="AutoShape 14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0F1F36-DB9F-4628-B2D2-08467E4EEFE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30" name="AutoShape 14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61396C-AD25-4226-A5CE-3D525BD5436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31" name="AutoShape 14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C37BF3-C891-4C34-888E-BAE2A62A26A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32" name="AutoShape 14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FFE847-B7AB-41BC-840F-1236C5FE73F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33" name="AutoShape 14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3D2A8B-2AC4-4186-837D-8988A1E2C84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34" name="AutoShape 14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52BFA5-26F3-4CB5-B8DC-75E84A39023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35" name="AutoShape 14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033823-3D53-44E4-A5B5-5A689C621AD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36" name="AutoShape 14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E33014-4A61-45FE-A7CD-509BA16A71A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3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CB3F89-DB09-4A8B-A13C-4479B1D349D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3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85449D-1628-4761-B82A-C0A615BC4A6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3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8FE22C-4EF0-44CC-A8FC-8BAA0BE666A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4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590FDC-5C33-43E7-94AF-7DEE73CE820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4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97ADA1-0D42-448C-861F-952F54AE764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4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841A29B-CAD0-4088-853E-FAC007D7100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4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0F35953-3153-44C4-8CD8-04F965C7252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4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0F3791D-2A90-4DBB-8DB6-5099B3E0AB2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4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72AF08F-4B63-4191-9F58-BCF5222865B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4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8BC19A-70A0-415B-8526-900D18E23B0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4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41EF95-C721-4A76-BE44-B862279A45E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4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8B82F10-7BC8-4C1C-803C-DC1C80059AD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4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854F642-1E77-4FC5-B4C6-7E986D8BFE7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5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07FC2C-1E17-40F1-B333-EC3E81E036D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5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841E3C-A58F-4802-9AAC-52D8739B6C1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5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AF6222-59CE-47E3-B848-67DA6790768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5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139B1F-D101-4B56-8599-B3DD928D200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5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B0E564-0463-4D48-84AA-18DD7FCCA3C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5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44B4C1-B82F-4ED6-94E0-A9AFB649A66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5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0269372-A87C-471A-B5F3-98F4E0A236E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5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04AFBE-D3A9-417B-982A-5DBA4315F79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5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80444B-219B-4E5E-BF5C-AEA2894D27A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5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B21D97-2CB6-4743-8529-991309181A2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6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EFFD9C-4A2F-4EF1-9989-B048D7F177D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6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812524-5CC1-4661-A83D-A69D70CAA1A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6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096A399-D9A5-44DC-BA33-143A25E74B4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6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62E2716-F536-4228-BFD9-133C97CFF5F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6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DC64B92-42AE-40FF-9626-2455A8C7FDF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6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93354E6-040A-4D40-9842-63C79411C7F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6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E2D482-C134-4B16-B9F1-DC447184071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6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DAE6C0-A0DB-4BA6-8BA9-B07D6D0B6FD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6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EB90E6-C5EE-4E91-8506-E7A1946E67F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6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583697A-FD9A-4E32-A49F-22FF4E88459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7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5D7EC2-810F-4529-9141-E55A65827AF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7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7E83BFA-BAEB-4FEC-9BDB-9E7A895BF93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7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191B34-CE8E-4E62-9718-E9F58D458A5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7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5CE35F9-5555-4491-81FC-CE872D3739A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7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469578A-2D2A-44E7-AAB0-776288C6939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7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B9B0A5A-252D-4784-8728-B596C2A5916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7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FAD7D5-2F68-440B-AAE7-77239077079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7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14307B-F1D7-49A4-B5D2-5BB8C0C0B9E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7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073214-22D6-442E-A192-30FAEDEB46D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7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8BD1731-BE67-4519-8A53-6A43887950C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8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F40D08-6D7F-4077-BCFA-76DA63EFA3C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8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008BB7-AB97-4041-B03B-8916EA3D6D0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8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C105DDB-9DA9-4DA1-9945-43E9969DDB2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8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CEDB56D-3E94-4B1F-BB9A-21956818A17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8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109BE59-3EAB-4FAF-93D2-67CF95DEFB7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8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0C54045-C9A2-4C6F-86F1-D2CB3D24A31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8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3DB67A-C070-4568-A151-4F63202AB1E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8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CF118E1-5497-4ABA-99F6-3A108E0B9F4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8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4B1B288-A892-4A00-AB67-D1DEAAAE982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8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0B4FC4-962D-4047-8383-0B9EA39F3BB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9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CC56D9-BD45-4451-A928-B9390265E84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9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74862A7-269B-49EA-A124-49455BCE8DD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9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359F56-E4A1-4AF9-8F7D-A1A024ACE23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9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80DBFB-D625-4D8E-A32C-F1A724F06EF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9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24EE39-C975-4CA9-B6C5-6EC79281F16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9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A50FA9-2F27-47FA-BE23-C44094F65FC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9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BF8C8D-4B07-49DF-9C02-64DF8930FFC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97" name="AutoShape 7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1FEB0A-EB98-489C-B43D-80AC73F3FB7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98" name="AutoShape 7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C27A3F5-592E-495E-8FEE-3108550E8FF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499" name="AutoShape 7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56CFD75-33D2-45BA-9597-6FA25890EAC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00" name="AutoShape 7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94785E0-2F13-46C3-9414-2C6486D6E84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01" name="AutoShape 7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6F5104-40A8-419E-8D68-8A3EA0C8140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02" name="AutoShape 7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7474CBE-E035-42B4-9125-47830D0FB6A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03" name="AutoShape 7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7D1E5C0-5646-4D5C-BC21-0E6D14EB2C4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04" name="AutoShape 7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C7C1308-6A68-4261-BFD4-14B2A06119B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05" name="AutoShape 7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AE710A3-7238-4BAD-85BF-FBD18A0A063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06" name="AutoShape 7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1AE9CD-6245-41A7-BCF1-E751F44BA3E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07" name="AutoShape 8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5ECB9D-3295-43C4-96CF-C43DA4CA9E4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08" name="AutoShape 8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7A610E-A771-44C6-B2BD-A1DFCEA6000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09" name="AutoShape 8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314A9D-43FD-4464-97EA-F478C18C8A8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10" name="AutoShape 8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790254E-D4CA-4A1C-AD04-A90AE2B8302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11" name="AutoShape 8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57D143B-67FC-42B3-A358-C8EC5574532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12" name="AutoShape 8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29D52E-A046-4BD1-9936-6E19359EAE4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13" name="AutoShape 8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2E91F8-0B4C-4A9E-8C76-D21BDC8717C2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14" name="AutoShape 8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BA01799-DE25-46A7-AC89-F2B5192928B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15" name="AutoShape 8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5BF124-0BDD-4223-8C39-3E6E9E74492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16" name="AutoShape 8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73AB859-01AE-46C4-B97E-87C62D14373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17" name="AutoShape 1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D52DCD-6BE8-40A2-8F14-5661673734B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18" name="AutoShape 13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D9B2E2-44C5-44D8-9E45-8A0F791920C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19" name="AutoShape 13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3A613CC-A6E2-461E-BEBD-97F7EA8BA8F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20" name="AutoShape 13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F544FBC-B1D4-4E9D-9BEB-37E87DF42A1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21" name="AutoShape 13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D37D93-E995-4C6C-8B42-55A3B37C9BF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22" name="AutoShape 135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7DF8765-E8DD-4EE9-B8E4-1A905D07439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23" name="AutoShape 136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D0D7599-B23A-44FB-9E03-A3F192F1787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24" name="AutoShape 137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5D485DE-DD4F-4A47-8FA6-05F90D503B6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25" name="AutoShape 138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F894B01-0011-4AC4-BE7A-61AFC6581F7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26" name="AutoShape 13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EFE4B5-B6CA-4CD4-85AE-04609348CA6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27" name="AutoShape 14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F3C318-A5A1-4A77-ADCC-A12BDFBCB19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28" name="AutoShape 141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D8D475-ECE9-442A-8BA6-84D1DA26F26E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29" name="AutoShape 14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2BE833-A013-4C2F-983D-29EB90DEDF1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30" name="AutoShape 143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3E73340-03BE-4EE8-A174-00154C208F3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31" name="AutoShape 144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AAA9E50-B2F1-4FC7-AFA1-CF1D842EDE1B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32" name="AutoShape 145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5FE388-8611-4BA6-98BF-EAE6A884D7D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33" name="AutoShape 146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6D4F2C3-2683-4C81-A0DE-3ED1013150E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34" name="AutoShape 147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6FD83E-3D41-4282-B3ED-32A3CB76793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35" name="AutoShape 14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D8A4777-3FA4-4EBD-8047-001A363D77E9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36" name="AutoShape 149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2A3302-C66D-48D3-9299-339DC77F7AE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37" name="AutoShape 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F52858-DED4-40A8-8BC4-FF86A3EFAC2D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38" name="AutoShape 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0F131AC-A9E8-44BD-A781-4BD2A80A212C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39" name="AutoShape 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5941DA-1E11-42CB-9B0E-0E7979808DD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40" name="AutoShape 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D9CA86-035C-466D-B91C-35F948DE2435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41" name="AutoShape 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C6D8EF-B025-4B0E-828A-4CFCDCB6694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42" name="AutoShape 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9B3DD1D-E117-4181-98EF-4D0AB4E321E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43" name="AutoShape 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53F198C-CDFB-4944-8391-55092B11BFD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44" name="AutoShape 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3D3C96E-8A30-4B46-B613-AEC2031EBC4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45" name="AutoShape 9" descr="cq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ACB5015-F29A-4EE1-97D0-AD0F6F96A82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46" name="AutoShape 2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CC8522-ACC6-4F26-9813-546DCEAB2C57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47" name="AutoShape 22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E36FC83-36AC-4607-878F-DD0C3CA330E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48" name="AutoShape 2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16793D-4D08-441D-85F4-3D91DDCD9EA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49" name="AutoShape 2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E983DE-79A2-4E07-85D1-D89EC36185AF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50" name="AutoShape 2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0871BF2-8A69-4301-BCB0-2C81CB16AEF3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51" name="AutoShape 2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377E522-E794-4030-8FF5-D5A24F6052E4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52" name="AutoShape 2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D2A0CE-0C4A-46B1-9F64-4E10238D5F58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53" name="AutoShape 28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311779-041D-4F2E-A193-EE6312ED559A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54" name="AutoShape 29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243097-7678-49EF-AC48-EA4714D705E6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55" name="AutoShape 30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4BA9E3-ABB5-4EF8-BA1E-EFFA6D5FF151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314325</xdr:colOff>
      <xdr:row>10</xdr:row>
      <xdr:rowOff>180975</xdr:rowOff>
    </xdr:to>
    <xdr:sp macro="" textlink="">
      <xdr:nvSpPr>
        <xdr:cNvPr id="1556" name="AutoShape 31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C86912B-48A8-4E78-BD70-3C825C5B2140}"/>
            </a:ext>
          </a:extLst>
        </xdr:cNvPr>
        <xdr:cNvSpPr>
          <a:spLocks noChangeAspect="1" noChangeArrowheads="1"/>
        </xdr:cNvSpPr>
      </xdr:nvSpPr>
      <xdr:spPr bwMode="auto">
        <a:xfrm>
          <a:off x="5010150" y="101060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10</xdr:row>
      <xdr:rowOff>0</xdr:rowOff>
    </xdr:from>
    <xdr:to>
      <xdr:col>17</xdr:col>
      <xdr:colOff>9525</xdr:colOff>
      <xdr:row>10</xdr:row>
      <xdr:rowOff>9525</xdr:rowOff>
    </xdr:to>
    <xdr:pic>
      <xdr:nvPicPr>
        <xdr:cNvPr id="1557" name="Picture 4" descr="../images/spacer.gif">
          <a:extLst>
            <a:ext uri="{FF2B5EF4-FFF2-40B4-BE49-F238E27FC236}">
              <a16:creationId xmlns:a16="http://schemas.microsoft.com/office/drawing/2014/main" id="{32A60D79-D43B-4D23-BACF-C3FBBC1C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010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</xdr:row>
      <xdr:rowOff>0</xdr:rowOff>
    </xdr:from>
    <xdr:to>
      <xdr:col>17</xdr:col>
      <xdr:colOff>9525</xdr:colOff>
      <xdr:row>10</xdr:row>
      <xdr:rowOff>9525</xdr:rowOff>
    </xdr:to>
    <xdr:pic>
      <xdr:nvPicPr>
        <xdr:cNvPr id="1558" name="Picture 4" descr="../images/spacer.gif">
          <a:extLst>
            <a:ext uri="{FF2B5EF4-FFF2-40B4-BE49-F238E27FC236}">
              <a16:creationId xmlns:a16="http://schemas.microsoft.com/office/drawing/2014/main" id="{384F0D46-2524-4F85-9309-58F5AE1E0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010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</xdr:row>
      <xdr:rowOff>0</xdr:rowOff>
    </xdr:from>
    <xdr:to>
      <xdr:col>17</xdr:col>
      <xdr:colOff>9525</xdr:colOff>
      <xdr:row>10</xdr:row>
      <xdr:rowOff>9525</xdr:rowOff>
    </xdr:to>
    <xdr:pic>
      <xdr:nvPicPr>
        <xdr:cNvPr id="1559" name="Picture 4" descr="../images/spacer.gif">
          <a:extLst>
            <a:ext uri="{FF2B5EF4-FFF2-40B4-BE49-F238E27FC236}">
              <a16:creationId xmlns:a16="http://schemas.microsoft.com/office/drawing/2014/main" id="{1B2D9F47-CDEB-4400-BF71-52D1AA256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010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</xdr:row>
      <xdr:rowOff>0</xdr:rowOff>
    </xdr:from>
    <xdr:to>
      <xdr:col>17</xdr:col>
      <xdr:colOff>9525</xdr:colOff>
      <xdr:row>10</xdr:row>
      <xdr:rowOff>9525</xdr:rowOff>
    </xdr:to>
    <xdr:pic>
      <xdr:nvPicPr>
        <xdr:cNvPr id="1560" name="Picture 4" descr="../images/spacer.gif">
          <a:extLst>
            <a:ext uri="{FF2B5EF4-FFF2-40B4-BE49-F238E27FC236}">
              <a16:creationId xmlns:a16="http://schemas.microsoft.com/office/drawing/2014/main" id="{57F56F16-69F1-4F30-94DF-8B3F5B469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010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9525</xdr:colOff>
      <xdr:row>11</xdr:row>
      <xdr:rowOff>9525</xdr:rowOff>
    </xdr:to>
    <xdr:pic>
      <xdr:nvPicPr>
        <xdr:cNvPr id="1561" name="Picture 4" descr="../images/spacer.gif">
          <a:extLst>
            <a:ext uri="{FF2B5EF4-FFF2-40B4-BE49-F238E27FC236}">
              <a16:creationId xmlns:a16="http://schemas.microsoft.com/office/drawing/2014/main" id="{E9F3C7AF-D520-495E-A4D0-6A8D85E84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170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9525</xdr:colOff>
      <xdr:row>11</xdr:row>
      <xdr:rowOff>9525</xdr:rowOff>
    </xdr:to>
    <xdr:pic>
      <xdr:nvPicPr>
        <xdr:cNvPr id="1562" name="Picture 4" descr="../images/spacer.gif">
          <a:extLst>
            <a:ext uri="{FF2B5EF4-FFF2-40B4-BE49-F238E27FC236}">
              <a16:creationId xmlns:a16="http://schemas.microsoft.com/office/drawing/2014/main" id="{0E59EF38-ACAA-439F-9D95-22169783B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170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9525</xdr:colOff>
      <xdr:row>11</xdr:row>
      <xdr:rowOff>9525</xdr:rowOff>
    </xdr:to>
    <xdr:pic>
      <xdr:nvPicPr>
        <xdr:cNvPr id="1563" name="Picture 4" descr="../images/spacer.gif">
          <a:extLst>
            <a:ext uri="{FF2B5EF4-FFF2-40B4-BE49-F238E27FC236}">
              <a16:creationId xmlns:a16="http://schemas.microsoft.com/office/drawing/2014/main" id="{35F371C1-231B-4053-AEA1-7D64EE547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170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9525</xdr:colOff>
      <xdr:row>11</xdr:row>
      <xdr:rowOff>9525</xdr:rowOff>
    </xdr:to>
    <xdr:pic>
      <xdr:nvPicPr>
        <xdr:cNvPr id="1564" name="Picture 4" descr="../images/spacer.gif">
          <a:extLst>
            <a:ext uri="{FF2B5EF4-FFF2-40B4-BE49-F238E27FC236}">
              <a16:creationId xmlns:a16="http://schemas.microsoft.com/office/drawing/2014/main" id="{EFE15E0C-30B2-44CB-B4B1-2361DFC86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170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1565" name="Picture 4" descr="../images/spacer.gif">
          <a:extLst>
            <a:ext uri="{FF2B5EF4-FFF2-40B4-BE49-F238E27FC236}">
              <a16:creationId xmlns:a16="http://schemas.microsoft.com/office/drawing/2014/main" id="{52E53D76-FC36-4165-AED2-319C5B212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270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1566" name="Picture 4" descr="../images/spacer.gif">
          <a:extLst>
            <a:ext uri="{FF2B5EF4-FFF2-40B4-BE49-F238E27FC236}">
              <a16:creationId xmlns:a16="http://schemas.microsoft.com/office/drawing/2014/main" id="{ED07A181-9F58-45F5-A713-65F571D1E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270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1567" name="Picture 4" descr="../images/spacer.gif">
          <a:extLst>
            <a:ext uri="{FF2B5EF4-FFF2-40B4-BE49-F238E27FC236}">
              <a16:creationId xmlns:a16="http://schemas.microsoft.com/office/drawing/2014/main" id="{8550372A-FD9B-4885-809D-A9E3CC1B0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270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1568" name="Picture 4" descr="../images/spacer.gif">
          <a:extLst>
            <a:ext uri="{FF2B5EF4-FFF2-40B4-BE49-F238E27FC236}">
              <a16:creationId xmlns:a16="http://schemas.microsoft.com/office/drawing/2014/main" id="{E015050E-E70A-4174-9FB2-063681760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270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1569" name="Picture 4" descr="../images/spacer.gif">
          <a:extLst>
            <a:ext uri="{FF2B5EF4-FFF2-40B4-BE49-F238E27FC236}">
              <a16:creationId xmlns:a16="http://schemas.microsoft.com/office/drawing/2014/main" id="{329C1074-25D3-4C77-8F92-9E5CD9A21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390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1570" name="Picture 4" descr="../images/spacer.gif">
          <a:extLst>
            <a:ext uri="{FF2B5EF4-FFF2-40B4-BE49-F238E27FC236}">
              <a16:creationId xmlns:a16="http://schemas.microsoft.com/office/drawing/2014/main" id="{7A064393-DB76-4C6C-B841-4FE559708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390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1571" name="Picture 4" descr="../images/spacer.gif">
          <a:extLst>
            <a:ext uri="{FF2B5EF4-FFF2-40B4-BE49-F238E27FC236}">
              <a16:creationId xmlns:a16="http://schemas.microsoft.com/office/drawing/2014/main" id="{764A034E-A43F-4FF9-A07D-320C6523B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390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1572" name="Picture 4" descr="../images/spacer.gif">
          <a:extLst>
            <a:ext uri="{FF2B5EF4-FFF2-40B4-BE49-F238E27FC236}">
              <a16:creationId xmlns:a16="http://schemas.microsoft.com/office/drawing/2014/main" id="{BB0C8D22-2E49-4184-B4F8-3935B4230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390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1573" name="Picture 4" descr="../images/spacer.gif">
          <a:extLst>
            <a:ext uri="{FF2B5EF4-FFF2-40B4-BE49-F238E27FC236}">
              <a16:creationId xmlns:a16="http://schemas.microsoft.com/office/drawing/2014/main" id="{3024935C-C8AD-4F8D-9D7C-D353C906B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5906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1574" name="Picture 4" descr="../images/spacer.gif">
          <a:extLst>
            <a:ext uri="{FF2B5EF4-FFF2-40B4-BE49-F238E27FC236}">
              <a16:creationId xmlns:a16="http://schemas.microsoft.com/office/drawing/2014/main" id="{24DB1C2F-E5ED-4E68-B2DC-C96EA0EF9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5906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1575" name="Picture 4" descr="../images/spacer.gif">
          <a:extLst>
            <a:ext uri="{FF2B5EF4-FFF2-40B4-BE49-F238E27FC236}">
              <a16:creationId xmlns:a16="http://schemas.microsoft.com/office/drawing/2014/main" id="{0E682554-5B0E-41D9-813A-6C02337E1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5906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1576" name="Picture 4" descr="../images/spacer.gif">
          <a:extLst>
            <a:ext uri="{FF2B5EF4-FFF2-40B4-BE49-F238E27FC236}">
              <a16:creationId xmlns:a16="http://schemas.microsoft.com/office/drawing/2014/main" id="{78A7A151-FA20-466F-AD83-53BD45491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5906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577" name="Picture 4" descr="../images/spacer.gif">
          <a:extLst>
            <a:ext uri="{FF2B5EF4-FFF2-40B4-BE49-F238E27FC236}">
              <a16:creationId xmlns:a16="http://schemas.microsoft.com/office/drawing/2014/main" id="{5E373CF9-1F17-4715-BC29-FD1267934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578" name="Picture 4" descr="../images/spacer.gif">
          <a:extLst>
            <a:ext uri="{FF2B5EF4-FFF2-40B4-BE49-F238E27FC236}">
              <a16:creationId xmlns:a16="http://schemas.microsoft.com/office/drawing/2014/main" id="{21455C04-92AD-4A3A-967F-A78D4F298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579" name="Picture 4" descr="../images/spacer.gif">
          <a:extLst>
            <a:ext uri="{FF2B5EF4-FFF2-40B4-BE49-F238E27FC236}">
              <a16:creationId xmlns:a16="http://schemas.microsoft.com/office/drawing/2014/main" id="{278A7CB5-BEAC-4F82-AF88-8C23202FF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580" name="Picture 4" descr="../images/spacer.gif">
          <a:extLst>
            <a:ext uri="{FF2B5EF4-FFF2-40B4-BE49-F238E27FC236}">
              <a16:creationId xmlns:a16="http://schemas.microsoft.com/office/drawing/2014/main" id="{14A9E5FE-4413-4D82-B59B-6A61ED7FC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581" name="Picture 4" descr="../images/spacer.gif">
          <a:extLst>
            <a:ext uri="{FF2B5EF4-FFF2-40B4-BE49-F238E27FC236}">
              <a16:creationId xmlns:a16="http://schemas.microsoft.com/office/drawing/2014/main" id="{32450808-ABAE-49CE-8BDE-D7CF594CB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582" name="Picture 4" descr="../images/spacer.gif">
          <a:extLst>
            <a:ext uri="{FF2B5EF4-FFF2-40B4-BE49-F238E27FC236}">
              <a16:creationId xmlns:a16="http://schemas.microsoft.com/office/drawing/2014/main" id="{499079D9-9CB7-418D-8140-1BDC495E7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583" name="Picture 4" descr="../images/spacer.gif">
          <a:extLst>
            <a:ext uri="{FF2B5EF4-FFF2-40B4-BE49-F238E27FC236}">
              <a16:creationId xmlns:a16="http://schemas.microsoft.com/office/drawing/2014/main" id="{45D8AE68-8EF2-49E3-842E-020A4EA93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584" name="Picture 4" descr="../images/spacer.gif">
          <a:extLst>
            <a:ext uri="{FF2B5EF4-FFF2-40B4-BE49-F238E27FC236}">
              <a16:creationId xmlns:a16="http://schemas.microsoft.com/office/drawing/2014/main" id="{A4A9B3EE-6F4D-4E21-B928-4A98E7074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585" name="Picture 4" descr="../images/spacer.gif">
          <a:extLst>
            <a:ext uri="{FF2B5EF4-FFF2-40B4-BE49-F238E27FC236}">
              <a16:creationId xmlns:a16="http://schemas.microsoft.com/office/drawing/2014/main" id="{CB9D133C-6EE8-496B-8FD0-938A068AA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586" name="Picture 4" descr="../images/spacer.gif">
          <a:extLst>
            <a:ext uri="{FF2B5EF4-FFF2-40B4-BE49-F238E27FC236}">
              <a16:creationId xmlns:a16="http://schemas.microsoft.com/office/drawing/2014/main" id="{44330D0F-CBFE-42D0-81E0-C1C4AC2BE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587" name="Picture 4" descr="../images/spacer.gif">
          <a:extLst>
            <a:ext uri="{FF2B5EF4-FFF2-40B4-BE49-F238E27FC236}">
              <a16:creationId xmlns:a16="http://schemas.microsoft.com/office/drawing/2014/main" id="{9096147C-C925-42BF-8E8B-F942355FB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588" name="Picture 4" descr="../images/spacer.gif">
          <a:extLst>
            <a:ext uri="{FF2B5EF4-FFF2-40B4-BE49-F238E27FC236}">
              <a16:creationId xmlns:a16="http://schemas.microsoft.com/office/drawing/2014/main" id="{66E05203-7A1E-44E6-BA6B-23BD30D03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589" name="Picture 4" descr="../images/spacer.gif">
          <a:extLst>
            <a:ext uri="{FF2B5EF4-FFF2-40B4-BE49-F238E27FC236}">
              <a16:creationId xmlns:a16="http://schemas.microsoft.com/office/drawing/2014/main" id="{CD511501-B0C5-4887-AFF1-85926FCB2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590" name="Picture 4" descr="../images/spacer.gif">
          <a:extLst>
            <a:ext uri="{FF2B5EF4-FFF2-40B4-BE49-F238E27FC236}">
              <a16:creationId xmlns:a16="http://schemas.microsoft.com/office/drawing/2014/main" id="{BC5CE6D8-8344-4B66-886F-973ED4E47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591" name="Picture 4" descr="../images/spacer.gif">
          <a:extLst>
            <a:ext uri="{FF2B5EF4-FFF2-40B4-BE49-F238E27FC236}">
              <a16:creationId xmlns:a16="http://schemas.microsoft.com/office/drawing/2014/main" id="{501C0268-7459-467D-B7A8-DBDB17C90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592" name="Picture 4" descr="../images/spacer.gif">
          <a:extLst>
            <a:ext uri="{FF2B5EF4-FFF2-40B4-BE49-F238E27FC236}">
              <a16:creationId xmlns:a16="http://schemas.microsoft.com/office/drawing/2014/main" id="{0F5518BD-9B23-4B64-922C-6EFF9DF87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593" name="Picture 4" descr="../images/spacer.gif">
          <a:extLst>
            <a:ext uri="{FF2B5EF4-FFF2-40B4-BE49-F238E27FC236}">
              <a16:creationId xmlns:a16="http://schemas.microsoft.com/office/drawing/2014/main" id="{B5E4F002-3582-407D-9DD2-CA42B5B12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594" name="Picture 4" descr="../images/spacer.gif">
          <a:extLst>
            <a:ext uri="{FF2B5EF4-FFF2-40B4-BE49-F238E27FC236}">
              <a16:creationId xmlns:a16="http://schemas.microsoft.com/office/drawing/2014/main" id="{3A38CDCA-436B-4A3D-BAD8-E7A7E04AA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595" name="Picture 4" descr="../images/spacer.gif">
          <a:extLst>
            <a:ext uri="{FF2B5EF4-FFF2-40B4-BE49-F238E27FC236}">
              <a16:creationId xmlns:a16="http://schemas.microsoft.com/office/drawing/2014/main" id="{C6228B1C-07C3-40AF-9854-AAD36E0EF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596" name="Picture 4" descr="../images/spacer.gif">
          <a:extLst>
            <a:ext uri="{FF2B5EF4-FFF2-40B4-BE49-F238E27FC236}">
              <a16:creationId xmlns:a16="http://schemas.microsoft.com/office/drawing/2014/main" id="{27C8C79A-9048-447A-AFC9-D4FE71DE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597" name="Picture 4" descr="../images/spacer.gif">
          <a:extLst>
            <a:ext uri="{FF2B5EF4-FFF2-40B4-BE49-F238E27FC236}">
              <a16:creationId xmlns:a16="http://schemas.microsoft.com/office/drawing/2014/main" id="{44DA0FBE-6FC4-4548-8CB8-AB63ADEA5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598" name="Picture 4" descr="../images/spacer.gif">
          <a:extLst>
            <a:ext uri="{FF2B5EF4-FFF2-40B4-BE49-F238E27FC236}">
              <a16:creationId xmlns:a16="http://schemas.microsoft.com/office/drawing/2014/main" id="{DBE4D23A-BACD-48D6-B4E8-CDE3B182C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599" name="Picture 4" descr="../images/spacer.gif">
          <a:extLst>
            <a:ext uri="{FF2B5EF4-FFF2-40B4-BE49-F238E27FC236}">
              <a16:creationId xmlns:a16="http://schemas.microsoft.com/office/drawing/2014/main" id="{CB0B2B34-13C5-44AD-B6FB-EAC2FA2A3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600" name="Picture 4" descr="../images/spacer.gif">
          <a:extLst>
            <a:ext uri="{FF2B5EF4-FFF2-40B4-BE49-F238E27FC236}">
              <a16:creationId xmlns:a16="http://schemas.microsoft.com/office/drawing/2014/main" id="{7BC989B2-D222-40FA-997F-506B8C945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601" name="Picture 4" descr="../images/spacer.gif">
          <a:extLst>
            <a:ext uri="{FF2B5EF4-FFF2-40B4-BE49-F238E27FC236}">
              <a16:creationId xmlns:a16="http://schemas.microsoft.com/office/drawing/2014/main" id="{99F105C9-A580-47E7-A3DB-74067E1C7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602" name="Picture 4" descr="../images/spacer.gif">
          <a:extLst>
            <a:ext uri="{FF2B5EF4-FFF2-40B4-BE49-F238E27FC236}">
              <a16:creationId xmlns:a16="http://schemas.microsoft.com/office/drawing/2014/main" id="{BF6A7ED3-84CA-4F4A-8C32-FACF6DEBA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603" name="Picture 4" descr="../images/spacer.gif">
          <a:extLst>
            <a:ext uri="{FF2B5EF4-FFF2-40B4-BE49-F238E27FC236}">
              <a16:creationId xmlns:a16="http://schemas.microsoft.com/office/drawing/2014/main" id="{37986E2A-7068-4B30-839F-4C0BF1015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604" name="Picture 4" descr="../images/spacer.gif">
          <a:extLst>
            <a:ext uri="{FF2B5EF4-FFF2-40B4-BE49-F238E27FC236}">
              <a16:creationId xmlns:a16="http://schemas.microsoft.com/office/drawing/2014/main" id="{41E934C6-B305-49D9-97B9-43DC5461A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605" name="Picture 4" descr="../images/spacer.gif">
          <a:extLst>
            <a:ext uri="{FF2B5EF4-FFF2-40B4-BE49-F238E27FC236}">
              <a16:creationId xmlns:a16="http://schemas.microsoft.com/office/drawing/2014/main" id="{B55A907B-8B11-4F53-81DF-920F9DB48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606" name="Picture 4" descr="../images/spacer.gif">
          <a:extLst>
            <a:ext uri="{FF2B5EF4-FFF2-40B4-BE49-F238E27FC236}">
              <a16:creationId xmlns:a16="http://schemas.microsoft.com/office/drawing/2014/main" id="{956915A5-AAF0-4149-9F3C-3DC650F6E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607" name="Picture 4" descr="../images/spacer.gif">
          <a:extLst>
            <a:ext uri="{FF2B5EF4-FFF2-40B4-BE49-F238E27FC236}">
              <a16:creationId xmlns:a16="http://schemas.microsoft.com/office/drawing/2014/main" id="{850008AE-D239-453C-9098-E6425C822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608" name="Picture 4" descr="../images/spacer.gif">
          <a:extLst>
            <a:ext uri="{FF2B5EF4-FFF2-40B4-BE49-F238E27FC236}">
              <a16:creationId xmlns:a16="http://schemas.microsoft.com/office/drawing/2014/main" id="{1E526D61-01D7-468F-B2D5-308E900A5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9525</xdr:colOff>
      <xdr:row>11</xdr:row>
      <xdr:rowOff>9525</xdr:rowOff>
    </xdr:to>
    <xdr:pic>
      <xdr:nvPicPr>
        <xdr:cNvPr id="1609" name="Picture 4" descr="../images/spacer.gif">
          <a:extLst>
            <a:ext uri="{FF2B5EF4-FFF2-40B4-BE49-F238E27FC236}">
              <a16:creationId xmlns:a16="http://schemas.microsoft.com/office/drawing/2014/main" id="{4EE471AA-9579-4F69-B2D9-2CC6BF23C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170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9525</xdr:colOff>
      <xdr:row>11</xdr:row>
      <xdr:rowOff>9525</xdr:rowOff>
    </xdr:to>
    <xdr:pic>
      <xdr:nvPicPr>
        <xdr:cNvPr id="1610" name="Picture 4" descr="../images/spacer.gif">
          <a:extLst>
            <a:ext uri="{FF2B5EF4-FFF2-40B4-BE49-F238E27FC236}">
              <a16:creationId xmlns:a16="http://schemas.microsoft.com/office/drawing/2014/main" id="{123FA222-D6F2-4E08-AEAB-A5D2EFD01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170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9525</xdr:colOff>
      <xdr:row>11</xdr:row>
      <xdr:rowOff>9525</xdr:rowOff>
    </xdr:to>
    <xdr:pic>
      <xdr:nvPicPr>
        <xdr:cNvPr id="1611" name="Picture 4" descr="../images/spacer.gif">
          <a:extLst>
            <a:ext uri="{FF2B5EF4-FFF2-40B4-BE49-F238E27FC236}">
              <a16:creationId xmlns:a16="http://schemas.microsoft.com/office/drawing/2014/main" id="{6751CEAE-721F-4668-B861-C6BF87733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170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9525</xdr:colOff>
      <xdr:row>11</xdr:row>
      <xdr:rowOff>9525</xdr:rowOff>
    </xdr:to>
    <xdr:pic>
      <xdr:nvPicPr>
        <xdr:cNvPr id="1612" name="Picture 4" descr="../images/spacer.gif">
          <a:extLst>
            <a:ext uri="{FF2B5EF4-FFF2-40B4-BE49-F238E27FC236}">
              <a16:creationId xmlns:a16="http://schemas.microsoft.com/office/drawing/2014/main" id="{36169768-F602-46FA-B9E8-0EC0B541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170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1613" name="Picture 4" descr="../images/spacer.gif">
          <a:extLst>
            <a:ext uri="{FF2B5EF4-FFF2-40B4-BE49-F238E27FC236}">
              <a16:creationId xmlns:a16="http://schemas.microsoft.com/office/drawing/2014/main" id="{B190917D-7139-4873-BD53-E16A040D2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270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1614" name="Picture 4" descr="../images/spacer.gif">
          <a:extLst>
            <a:ext uri="{FF2B5EF4-FFF2-40B4-BE49-F238E27FC236}">
              <a16:creationId xmlns:a16="http://schemas.microsoft.com/office/drawing/2014/main" id="{5A652874-E73C-4463-993A-E3749E7DB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270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1615" name="Picture 4" descr="../images/spacer.gif">
          <a:extLst>
            <a:ext uri="{FF2B5EF4-FFF2-40B4-BE49-F238E27FC236}">
              <a16:creationId xmlns:a16="http://schemas.microsoft.com/office/drawing/2014/main" id="{5C8AB523-251A-49D2-AA6F-1BF0F1A46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270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1616" name="Picture 4" descr="../images/spacer.gif">
          <a:extLst>
            <a:ext uri="{FF2B5EF4-FFF2-40B4-BE49-F238E27FC236}">
              <a16:creationId xmlns:a16="http://schemas.microsoft.com/office/drawing/2014/main" id="{500B468C-0BAB-41EC-843E-26434775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270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1617" name="Picture 4" descr="../images/spacer.gif">
          <a:extLst>
            <a:ext uri="{FF2B5EF4-FFF2-40B4-BE49-F238E27FC236}">
              <a16:creationId xmlns:a16="http://schemas.microsoft.com/office/drawing/2014/main" id="{8FA3EAFF-1589-422D-9659-D61F5145A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390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1618" name="Picture 4" descr="../images/spacer.gif">
          <a:extLst>
            <a:ext uri="{FF2B5EF4-FFF2-40B4-BE49-F238E27FC236}">
              <a16:creationId xmlns:a16="http://schemas.microsoft.com/office/drawing/2014/main" id="{1657BFDE-58F9-4786-B330-7A4C52CC5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390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1619" name="Picture 4" descr="../images/spacer.gif">
          <a:extLst>
            <a:ext uri="{FF2B5EF4-FFF2-40B4-BE49-F238E27FC236}">
              <a16:creationId xmlns:a16="http://schemas.microsoft.com/office/drawing/2014/main" id="{EE60597B-6033-4F11-81A1-0F6EA7B9B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390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1620" name="Picture 4" descr="../images/spacer.gif">
          <a:extLst>
            <a:ext uri="{FF2B5EF4-FFF2-40B4-BE49-F238E27FC236}">
              <a16:creationId xmlns:a16="http://schemas.microsoft.com/office/drawing/2014/main" id="{5C231039-1817-44B0-B01F-77CD06E19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390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1621" name="Picture 4" descr="../images/spacer.gif">
          <a:extLst>
            <a:ext uri="{FF2B5EF4-FFF2-40B4-BE49-F238E27FC236}">
              <a16:creationId xmlns:a16="http://schemas.microsoft.com/office/drawing/2014/main" id="{3E8EA82B-5A8C-4279-8C2F-C3D96494E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5906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1622" name="Picture 4" descr="../images/spacer.gif">
          <a:extLst>
            <a:ext uri="{FF2B5EF4-FFF2-40B4-BE49-F238E27FC236}">
              <a16:creationId xmlns:a16="http://schemas.microsoft.com/office/drawing/2014/main" id="{AE6A8E08-C0BD-4DF4-80E5-72154DDF6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5906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1623" name="Picture 4" descr="../images/spacer.gif">
          <a:extLst>
            <a:ext uri="{FF2B5EF4-FFF2-40B4-BE49-F238E27FC236}">
              <a16:creationId xmlns:a16="http://schemas.microsoft.com/office/drawing/2014/main" id="{9FAA9273-582B-481A-9B3A-DE13BF448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5906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1624" name="Picture 4" descr="../images/spacer.gif">
          <a:extLst>
            <a:ext uri="{FF2B5EF4-FFF2-40B4-BE49-F238E27FC236}">
              <a16:creationId xmlns:a16="http://schemas.microsoft.com/office/drawing/2014/main" id="{FCC7E421-AB16-426F-B815-5747F5918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5906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625" name="Picture 4" descr="../images/spacer.gif">
          <a:extLst>
            <a:ext uri="{FF2B5EF4-FFF2-40B4-BE49-F238E27FC236}">
              <a16:creationId xmlns:a16="http://schemas.microsoft.com/office/drawing/2014/main" id="{E73BA413-02B1-4411-9DBA-7FC4B571C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626" name="Picture 4" descr="../images/spacer.gif">
          <a:extLst>
            <a:ext uri="{FF2B5EF4-FFF2-40B4-BE49-F238E27FC236}">
              <a16:creationId xmlns:a16="http://schemas.microsoft.com/office/drawing/2014/main" id="{87EC1547-2359-44B7-A434-ACA94378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627" name="Picture 4" descr="../images/spacer.gif">
          <a:extLst>
            <a:ext uri="{FF2B5EF4-FFF2-40B4-BE49-F238E27FC236}">
              <a16:creationId xmlns:a16="http://schemas.microsoft.com/office/drawing/2014/main" id="{755DFB13-4AC2-4FB9-B7DE-2732F5C22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628" name="Picture 4" descr="../images/spacer.gif">
          <a:extLst>
            <a:ext uri="{FF2B5EF4-FFF2-40B4-BE49-F238E27FC236}">
              <a16:creationId xmlns:a16="http://schemas.microsoft.com/office/drawing/2014/main" id="{ABB99B8D-833B-40F0-ACB7-C73EC2202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629" name="Picture 4" descr="../images/spacer.gif">
          <a:extLst>
            <a:ext uri="{FF2B5EF4-FFF2-40B4-BE49-F238E27FC236}">
              <a16:creationId xmlns:a16="http://schemas.microsoft.com/office/drawing/2014/main" id="{185D18B7-9D15-4DA4-85C2-B57C0F625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630" name="Picture 4" descr="../images/spacer.gif">
          <a:extLst>
            <a:ext uri="{FF2B5EF4-FFF2-40B4-BE49-F238E27FC236}">
              <a16:creationId xmlns:a16="http://schemas.microsoft.com/office/drawing/2014/main" id="{ADDB30F9-CA07-4EFC-8239-2C9CF9E28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631" name="Picture 4" descr="../images/spacer.gif">
          <a:extLst>
            <a:ext uri="{FF2B5EF4-FFF2-40B4-BE49-F238E27FC236}">
              <a16:creationId xmlns:a16="http://schemas.microsoft.com/office/drawing/2014/main" id="{E3C32BF4-7421-42A2-A00B-A4AC49AE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632" name="Picture 4" descr="../images/spacer.gif">
          <a:extLst>
            <a:ext uri="{FF2B5EF4-FFF2-40B4-BE49-F238E27FC236}">
              <a16:creationId xmlns:a16="http://schemas.microsoft.com/office/drawing/2014/main" id="{8C2761C9-A788-4F56-8EA6-EC55B5829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633" name="Picture 4" descr="../images/spacer.gif">
          <a:extLst>
            <a:ext uri="{FF2B5EF4-FFF2-40B4-BE49-F238E27FC236}">
              <a16:creationId xmlns:a16="http://schemas.microsoft.com/office/drawing/2014/main" id="{64CD83BA-6380-43F0-9BBE-8C5E621B9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634" name="Picture 4" descr="../images/spacer.gif">
          <a:extLst>
            <a:ext uri="{FF2B5EF4-FFF2-40B4-BE49-F238E27FC236}">
              <a16:creationId xmlns:a16="http://schemas.microsoft.com/office/drawing/2014/main" id="{F9EB0BDD-28E1-45F9-B19B-A241A288C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635" name="Picture 4" descr="../images/spacer.gif">
          <a:extLst>
            <a:ext uri="{FF2B5EF4-FFF2-40B4-BE49-F238E27FC236}">
              <a16:creationId xmlns:a16="http://schemas.microsoft.com/office/drawing/2014/main" id="{E3845019-0F97-4094-933A-0E74D9489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636" name="Picture 4" descr="../images/spacer.gif">
          <a:extLst>
            <a:ext uri="{FF2B5EF4-FFF2-40B4-BE49-F238E27FC236}">
              <a16:creationId xmlns:a16="http://schemas.microsoft.com/office/drawing/2014/main" id="{5A09EE87-418D-4A28-AE97-7A26BC2A2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637" name="Picture 4" descr="../images/spacer.gif">
          <a:extLst>
            <a:ext uri="{FF2B5EF4-FFF2-40B4-BE49-F238E27FC236}">
              <a16:creationId xmlns:a16="http://schemas.microsoft.com/office/drawing/2014/main" id="{DC5F8F3C-3A8F-410B-8B38-E688AE081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638" name="Picture 4" descr="../images/spacer.gif">
          <a:extLst>
            <a:ext uri="{FF2B5EF4-FFF2-40B4-BE49-F238E27FC236}">
              <a16:creationId xmlns:a16="http://schemas.microsoft.com/office/drawing/2014/main" id="{FFC7C5EA-3826-438A-9812-5B91D8292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639" name="Picture 4" descr="../images/spacer.gif">
          <a:extLst>
            <a:ext uri="{FF2B5EF4-FFF2-40B4-BE49-F238E27FC236}">
              <a16:creationId xmlns:a16="http://schemas.microsoft.com/office/drawing/2014/main" id="{EEDC59DE-AB4B-4234-9F5A-7232238DA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640" name="Picture 4" descr="../images/spacer.gif">
          <a:extLst>
            <a:ext uri="{FF2B5EF4-FFF2-40B4-BE49-F238E27FC236}">
              <a16:creationId xmlns:a16="http://schemas.microsoft.com/office/drawing/2014/main" id="{7FC0588D-5307-4823-9216-E7472F83F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641" name="Picture 4" descr="../images/spacer.gif">
          <a:extLst>
            <a:ext uri="{FF2B5EF4-FFF2-40B4-BE49-F238E27FC236}">
              <a16:creationId xmlns:a16="http://schemas.microsoft.com/office/drawing/2014/main" id="{65D15FA3-2914-4589-A856-8664CD17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642" name="Picture 4" descr="../images/spacer.gif">
          <a:extLst>
            <a:ext uri="{FF2B5EF4-FFF2-40B4-BE49-F238E27FC236}">
              <a16:creationId xmlns:a16="http://schemas.microsoft.com/office/drawing/2014/main" id="{C675A136-3068-4F9F-903C-D0EEC630B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643" name="Picture 4" descr="../images/spacer.gif">
          <a:extLst>
            <a:ext uri="{FF2B5EF4-FFF2-40B4-BE49-F238E27FC236}">
              <a16:creationId xmlns:a16="http://schemas.microsoft.com/office/drawing/2014/main" id="{DE65D060-CF48-4BEE-BD4D-2E17A05B2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644" name="Picture 4" descr="../images/spacer.gif">
          <a:extLst>
            <a:ext uri="{FF2B5EF4-FFF2-40B4-BE49-F238E27FC236}">
              <a16:creationId xmlns:a16="http://schemas.microsoft.com/office/drawing/2014/main" id="{14503D2E-0E25-458F-8305-ECD8E5ADD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645" name="Picture 4" descr="../images/spacer.gif">
          <a:extLst>
            <a:ext uri="{FF2B5EF4-FFF2-40B4-BE49-F238E27FC236}">
              <a16:creationId xmlns:a16="http://schemas.microsoft.com/office/drawing/2014/main" id="{E32EE758-3F10-454D-AD56-70D2E5667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646" name="Picture 4" descr="../images/spacer.gif">
          <a:extLst>
            <a:ext uri="{FF2B5EF4-FFF2-40B4-BE49-F238E27FC236}">
              <a16:creationId xmlns:a16="http://schemas.microsoft.com/office/drawing/2014/main" id="{48FEB372-F1C7-431B-AF08-91AD544E9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647" name="Picture 4" descr="../images/spacer.gif">
          <a:extLst>
            <a:ext uri="{FF2B5EF4-FFF2-40B4-BE49-F238E27FC236}">
              <a16:creationId xmlns:a16="http://schemas.microsoft.com/office/drawing/2014/main" id="{CE6301C5-1022-4A42-AAF0-8FF88C44E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648" name="Picture 4" descr="../images/spacer.gif">
          <a:extLst>
            <a:ext uri="{FF2B5EF4-FFF2-40B4-BE49-F238E27FC236}">
              <a16:creationId xmlns:a16="http://schemas.microsoft.com/office/drawing/2014/main" id="{25921FF1-E10B-423A-BBE3-349D3EE4C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649" name="Picture 4" descr="../images/spacer.gif">
          <a:extLst>
            <a:ext uri="{FF2B5EF4-FFF2-40B4-BE49-F238E27FC236}">
              <a16:creationId xmlns:a16="http://schemas.microsoft.com/office/drawing/2014/main" id="{BAA36FEA-5A44-4696-9101-E400E3042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650" name="Picture 4" descr="../images/spacer.gif">
          <a:extLst>
            <a:ext uri="{FF2B5EF4-FFF2-40B4-BE49-F238E27FC236}">
              <a16:creationId xmlns:a16="http://schemas.microsoft.com/office/drawing/2014/main" id="{E1370128-FE8D-4757-BE5B-80235231C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651" name="Picture 4" descr="../images/spacer.gif">
          <a:extLst>
            <a:ext uri="{FF2B5EF4-FFF2-40B4-BE49-F238E27FC236}">
              <a16:creationId xmlns:a16="http://schemas.microsoft.com/office/drawing/2014/main" id="{23A8440C-4E29-4F0D-AD31-4A164510A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652" name="Picture 4" descr="../images/spacer.gif">
          <a:extLst>
            <a:ext uri="{FF2B5EF4-FFF2-40B4-BE49-F238E27FC236}">
              <a16:creationId xmlns:a16="http://schemas.microsoft.com/office/drawing/2014/main" id="{FFDB3CD3-450C-40AD-8782-B8157CCFD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653" name="Picture 4" descr="../images/spacer.gif">
          <a:extLst>
            <a:ext uri="{FF2B5EF4-FFF2-40B4-BE49-F238E27FC236}">
              <a16:creationId xmlns:a16="http://schemas.microsoft.com/office/drawing/2014/main" id="{328BF634-6DA8-4764-9C5E-31C635666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654" name="Picture 4" descr="../images/spacer.gif">
          <a:extLst>
            <a:ext uri="{FF2B5EF4-FFF2-40B4-BE49-F238E27FC236}">
              <a16:creationId xmlns:a16="http://schemas.microsoft.com/office/drawing/2014/main" id="{D5D329D3-CBD9-40EB-92B9-AEAE42FB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655" name="Picture 4" descr="../images/spacer.gif">
          <a:extLst>
            <a:ext uri="{FF2B5EF4-FFF2-40B4-BE49-F238E27FC236}">
              <a16:creationId xmlns:a16="http://schemas.microsoft.com/office/drawing/2014/main" id="{F750351D-94A5-4342-A88A-3124AEEA4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656" name="Picture 4" descr="../images/spacer.gif">
          <a:extLst>
            <a:ext uri="{FF2B5EF4-FFF2-40B4-BE49-F238E27FC236}">
              <a16:creationId xmlns:a16="http://schemas.microsoft.com/office/drawing/2014/main" id="{5EF3CAD8-547E-4BDF-B863-930913C82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57" name="Picture 4" descr="../images/spacer.gif">
          <a:extLst>
            <a:ext uri="{FF2B5EF4-FFF2-40B4-BE49-F238E27FC236}">
              <a16:creationId xmlns:a16="http://schemas.microsoft.com/office/drawing/2014/main" id="{2B24B021-C9AB-4865-A416-EF5ED0240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0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658" name="Picture 4" descr="../images/spacer.gif">
          <a:extLst>
            <a:ext uri="{FF2B5EF4-FFF2-40B4-BE49-F238E27FC236}">
              <a16:creationId xmlns:a16="http://schemas.microsoft.com/office/drawing/2014/main" id="{2F0BBE35-AF0B-4C9C-8569-3E9047099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06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659" name="Picture 4" descr="../images/spacer.gif">
          <a:extLst>
            <a:ext uri="{FF2B5EF4-FFF2-40B4-BE49-F238E27FC236}">
              <a16:creationId xmlns:a16="http://schemas.microsoft.com/office/drawing/2014/main" id="{8BBAB2E8-CC6F-4414-B0E8-D994303E5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0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9525</xdr:colOff>
      <xdr:row>11</xdr:row>
      <xdr:rowOff>9525</xdr:rowOff>
    </xdr:to>
    <xdr:pic>
      <xdr:nvPicPr>
        <xdr:cNvPr id="1660" name="Picture 4" descr="../images/spacer.gif">
          <a:extLst>
            <a:ext uri="{FF2B5EF4-FFF2-40B4-BE49-F238E27FC236}">
              <a16:creationId xmlns:a16="http://schemas.microsoft.com/office/drawing/2014/main" id="{993A5A1C-C7FA-48EA-97AE-C4CD78200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06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9525</xdr:rowOff>
    </xdr:to>
    <xdr:pic>
      <xdr:nvPicPr>
        <xdr:cNvPr id="1661" name="Picture 4" descr="../images/spacer.gif">
          <a:extLst>
            <a:ext uri="{FF2B5EF4-FFF2-40B4-BE49-F238E27FC236}">
              <a16:creationId xmlns:a16="http://schemas.microsoft.com/office/drawing/2014/main" id="{48B7E35C-A017-4F7D-A203-532E621D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9525</xdr:rowOff>
    </xdr:to>
    <xdr:pic>
      <xdr:nvPicPr>
        <xdr:cNvPr id="1662" name="Picture 4" descr="../images/spacer.gif">
          <a:extLst>
            <a:ext uri="{FF2B5EF4-FFF2-40B4-BE49-F238E27FC236}">
              <a16:creationId xmlns:a16="http://schemas.microsoft.com/office/drawing/2014/main" id="{FDBE2F66-D352-44AF-8513-43B6388EF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9525</xdr:rowOff>
    </xdr:to>
    <xdr:pic>
      <xdr:nvPicPr>
        <xdr:cNvPr id="1663" name="Picture 4" descr="../images/spacer.gif">
          <a:extLst>
            <a:ext uri="{FF2B5EF4-FFF2-40B4-BE49-F238E27FC236}">
              <a16:creationId xmlns:a16="http://schemas.microsoft.com/office/drawing/2014/main" id="{7FC0245B-FFD7-4FFD-A2C3-5036BF228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0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9525</xdr:rowOff>
    </xdr:to>
    <xdr:pic>
      <xdr:nvPicPr>
        <xdr:cNvPr id="1664" name="Picture 4" descr="../images/spacer.gif">
          <a:extLst>
            <a:ext uri="{FF2B5EF4-FFF2-40B4-BE49-F238E27FC236}">
              <a16:creationId xmlns:a16="http://schemas.microsoft.com/office/drawing/2014/main" id="{C5B9E4C0-8BBF-468C-9395-3359B2B8E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0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9525</xdr:rowOff>
    </xdr:to>
    <xdr:pic>
      <xdr:nvPicPr>
        <xdr:cNvPr id="1665" name="Picture 4" descr="../images/spacer.gif">
          <a:extLst>
            <a:ext uri="{FF2B5EF4-FFF2-40B4-BE49-F238E27FC236}">
              <a16:creationId xmlns:a16="http://schemas.microsoft.com/office/drawing/2014/main" id="{6AF07E85-614E-4126-A26D-DFD46315F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06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9525</xdr:rowOff>
    </xdr:to>
    <xdr:pic>
      <xdr:nvPicPr>
        <xdr:cNvPr id="1666" name="Picture 4" descr="../images/spacer.gif">
          <a:extLst>
            <a:ext uri="{FF2B5EF4-FFF2-40B4-BE49-F238E27FC236}">
              <a16:creationId xmlns:a16="http://schemas.microsoft.com/office/drawing/2014/main" id="{FE3426DB-73BD-4B88-AD1A-E92267E6E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06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9525</xdr:rowOff>
    </xdr:to>
    <xdr:pic>
      <xdr:nvPicPr>
        <xdr:cNvPr id="1667" name="Picture 4" descr="../images/spacer.gif">
          <a:extLst>
            <a:ext uri="{FF2B5EF4-FFF2-40B4-BE49-F238E27FC236}">
              <a16:creationId xmlns:a16="http://schemas.microsoft.com/office/drawing/2014/main" id="{CF453144-0346-4A7B-93C8-F47A3EF7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9525</xdr:rowOff>
    </xdr:to>
    <xdr:pic>
      <xdr:nvPicPr>
        <xdr:cNvPr id="1668" name="Picture 4" descr="../images/spacer.gif">
          <a:extLst>
            <a:ext uri="{FF2B5EF4-FFF2-40B4-BE49-F238E27FC236}">
              <a16:creationId xmlns:a16="http://schemas.microsoft.com/office/drawing/2014/main" id="{0958BAA6-B894-41AD-B631-C3D49B6DB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1669" name="Picture 4" descr="../images/spacer.gif">
          <a:extLst>
            <a:ext uri="{FF2B5EF4-FFF2-40B4-BE49-F238E27FC236}">
              <a16:creationId xmlns:a16="http://schemas.microsoft.com/office/drawing/2014/main" id="{4C15CF19-2645-41AD-9E2E-480C9067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1670" name="Picture 4" descr="../images/spacer.gif">
          <a:extLst>
            <a:ext uri="{FF2B5EF4-FFF2-40B4-BE49-F238E27FC236}">
              <a16:creationId xmlns:a16="http://schemas.microsoft.com/office/drawing/2014/main" id="{0B4EA09B-F2E7-4C29-BB2B-621C4334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1671" name="Picture 4" descr="../images/spacer.gif">
          <a:extLst>
            <a:ext uri="{FF2B5EF4-FFF2-40B4-BE49-F238E27FC236}">
              <a16:creationId xmlns:a16="http://schemas.microsoft.com/office/drawing/2014/main" id="{E1167DDD-289B-4F4A-A3C7-D181A0109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1672" name="Picture 4" descr="../images/spacer.gif">
          <a:extLst>
            <a:ext uri="{FF2B5EF4-FFF2-40B4-BE49-F238E27FC236}">
              <a16:creationId xmlns:a16="http://schemas.microsoft.com/office/drawing/2014/main" id="{CB442F62-D6FD-431E-AEB9-600E81745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1673" name="Picture 4" descr="../images/spacer.gif">
          <a:extLst>
            <a:ext uri="{FF2B5EF4-FFF2-40B4-BE49-F238E27FC236}">
              <a16:creationId xmlns:a16="http://schemas.microsoft.com/office/drawing/2014/main" id="{0292B986-0760-4444-AE5A-642EAB396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1674" name="Picture 4" descr="../images/spacer.gif">
          <a:extLst>
            <a:ext uri="{FF2B5EF4-FFF2-40B4-BE49-F238E27FC236}">
              <a16:creationId xmlns:a16="http://schemas.microsoft.com/office/drawing/2014/main" id="{BE733628-217A-47FA-857F-670F7207E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1675" name="Picture 4" descr="../images/spacer.gif">
          <a:extLst>
            <a:ext uri="{FF2B5EF4-FFF2-40B4-BE49-F238E27FC236}">
              <a16:creationId xmlns:a16="http://schemas.microsoft.com/office/drawing/2014/main" id="{B5E2C4EB-4A65-4141-98F2-4C5A92F03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pic>
      <xdr:nvPicPr>
        <xdr:cNvPr id="1676" name="Picture 4" descr="../images/spacer.gif">
          <a:extLst>
            <a:ext uri="{FF2B5EF4-FFF2-40B4-BE49-F238E27FC236}">
              <a16:creationId xmlns:a16="http://schemas.microsoft.com/office/drawing/2014/main" id="{A311AF6C-1070-4CB3-B90E-B22172966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pic>
      <xdr:nvPicPr>
        <xdr:cNvPr id="1677" name="Picture 4" descr="../images/spacer.gif">
          <a:extLst>
            <a:ext uri="{FF2B5EF4-FFF2-40B4-BE49-F238E27FC236}">
              <a16:creationId xmlns:a16="http://schemas.microsoft.com/office/drawing/2014/main" id="{4C0C38A8-4179-4C28-94C7-8CD00C873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pic>
      <xdr:nvPicPr>
        <xdr:cNvPr id="1678" name="Picture 4" descr="../images/spacer.gif">
          <a:extLst>
            <a:ext uri="{FF2B5EF4-FFF2-40B4-BE49-F238E27FC236}">
              <a16:creationId xmlns:a16="http://schemas.microsoft.com/office/drawing/2014/main" id="{95F753E9-51D0-47C9-96C8-98C42E230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1679" name="Picture 4" descr="../images/spacer.gif">
          <a:extLst>
            <a:ext uri="{FF2B5EF4-FFF2-40B4-BE49-F238E27FC236}">
              <a16:creationId xmlns:a16="http://schemas.microsoft.com/office/drawing/2014/main" id="{E2135E99-92D9-4645-BDEB-8E2B2B312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1680" name="Picture 4" descr="../images/spacer.gif">
          <a:extLst>
            <a:ext uri="{FF2B5EF4-FFF2-40B4-BE49-F238E27FC236}">
              <a16:creationId xmlns:a16="http://schemas.microsoft.com/office/drawing/2014/main" id="{EE032EB2-B477-483F-8912-2004EAB3D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</xdr:colOff>
      <xdr:row>22</xdr:row>
      <xdr:rowOff>9525</xdr:rowOff>
    </xdr:to>
    <xdr:pic>
      <xdr:nvPicPr>
        <xdr:cNvPr id="1681" name="Picture 4" descr="../images/spacer.gif">
          <a:extLst>
            <a:ext uri="{FF2B5EF4-FFF2-40B4-BE49-F238E27FC236}">
              <a16:creationId xmlns:a16="http://schemas.microsoft.com/office/drawing/2014/main" id="{C32D7CEE-6869-498E-BFD3-330CD3355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</xdr:colOff>
      <xdr:row>22</xdr:row>
      <xdr:rowOff>9525</xdr:rowOff>
    </xdr:to>
    <xdr:pic>
      <xdr:nvPicPr>
        <xdr:cNvPr id="1682" name="Picture 4" descr="../images/spacer.gif">
          <a:extLst>
            <a:ext uri="{FF2B5EF4-FFF2-40B4-BE49-F238E27FC236}">
              <a16:creationId xmlns:a16="http://schemas.microsoft.com/office/drawing/2014/main" id="{7B052E9B-E74C-4537-A6BA-26AF74199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1683" name="Picture 4" descr="../images/spacer.gif">
          <a:extLst>
            <a:ext uri="{FF2B5EF4-FFF2-40B4-BE49-F238E27FC236}">
              <a16:creationId xmlns:a16="http://schemas.microsoft.com/office/drawing/2014/main" id="{5703299C-A060-46A3-B3C9-376E6BBC5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270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1684" name="Picture 4" descr="../images/spacer.gif">
          <a:extLst>
            <a:ext uri="{FF2B5EF4-FFF2-40B4-BE49-F238E27FC236}">
              <a16:creationId xmlns:a16="http://schemas.microsoft.com/office/drawing/2014/main" id="{6C30861D-4E45-4B4F-B4D4-14B84ACB4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270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1685" name="Picture 4" descr="../images/spacer.gif">
          <a:extLst>
            <a:ext uri="{FF2B5EF4-FFF2-40B4-BE49-F238E27FC236}">
              <a16:creationId xmlns:a16="http://schemas.microsoft.com/office/drawing/2014/main" id="{A3C685EF-ADAB-4196-A1E6-E98E791CB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270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1686" name="Picture 4" descr="../images/spacer.gif">
          <a:extLst>
            <a:ext uri="{FF2B5EF4-FFF2-40B4-BE49-F238E27FC236}">
              <a16:creationId xmlns:a16="http://schemas.microsoft.com/office/drawing/2014/main" id="{68C6B45F-23CE-4B96-BC26-D070A94A7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270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1687" name="Picture 4" descr="../images/spacer.gif">
          <a:extLst>
            <a:ext uri="{FF2B5EF4-FFF2-40B4-BE49-F238E27FC236}">
              <a16:creationId xmlns:a16="http://schemas.microsoft.com/office/drawing/2014/main" id="{8C8AE236-D9B4-4C85-BBDA-CEB7DDEF6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270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1688" name="Picture 4" descr="../images/spacer.gif">
          <a:extLst>
            <a:ext uri="{FF2B5EF4-FFF2-40B4-BE49-F238E27FC236}">
              <a16:creationId xmlns:a16="http://schemas.microsoft.com/office/drawing/2014/main" id="{E6AE48C0-FCB0-418B-885A-102C131D3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270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1689" name="Picture 4" descr="../images/spacer.gif">
          <a:extLst>
            <a:ext uri="{FF2B5EF4-FFF2-40B4-BE49-F238E27FC236}">
              <a16:creationId xmlns:a16="http://schemas.microsoft.com/office/drawing/2014/main" id="{8E8FD342-1AF3-4508-BCFE-FE7934ABB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270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1690" name="Picture 4" descr="../images/spacer.gif">
          <a:extLst>
            <a:ext uri="{FF2B5EF4-FFF2-40B4-BE49-F238E27FC236}">
              <a16:creationId xmlns:a16="http://schemas.microsoft.com/office/drawing/2014/main" id="{927568AF-1829-4E56-869A-5CAA1DD8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270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1691" name="Picture 4" descr="../images/spacer.gif">
          <a:extLst>
            <a:ext uri="{FF2B5EF4-FFF2-40B4-BE49-F238E27FC236}">
              <a16:creationId xmlns:a16="http://schemas.microsoft.com/office/drawing/2014/main" id="{C8318852-DE30-446C-8970-782B04379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390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1692" name="Picture 4" descr="../images/spacer.gif">
          <a:extLst>
            <a:ext uri="{FF2B5EF4-FFF2-40B4-BE49-F238E27FC236}">
              <a16:creationId xmlns:a16="http://schemas.microsoft.com/office/drawing/2014/main" id="{2E284249-89C9-4FE9-804B-252250FDD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390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1693" name="Picture 4" descr="../images/spacer.gif">
          <a:extLst>
            <a:ext uri="{FF2B5EF4-FFF2-40B4-BE49-F238E27FC236}">
              <a16:creationId xmlns:a16="http://schemas.microsoft.com/office/drawing/2014/main" id="{BD1D62DF-D88D-4CA0-AB7B-07B4940F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390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1694" name="Picture 4" descr="../images/spacer.gif">
          <a:extLst>
            <a:ext uri="{FF2B5EF4-FFF2-40B4-BE49-F238E27FC236}">
              <a16:creationId xmlns:a16="http://schemas.microsoft.com/office/drawing/2014/main" id="{A181D63E-CE99-45AD-BCB4-9F38E4CD5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390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1695" name="Picture 4" descr="../images/spacer.gif">
          <a:extLst>
            <a:ext uri="{FF2B5EF4-FFF2-40B4-BE49-F238E27FC236}">
              <a16:creationId xmlns:a16="http://schemas.microsoft.com/office/drawing/2014/main" id="{F4D29ABF-9A90-4239-A4D0-EFD3AD2A3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390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1696" name="Picture 4" descr="../images/spacer.gif">
          <a:extLst>
            <a:ext uri="{FF2B5EF4-FFF2-40B4-BE49-F238E27FC236}">
              <a16:creationId xmlns:a16="http://schemas.microsoft.com/office/drawing/2014/main" id="{A748C87B-55D0-41EA-B3E8-38282EE2D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390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1697" name="Picture 4" descr="../images/spacer.gif">
          <a:extLst>
            <a:ext uri="{FF2B5EF4-FFF2-40B4-BE49-F238E27FC236}">
              <a16:creationId xmlns:a16="http://schemas.microsoft.com/office/drawing/2014/main" id="{9141F415-B70A-4F8A-AB13-3FB603866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390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1698" name="Picture 4" descr="../images/spacer.gif">
          <a:extLst>
            <a:ext uri="{FF2B5EF4-FFF2-40B4-BE49-F238E27FC236}">
              <a16:creationId xmlns:a16="http://schemas.microsoft.com/office/drawing/2014/main" id="{5D3CADCC-4E37-441E-9EF9-F9936D512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390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1699" name="Picture 4" descr="../images/spacer.gif">
          <a:extLst>
            <a:ext uri="{FF2B5EF4-FFF2-40B4-BE49-F238E27FC236}">
              <a16:creationId xmlns:a16="http://schemas.microsoft.com/office/drawing/2014/main" id="{9B88A1D0-B1FD-4AAF-9082-BB349B73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5906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1700" name="Picture 4" descr="../images/spacer.gif">
          <a:extLst>
            <a:ext uri="{FF2B5EF4-FFF2-40B4-BE49-F238E27FC236}">
              <a16:creationId xmlns:a16="http://schemas.microsoft.com/office/drawing/2014/main" id="{2BA384CA-4A6D-471A-8011-2AC405450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5906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1701" name="Picture 4" descr="../images/spacer.gif">
          <a:extLst>
            <a:ext uri="{FF2B5EF4-FFF2-40B4-BE49-F238E27FC236}">
              <a16:creationId xmlns:a16="http://schemas.microsoft.com/office/drawing/2014/main" id="{D458219B-CBAE-42C6-9D68-C75B70B07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5906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1702" name="Picture 4" descr="../images/spacer.gif">
          <a:extLst>
            <a:ext uri="{FF2B5EF4-FFF2-40B4-BE49-F238E27FC236}">
              <a16:creationId xmlns:a16="http://schemas.microsoft.com/office/drawing/2014/main" id="{7279DD88-E2FF-492C-89C9-446B931A9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5906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1703" name="Picture 4" descr="../images/spacer.gif">
          <a:extLst>
            <a:ext uri="{FF2B5EF4-FFF2-40B4-BE49-F238E27FC236}">
              <a16:creationId xmlns:a16="http://schemas.microsoft.com/office/drawing/2014/main" id="{98B2B48E-FA37-46C6-8DC1-0BF4A1BD0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5906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1704" name="Picture 4" descr="../images/spacer.gif">
          <a:extLst>
            <a:ext uri="{FF2B5EF4-FFF2-40B4-BE49-F238E27FC236}">
              <a16:creationId xmlns:a16="http://schemas.microsoft.com/office/drawing/2014/main" id="{AE31F4DC-10A3-42D7-8F44-F70B2AD02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5906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1705" name="Picture 4" descr="../images/spacer.gif">
          <a:extLst>
            <a:ext uri="{FF2B5EF4-FFF2-40B4-BE49-F238E27FC236}">
              <a16:creationId xmlns:a16="http://schemas.microsoft.com/office/drawing/2014/main" id="{1FEC36C5-EE54-4115-AE3B-68E2BACBF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5906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1706" name="Picture 4" descr="../images/spacer.gif">
          <a:extLst>
            <a:ext uri="{FF2B5EF4-FFF2-40B4-BE49-F238E27FC236}">
              <a16:creationId xmlns:a16="http://schemas.microsoft.com/office/drawing/2014/main" id="{DB5D2FF7-E10A-4546-8C4B-35F66C9EA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5906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707" name="Picture 4" descr="../images/spacer.gif">
          <a:extLst>
            <a:ext uri="{FF2B5EF4-FFF2-40B4-BE49-F238E27FC236}">
              <a16:creationId xmlns:a16="http://schemas.microsoft.com/office/drawing/2014/main" id="{56BE3028-0473-41C5-BE1D-B498E75D3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708" name="Picture 4" descr="../images/spacer.gif">
          <a:extLst>
            <a:ext uri="{FF2B5EF4-FFF2-40B4-BE49-F238E27FC236}">
              <a16:creationId xmlns:a16="http://schemas.microsoft.com/office/drawing/2014/main" id="{57E36097-0B8B-400A-B757-DEE7999EC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709" name="Picture 4" descr="../images/spacer.gif">
          <a:extLst>
            <a:ext uri="{FF2B5EF4-FFF2-40B4-BE49-F238E27FC236}">
              <a16:creationId xmlns:a16="http://schemas.microsoft.com/office/drawing/2014/main" id="{709D94B9-46A5-4E14-8DD5-7277983C7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710" name="Picture 4" descr="../images/spacer.gif">
          <a:extLst>
            <a:ext uri="{FF2B5EF4-FFF2-40B4-BE49-F238E27FC236}">
              <a16:creationId xmlns:a16="http://schemas.microsoft.com/office/drawing/2014/main" id="{66E19885-2BD0-4286-83AF-BEB7B7902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711" name="Picture 4" descr="../images/spacer.gif">
          <a:extLst>
            <a:ext uri="{FF2B5EF4-FFF2-40B4-BE49-F238E27FC236}">
              <a16:creationId xmlns:a16="http://schemas.microsoft.com/office/drawing/2014/main" id="{616C1BC7-488E-475E-8E5D-D4349B33E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712" name="Picture 4" descr="../images/spacer.gif">
          <a:extLst>
            <a:ext uri="{FF2B5EF4-FFF2-40B4-BE49-F238E27FC236}">
              <a16:creationId xmlns:a16="http://schemas.microsoft.com/office/drawing/2014/main" id="{4F5B2241-0E2F-42D2-B665-580BD7BF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713" name="Picture 4" descr="../images/spacer.gif">
          <a:extLst>
            <a:ext uri="{FF2B5EF4-FFF2-40B4-BE49-F238E27FC236}">
              <a16:creationId xmlns:a16="http://schemas.microsoft.com/office/drawing/2014/main" id="{C732EFD3-EA98-406E-BCBC-C2E4B5220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714" name="Picture 4" descr="../images/spacer.gif">
          <a:extLst>
            <a:ext uri="{FF2B5EF4-FFF2-40B4-BE49-F238E27FC236}">
              <a16:creationId xmlns:a16="http://schemas.microsoft.com/office/drawing/2014/main" id="{8F7AD163-BEA3-4E6A-B577-07A38D8EC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715" name="Picture 4" descr="../images/spacer.gif">
          <a:extLst>
            <a:ext uri="{FF2B5EF4-FFF2-40B4-BE49-F238E27FC236}">
              <a16:creationId xmlns:a16="http://schemas.microsoft.com/office/drawing/2014/main" id="{33C3DE7A-DC03-4F4B-B9C1-52F893E05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716" name="Picture 4" descr="../images/spacer.gif">
          <a:extLst>
            <a:ext uri="{FF2B5EF4-FFF2-40B4-BE49-F238E27FC236}">
              <a16:creationId xmlns:a16="http://schemas.microsoft.com/office/drawing/2014/main" id="{2DD5ECF1-16ED-4281-8669-FAAF9A056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717" name="Picture 4" descr="../images/spacer.gif">
          <a:extLst>
            <a:ext uri="{FF2B5EF4-FFF2-40B4-BE49-F238E27FC236}">
              <a16:creationId xmlns:a16="http://schemas.microsoft.com/office/drawing/2014/main" id="{7C99953C-FB85-467C-8C6C-D5C199F91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718" name="Picture 4" descr="../images/spacer.gif">
          <a:extLst>
            <a:ext uri="{FF2B5EF4-FFF2-40B4-BE49-F238E27FC236}">
              <a16:creationId xmlns:a16="http://schemas.microsoft.com/office/drawing/2014/main" id="{04DF684F-15FC-407B-B5EB-B6058E6BF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719" name="Picture 4" descr="../images/spacer.gif">
          <a:extLst>
            <a:ext uri="{FF2B5EF4-FFF2-40B4-BE49-F238E27FC236}">
              <a16:creationId xmlns:a16="http://schemas.microsoft.com/office/drawing/2014/main" id="{74F0BF1A-6781-43E0-A6F1-2A7C721DE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720" name="Picture 4" descr="../images/spacer.gif">
          <a:extLst>
            <a:ext uri="{FF2B5EF4-FFF2-40B4-BE49-F238E27FC236}">
              <a16:creationId xmlns:a16="http://schemas.microsoft.com/office/drawing/2014/main" id="{D162AC2E-7693-4090-B5CC-F03231EB3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721" name="Picture 4" descr="../images/spacer.gif">
          <a:extLst>
            <a:ext uri="{FF2B5EF4-FFF2-40B4-BE49-F238E27FC236}">
              <a16:creationId xmlns:a16="http://schemas.microsoft.com/office/drawing/2014/main" id="{2CD5B01E-1AAF-4762-B876-9DC16CF13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722" name="Picture 4" descr="../images/spacer.gif">
          <a:extLst>
            <a:ext uri="{FF2B5EF4-FFF2-40B4-BE49-F238E27FC236}">
              <a16:creationId xmlns:a16="http://schemas.microsoft.com/office/drawing/2014/main" id="{0D4BBEE7-86E8-4A89-853A-10432A6FC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723" name="Picture 4" descr="../images/spacer.gif">
          <a:extLst>
            <a:ext uri="{FF2B5EF4-FFF2-40B4-BE49-F238E27FC236}">
              <a16:creationId xmlns:a16="http://schemas.microsoft.com/office/drawing/2014/main" id="{DDBF8B1A-51F2-438B-B5BD-6DF8E53B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724" name="Picture 4" descr="../images/spacer.gif">
          <a:extLst>
            <a:ext uri="{FF2B5EF4-FFF2-40B4-BE49-F238E27FC236}">
              <a16:creationId xmlns:a16="http://schemas.microsoft.com/office/drawing/2014/main" id="{428D941D-5C24-4376-8D59-83537FBB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725" name="Picture 4" descr="../images/spacer.gif">
          <a:extLst>
            <a:ext uri="{FF2B5EF4-FFF2-40B4-BE49-F238E27FC236}">
              <a16:creationId xmlns:a16="http://schemas.microsoft.com/office/drawing/2014/main" id="{D24A4A14-8C8B-41A8-A12A-B2B0823BB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726" name="Picture 4" descr="../images/spacer.gif">
          <a:extLst>
            <a:ext uri="{FF2B5EF4-FFF2-40B4-BE49-F238E27FC236}">
              <a16:creationId xmlns:a16="http://schemas.microsoft.com/office/drawing/2014/main" id="{F2883135-3023-4CA1-8B53-15AC2A3F5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727" name="Picture 4" descr="../images/spacer.gif">
          <a:extLst>
            <a:ext uri="{FF2B5EF4-FFF2-40B4-BE49-F238E27FC236}">
              <a16:creationId xmlns:a16="http://schemas.microsoft.com/office/drawing/2014/main" id="{0C5D0873-21DD-4746-BBE0-267ED958A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728" name="Picture 4" descr="../images/spacer.gif">
          <a:extLst>
            <a:ext uri="{FF2B5EF4-FFF2-40B4-BE49-F238E27FC236}">
              <a16:creationId xmlns:a16="http://schemas.microsoft.com/office/drawing/2014/main" id="{70C58128-0CD4-4DD6-B2A7-F33E6F2D2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729" name="Picture 4" descr="../images/spacer.gif">
          <a:extLst>
            <a:ext uri="{FF2B5EF4-FFF2-40B4-BE49-F238E27FC236}">
              <a16:creationId xmlns:a16="http://schemas.microsoft.com/office/drawing/2014/main" id="{898EFC86-3CEF-4B3D-BCFC-C3832F654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730" name="Picture 4" descr="../images/spacer.gif">
          <a:extLst>
            <a:ext uri="{FF2B5EF4-FFF2-40B4-BE49-F238E27FC236}">
              <a16:creationId xmlns:a16="http://schemas.microsoft.com/office/drawing/2014/main" id="{9B1024C9-7CD1-473D-B698-2ADA98A80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731" name="Picture 4" descr="../images/spacer.gif">
          <a:extLst>
            <a:ext uri="{FF2B5EF4-FFF2-40B4-BE49-F238E27FC236}">
              <a16:creationId xmlns:a16="http://schemas.microsoft.com/office/drawing/2014/main" id="{366AAF66-62CC-4A15-B757-55CEC40A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732" name="Picture 4" descr="../images/spacer.gif">
          <a:extLst>
            <a:ext uri="{FF2B5EF4-FFF2-40B4-BE49-F238E27FC236}">
              <a16:creationId xmlns:a16="http://schemas.microsoft.com/office/drawing/2014/main" id="{441600B1-83CC-4193-867A-10A8395D9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733" name="Picture 4" descr="../images/spacer.gif">
          <a:extLst>
            <a:ext uri="{FF2B5EF4-FFF2-40B4-BE49-F238E27FC236}">
              <a16:creationId xmlns:a16="http://schemas.microsoft.com/office/drawing/2014/main" id="{A84DBD8E-8725-4842-8FAA-8B8527F4D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734" name="Picture 4" descr="../images/spacer.gif">
          <a:extLst>
            <a:ext uri="{FF2B5EF4-FFF2-40B4-BE49-F238E27FC236}">
              <a16:creationId xmlns:a16="http://schemas.microsoft.com/office/drawing/2014/main" id="{C7659A52-722D-4323-B5F4-F63868A66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735" name="Picture 4" descr="../images/spacer.gif">
          <a:extLst>
            <a:ext uri="{FF2B5EF4-FFF2-40B4-BE49-F238E27FC236}">
              <a16:creationId xmlns:a16="http://schemas.microsoft.com/office/drawing/2014/main" id="{5E899A37-FB0C-4E86-BB23-540243786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736" name="Picture 4" descr="../images/spacer.gif">
          <a:extLst>
            <a:ext uri="{FF2B5EF4-FFF2-40B4-BE49-F238E27FC236}">
              <a16:creationId xmlns:a16="http://schemas.microsoft.com/office/drawing/2014/main" id="{BA303CBD-691A-4ED2-8510-0F1298D65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737" name="Picture 4" descr="../images/spacer.gif">
          <a:extLst>
            <a:ext uri="{FF2B5EF4-FFF2-40B4-BE49-F238E27FC236}">
              <a16:creationId xmlns:a16="http://schemas.microsoft.com/office/drawing/2014/main" id="{774B9998-525A-44E3-900E-657D3691A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738" name="Picture 4" descr="../images/spacer.gif">
          <a:extLst>
            <a:ext uri="{FF2B5EF4-FFF2-40B4-BE49-F238E27FC236}">
              <a16:creationId xmlns:a16="http://schemas.microsoft.com/office/drawing/2014/main" id="{5F0C574A-EBB4-4823-9925-AB0C7873D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739" name="Picture 4" descr="../images/spacer.gif">
          <a:extLst>
            <a:ext uri="{FF2B5EF4-FFF2-40B4-BE49-F238E27FC236}">
              <a16:creationId xmlns:a16="http://schemas.microsoft.com/office/drawing/2014/main" id="{170875CE-7469-4517-8CFD-3CEFD153B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740" name="Picture 4" descr="../images/spacer.gif">
          <a:extLst>
            <a:ext uri="{FF2B5EF4-FFF2-40B4-BE49-F238E27FC236}">
              <a16:creationId xmlns:a16="http://schemas.microsoft.com/office/drawing/2014/main" id="{FBAF2ACE-D10E-419D-8F01-C20CE29B0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741" name="Picture 4" descr="../images/spacer.gif">
          <a:extLst>
            <a:ext uri="{FF2B5EF4-FFF2-40B4-BE49-F238E27FC236}">
              <a16:creationId xmlns:a16="http://schemas.microsoft.com/office/drawing/2014/main" id="{436DA0F3-ADB8-4D27-AAEA-A047F0455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742" name="Picture 4" descr="../images/spacer.gif">
          <a:extLst>
            <a:ext uri="{FF2B5EF4-FFF2-40B4-BE49-F238E27FC236}">
              <a16:creationId xmlns:a16="http://schemas.microsoft.com/office/drawing/2014/main" id="{B8767127-CD1F-4C58-B01C-2AC5DA244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743" name="Picture 4" descr="../images/spacer.gif">
          <a:extLst>
            <a:ext uri="{FF2B5EF4-FFF2-40B4-BE49-F238E27FC236}">
              <a16:creationId xmlns:a16="http://schemas.microsoft.com/office/drawing/2014/main" id="{C9E69A2F-A12C-444B-801E-3B6DE99F7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744" name="Picture 4" descr="../images/spacer.gif">
          <a:extLst>
            <a:ext uri="{FF2B5EF4-FFF2-40B4-BE49-F238E27FC236}">
              <a16:creationId xmlns:a16="http://schemas.microsoft.com/office/drawing/2014/main" id="{B2A3967A-FC80-4438-BE89-B62D69A71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745" name="Picture 4" descr="../images/spacer.gif">
          <a:extLst>
            <a:ext uri="{FF2B5EF4-FFF2-40B4-BE49-F238E27FC236}">
              <a16:creationId xmlns:a16="http://schemas.microsoft.com/office/drawing/2014/main" id="{FDB0683A-F4D6-4B9D-B45D-26D3C1CCF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746" name="Picture 4" descr="../images/spacer.gif">
          <a:extLst>
            <a:ext uri="{FF2B5EF4-FFF2-40B4-BE49-F238E27FC236}">
              <a16:creationId xmlns:a16="http://schemas.microsoft.com/office/drawing/2014/main" id="{48BFB679-EF14-4405-8E02-C763D61BA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747" name="Picture 4" descr="../images/spacer.gif">
          <a:extLst>
            <a:ext uri="{FF2B5EF4-FFF2-40B4-BE49-F238E27FC236}">
              <a16:creationId xmlns:a16="http://schemas.microsoft.com/office/drawing/2014/main" id="{1121DBF3-82E5-4D65-B853-4D178DAE1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748" name="Picture 4" descr="../images/spacer.gif">
          <a:extLst>
            <a:ext uri="{FF2B5EF4-FFF2-40B4-BE49-F238E27FC236}">
              <a16:creationId xmlns:a16="http://schemas.microsoft.com/office/drawing/2014/main" id="{0F21F210-4FF4-410D-817B-9A60568D3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749" name="Picture 4" descr="../images/spacer.gif">
          <a:extLst>
            <a:ext uri="{FF2B5EF4-FFF2-40B4-BE49-F238E27FC236}">
              <a16:creationId xmlns:a16="http://schemas.microsoft.com/office/drawing/2014/main" id="{598F80CB-B713-4BF8-AC06-5E88D1C2D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750" name="Picture 4" descr="../images/spacer.gif">
          <a:extLst>
            <a:ext uri="{FF2B5EF4-FFF2-40B4-BE49-F238E27FC236}">
              <a16:creationId xmlns:a16="http://schemas.microsoft.com/office/drawing/2014/main" id="{48FE69A4-EA20-4679-B139-269A7012F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751" name="Picture 4" descr="../images/spacer.gif">
          <a:extLst>
            <a:ext uri="{FF2B5EF4-FFF2-40B4-BE49-F238E27FC236}">
              <a16:creationId xmlns:a16="http://schemas.microsoft.com/office/drawing/2014/main" id="{6495D87F-51BB-41C7-8C2A-1DCECDBAA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752" name="Picture 4" descr="../images/spacer.gif">
          <a:extLst>
            <a:ext uri="{FF2B5EF4-FFF2-40B4-BE49-F238E27FC236}">
              <a16:creationId xmlns:a16="http://schemas.microsoft.com/office/drawing/2014/main" id="{53CF0743-8574-457E-8AAB-C8DCECBEB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753" name="Picture 4" descr="../images/spacer.gif">
          <a:extLst>
            <a:ext uri="{FF2B5EF4-FFF2-40B4-BE49-F238E27FC236}">
              <a16:creationId xmlns:a16="http://schemas.microsoft.com/office/drawing/2014/main" id="{AD4D014F-4C79-4BAA-9379-DE08F09B8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754" name="Picture 4" descr="../images/spacer.gif">
          <a:extLst>
            <a:ext uri="{FF2B5EF4-FFF2-40B4-BE49-F238E27FC236}">
              <a16:creationId xmlns:a16="http://schemas.microsoft.com/office/drawing/2014/main" id="{4FCE05A1-B587-46F4-B2A4-E62DC76C9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755" name="Picture 4" descr="../images/spacer.gif">
          <a:extLst>
            <a:ext uri="{FF2B5EF4-FFF2-40B4-BE49-F238E27FC236}">
              <a16:creationId xmlns:a16="http://schemas.microsoft.com/office/drawing/2014/main" id="{BEBDB085-B41A-4DCF-8D53-9EC5CD71F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756" name="Picture 4" descr="../images/spacer.gif">
          <a:extLst>
            <a:ext uri="{FF2B5EF4-FFF2-40B4-BE49-F238E27FC236}">
              <a16:creationId xmlns:a16="http://schemas.microsoft.com/office/drawing/2014/main" id="{B150A1C5-F279-424A-AD61-BA14BC740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757" name="Picture 4" descr="../images/spacer.gif">
          <a:extLst>
            <a:ext uri="{FF2B5EF4-FFF2-40B4-BE49-F238E27FC236}">
              <a16:creationId xmlns:a16="http://schemas.microsoft.com/office/drawing/2014/main" id="{092B6851-8DD0-46DF-B28E-750D089F1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758" name="Picture 4" descr="../images/spacer.gif">
          <a:extLst>
            <a:ext uri="{FF2B5EF4-FFF2-40B4-BE49-F238E27FC236}">
              <a16:creationId xmlns:a16="http://schemas.microsoft.com/office/drawing/2014/main" id="{89D3C930-334E-4E50-8772-E41F9B3F4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759" name="Picture 4" descr="../images/spacer.gif">
          <a:extLst>
            <a:ext uri="{FF2B5EF4-FFF2-40B4-BE49-F238E27FC236}">
              <a16:creationId xmlns:a16="http://schemas.microsoft.com/office/drawing/2014/main" id="{AA77258F-3CCF-4D75-9298-D36C1F87F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760" name="Picture 4" descr="../images/spacer.gif">
          <a:extLst>
            <a:ext uri="{FF2B5EF4-FFF2-40B4-BE49-F238E27FC236}">
              <a16:creationId xmlns:a16="http://schemas.microsoft.com/office/drawing/2014/main" id="{C9E326EE-8B36-42E8-AAEB-58B9CEF20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761" name="Picture 4" descr="../images/spacer.gif">
          <a:extLst>
            <a:ext uri="{FF2B5EF4-FFF2-40B4-BE49-F238E27FC236}">
              <a16:creationId xmlns:a16="http://schemas.microsoft.com/office/drawing/2014/main" id="{C464590D-D24F-4DC5-AD31-AE2E22017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762" name="Picture 4" descr="../images/spacer.gif">
          <a:extLst>
            <a:ext uri="{FF2B5EF4-FFF2-40B4-BE49-F238E27FC236}">
              <a16:creationId xmlns:a16="http://schemas.microsoft.com/office/drawing/2014/main" id="{51925DF3-D270-421A-84C4-B5368542A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763" name="Picture 4" descr="../images/spacer.gif">
          <a:extLst>
            <a:ext uri="{FF2B5EF4-FFF2-40B4-BE49-F238E27FC236}">
              <a16:creationId xmlns:a16="http://schemas.microsoft.com/office/drawing/2014/main" id="{38487FF6-1B5D-4510-8DBF-4A485F8B5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764" name="Picture 4" descr="../images/spacer.gif">
          <a:extLst>
            <a:ext uri="{FF2B5EF4-FFF2-40B4-BE49-F238E27FC236}">
              <a16:creationId xmlns:a16="http://schemas.microsoft.com/office/drawing/2014/main" id="{A7E5C84B-99B6-4BDC-9CBE-7A88A8443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765" name="Picture 4" descr="../images/spacer.gif">
          <a:extLst>
            <a:ext uri="{FF2B5EF4-FFF2-40B4-BE49-F238E27FC236}">
              <a16:creationId xmlns:a16="http://schemas.microsoft.com/office/drawing/2014/main" id="{5BED31D2-53A4-469C-A942-5DCE0608E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766" name="Picture 4" descr="../images/spacer.gif">
          <a:extLst>
            <a:ext uri="{FF2B5EF4-FFF2-40B4-BE49-F238E27FC236}">
              <a16:creationId xmlns:a16="http://schemas.microsoft.com/office/drawing/2014/main" id="{184780FA-A785-43B2-8561-96442A8EF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767" name="Picture 4" descr="../images/spacer.gif">
          <a:extLst>
            <a:ext uri="{FF2B5EF4-FFF2-40B4-BE49-F238E27FC236}">
              <a16:creationId xmlns:a16="http://schemas.microsoft.com/office/drawing/2014/main" id="{E167CC12-F615-43CD-AE25-13E6DDB2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768" name="Picture 4" descr="../images/spacer.gif">
          <a:extLst>
            <a:ext uri="{FF2B5EF4-FFF2-40B4-BE49-F238E27FC236}">
              <a16:creationId xmlns:a16="http://schemas.microsoft.com/office/drawing/2014/main" id="{C6E26EBE-1530-4641-8EAF-9C3F11E44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769" name="Picture 4" descr="../images/spacer.gif">
          <a:extLst>
            <a:ext uri="{FF2B5EF4-FFF2-40B4-BE49-F238E27FC236}">
              <a16:creationId xmlns:a16="http://schemas.microsoft.com/office/drawing/2014/main" id="{527BB5B1-DA9E-4E09-A903-284363D05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770" name="Picture 4" descr="../images/spacer.gif">
          <a:extLst>
            <a:ext uri="{FF2B5EF4-FFF2-40B4-BE49-F238E27FC236}">
              <a16:creationId xmlns:a16="http://schemas.microsoft.com/office/drawing/2014/main" id="{C227BD33-67BF-4700-8326-866E10270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771" name="Picture 4" descr="../images/spacer.gif">
          <a:extLst>
            <a:ext uri="{FF2B5EF4-FFF2-40B4-BE49-F238E27FC236}">
              <a16:creationId xmlns:a16="http://schemas.microsoft.com/office/drawing/2014/main" id="{B7FB17BF-A2BE-46D1-8744-6B3C98FDD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772" name="Picture 4" descr="../images/spacer.gif">
          <a:extLst>
            <a:ext uri="{FF2B5EF4-FFF2-40B4-BE49-F238E27FC236}">
              <a16:creationId xmlns:a16="http://schemas.microsoft.com/office/drawing/2014/main" id="{9D23C82D-2AEE-4987-BE53-E7742F2FE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773" name="Picture 4" descr="../images/spacer.gif">
          <a:extLst>
            <a:ext uri="{FF2B5EF4-FFF2-40B4-BE49-F238E27FC236}">
              <a16:creationId xmlns:a16="http://schemas.microsoft.com/office/drawing/2014/main" id="{1555DE52-8772-4384-9DCD-47EECC2F2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774" name="Picture 4" descr="../images/spacer.gif">
          <a:extLst>
            <a:ext uri="{FF2B5EF4-FFF2-40B4-BE49-F238E27FC236}">
              <a16:creationId xmlns:a16="http://schemas.microsoft.com/office/drawing/2014/main" id="{B3B81CF9-9583-44D8-9619-515752B52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775" name="Picture 4" descr="../images/spacer.gif">
          <a:extLst>
            <a:ext uri="{FF2B5EF4-FFF2-40B4-BE49-F238E27FC236}">
              <a16:creationId xmlns:a16="http://schemas.microsoft.com/office/drawing/2014/main" id="{048C10F4-A9BD-404D-96D3-954E84AEB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776" name="Picture 4" descr="../images/spacer.gif">
          <a:extLst>
            <a:ext uri="{FF2B5EF4-FFF2-40B4-BE49-F238E27FC236}">
              <a16:creationId xmlns:a16="http://schemas.microsoft.com/office/drawing/2014/main" id="{BA65A278-972B-46F3-8905-56A4AD698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777" name="Picture 4" descr="../images/spacer.gif">
          <a:extLst>
            <a:ext uri="{FF2B5EF4-FFF2-40B4-BE49-F238E27FC236}">
              <a16:creationId xmlns:a16="http://schemas.microsoft.com/office/drawing/2014/main" id="{92F5497C-8FC0-4689-AB14-03A96CC3D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778" name="Picture 4" descr="../images/spacer.gif">
          <a:extLst>
            <a:ext uri="{FF2B5EF4-FFF2-40B4-BE49-F238E27FC236}">
              <a16:creationId xmlns:a16="http://schemas.microsoft.com/office/drawing/2014/main" id="{ACD95A75-397D-471F-94C5-4B7DA3436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779" name="Picture 4" descr="../images/spacer.gif">
          <a:extLst>
            <a:ext uri="{FF2B5EF4-FFF2-40B4-BE49-F238E27FC236}">
              <a16:creationId xmlns:a16="http://schemas.microsoft.com/office/drawing/2014/main" id="{9F3C5634-929B-4E0A-8728-22013AA85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780" name="Picture 4" descr="../images/spacer.gif">
          <a:extLst>
            <a:ext uri="{FF2B5EF4-FFF2-40B4-BE49-F238E27FC236}">
              <a16:creationId xmlns:a16="http://schemas.microsoft.com/office/drawing/2014/main" id="{915062A9-C71E-48E5-9CA1-CDDE7933B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781" name="Picture 4" descr="../images/spacer.gif">
          <a:extLst>
            <a:ext uri="{FF2B5EF4-FFF2-40B4-BE49-F238E27FC236}">
              <a16:creationId xmlns:a16="http://schemas.microsoft.com/office/drawing/2014/main" id="{F2B46C5D-7E91-4578-AA54-AF68D461E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782" name="Picture 4" descr="../images/spacer.gif">
          <a:extLst>
            <a:ext uri="{FF2B5EF4-FFF2-40B4-BE49-F238E27FC236}">
              <a16:creationId xmlns:a16="http://schemas.microsoft.com/office/drawing/2014/main" id="{48896BA7-D660-4AC8-A4F9-E7FF35D1D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783" name="Picture 4" descr="../images/spacer.gif">
          <a:extLst>
            <a:ext uri="{FF2B5EF4-FFF2-40B4-BE49-F238E27FC236}">
              <a16:creationId xmlns:a16="http://schemas.microsoft.com/office/drawing/2014/main" id="{4589328C-70E0-4D17-9202-F28357268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784" name="Picture 4" descr="../images/spacer.gif">
          <a:extLst>
            <a:ext uri="{FF2B5EF4-FFF2-40B4-BE49-F238E27FC236}">
              <a16:creationId xmlns:a16="http://schemas.microsoft.com/office/drawing/2014/main" id="{885ED053-51BD-4BE0-94AF-0904D22F3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785" name="Picture 4" descr="../images/spacer.gif">
          <a:extLst>
            <a:ext uri="{FF2B5EF4-FFF2-40B4-BE49-F238E27FC236}">
              <a16:creationId xmlns:a16="http://schemas.microsoft.com/office/drawing/2014/main" id="{AF9732E7-E27A-4D84-9C76-C8A050154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786" name="Picture 4" descr="../images/spacer.gif">
          <a:extLst>
            <a:ext uri="{FF2B5EF4-FFF2-40B4-BE49-F238E27FC236}">
              <a16:creationId xmlns:a16="http://schemas.microsoft.com/office/drawing/2014/main" id="{6F17426C-566D-4B68-A2EB-5D65E534B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787" name="Picture 4" descr="../images/spacer.gif">
          <a:extLst>
            <a:ext uri="{FF2B5EF4-FFF2-40B4-BE49-F238E27FC236}">
              <a16:creationId xmlns:a16="http://schemas.microsoft.com/office/drawing/2014/main" id="{7EB44C88-81A4-41E3-88ED-7F2EC869D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788" name="Picture 4" descr="../images/spacer.gif">
          <a:extLst>
            <a:ext uri="{FF2B5EF4-FFF2-40B4-BE49-F238E27FC236}">
              <a16:creationId xmlns:a16="http://schemas.microsoft.com/office/drawing/2014/main" id="{E59C2D18-3586-4ACA-A4B4-F2E880DBA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789" name="Picture 4" descr="../images/spacer.gif">
          <a:extLst>
            <a:ext uri="{FF2B5EF4-FFF2-40B4-BE49-F238E27FC236}">
              <a16:creationId xmlns:a16="http://schemas.microsoft.com/office/drawing/2014/main" id="{8D9AB03A-CBE3-48F8-93B8-24F4A2706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790" name="Picture 4" descr="../images/spacer.gif">
          <a:extLst>
            <a:ext uri="{FF2B5EF4-FFF2-40B4-BE49-F238E27FC236}">
              <a16:creationId xmlns:a16="http://schemas.microsoft.com/office/drawing/2014/main" id="{02C12B3E-2BA9-4458-B686-AA5199ECC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791" name="Picture 4" descr="../images/spacer.gif">
          <a:extLst>
            <a:ext uri="{FF2B5EF4-FFF2-40B4-BE49-F238E27FC236}">
              <a16:creationId xmlns:a16="http://schemas.microsoft.com/office/drawing/2014/main" id="{FA3A59F7-34E0-4592-8166-360ED5256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792" name="Picture 4" descr="../images/spacer.gif">
          <a:extLst>
            <a:ext uri="{FF2B5EF4-FFF2-40B4-BE49-F238E27FC236}">
              <a16:creationId xmlns:a16="http://schemas.microsoft.com/office/drawing/2014/main" id="{64799471-1065-4646-B114-E9387DFCC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793" name="Picture 4" descr="../images/spacer.gif">
          <a:extLst>
            <a:ext uri="{FF2B5EF4-FFF2-40B4-BE49-F238E27FC236}">
              <a16:creationId xmlns:a16="http://schemas.microsoft.com/office/drawing/2014/main" id="{3E4A181F-CBD2-40EC-9B0A-4CB0BAA91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794" name="Picture 4" descr="../images/spacer.gif">
          <a:extLst>
            <a:ext uri="{FF2B5EF4-FFF2-40B4-BE49-F238E27FC236}">
              <a16:creationId xmlns:a16="http://schemas.microsoft.com/office/drawing/2014/main" id="{126A746A-7573-4975-ABF9-D00CF2A76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795" name="Picture 4" descr="../images/spacer.gif">
          <a:extLst>
            <a:ext uri="{FF2B5EF4-FFF2-40B4-BE49-F238E27FC236}">
              <a16:creationId xmlns:a16="http://schemas.microsoft.com/office/drawing/2014/main" id="{A5F27689-A8C4-49A7-9A64-AF37E816E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796" name="Picture 4" descr="../images/spacer.gif">
          <a:extLst>
            <a:ext uri="{FF2B5EF4-FFF2-40B4-BE49-F238E27FC236}">
              <a16:creationId xmlns:a16="http://schemas.microsoft.com/office/drawing/2014/main" id="{BD2E6A84-B3E0-4503-9A8B-EB44F6DDE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797" name="Picture 4" descr="../images/spacer.gif">
          <a:extLst>
            <a:ext uri="{FF2B5EF4-FFF2-40B4-BE49-F238E27FC236}">
              <a16:creationId xmlns:a16="http://schemas.microsoft.com/office/drawing/2014/main" id="{026AF4FA-B0E7-4E96-B7FC-958EDF916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798" name="Picture 4" descr="../images/spacer.gif">
          <a:extLst>
            <a:ext uri="{FF2B5EF4-FFF2-40B4-BE49-F238E27FC236}">
              <a16:creationId xmlns:a16="http://schemas.microsoft.com/office/drawing/2014/main" id="{16E1F3F9-44F8-4582-82D0-014BA1222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799" name="Picture 4" descr="../images/spacer.gif">
          <a:extLst>
            <a:ext uri="{FF2B5EF4-FFF2-40B4-BE49-F238E27FC236}">
              <a16:creationId xmlns:a16="http://schemas.microsoft.com/office/drawing/2014/main" id="{3DF01AF5-C77B-460C-BE94-03A1F43C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800" name="Picture 4" descr="../images/spacer.gif">
          <a:extLst>
            <a:ext uri="{FF2B5EF4-FFF2-40B4-BE49-F238E27FC236}">
              <a16:creationId xmlns:a16="http://schemas.microsoft.com/office/drawing/2014/main" id="{01CA442D-C64C-4742-A9F8-C5093E665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801" name="Picture 4" descr="../images/spacer.gif">
          <a:extLst>
            <a:ext uri="{FF2B5EF4-FFF2-40B4-BE49-F238E27FC236}">
              <a16:creationId xmlns:a16="http://schemas.microsoft.com/office/drawing/2014/main" id="{84D9EC30-7450-4057-BC6B-44908960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802" name="Picture 4" descr="../images/spacer.gif">
          <a:extLst>
            <a:ext uri="{FF2B5EF4-FFF2-40B4-BE49-F238E27FC236}">
              <a16:creationId xmlns:a16="http://schemas.microsoft.com/office/drawing/2014/main" id="{2230847B-9530-4003-87D1-3BF55FB1F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803" name="Picture 4" descr="../images/spacer.gif">
          <a:extLst>
            <a:ext uri="{FF2B5EF4-FFF2-40B4-BE49-F238E27FC236}">
              <a16:creationId xmlns:a16="http://schemas.microsoft.com/office/drawing/2014/main" id="{B33FEFDA-F62C-4CC4-8B84-FAF8E36F0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804" name="Picture 4" descr="../images/spacer.gif">
          <a:extLst>
            <a:ext uri="{FF2B5EF4-FFF2-40B4-BE49-F238E27FC236}">
              <a16:creationId xmlns:a16="http://schemas.microsoft.com/office/drawing/2014/main" id="{0EE336A9-B624-4C9E-998E-53D141464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805" name="Picture 4" descr="../images/spacer.gif">
          <a:extLst>
            <a:ext uri="{FF2B5EF4-FFF2-40B4-BE49-F238E27FC236}">
              <a16:creationId xmlns:a16="http://schemas.microsoft.com/office/drawing/2014/main" id="{CAC3F555-CE17-4A30-9B7A-092EFE427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806" name="Picture 4" descr="../images/spacer.gif">
          <a:extLst>
            <a:ext uri="{FF2B5EF4-FFF2-40B4-BE49-F238E27FC236}">
              <a16:creationId xmlns:a16="http://schemas.microsoft.com/office/drawing/2014/main" id="{9DFA9965-DE0F-415B-943E-1B3ADFF6F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807" name="Picture 4" descr="../images/spacer.gif">
          <a:extLst>
            <a:ext uri="{FF2B5EF4-FFF2-40B4-BE49-F238E27FC236}">
              <a16:creationId xmlns:a16="http://schemas.microsoft.com/office/drawing/2014/main" id="{70594B5D-7F52-4847-AF91-7473A2708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808" name="Picture 4" descr="../images/spacer.gif">
          <a:extLst>
            <a:ext uri="{FF2B5EF4-FFF2-40B4-BE49-F238E27FC236}">
              <a16:creationId xmlns:a16="http://schemas.microsoft.com/office/drawing/2014/main" id="{3B88173C-B35C-490D-A92D-E01703F75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809" name="Picture 4" descr="../images/spacer.gif">
          <a:extLst>
            <a:ext uri="{FF2B5EF4-FFF2-40B4-BE49-F238E27FC236}">
              <a16:creationId xmlns:a16="http://schemas.microsoft.com/office/drawing/2014/main" id="{19B0487A-4C42-415E-A739-A831C132B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810" name="Picture 4" descr="../images/spacer.gif">
          <a:extLst>
            <a:ext uri="{FF2B5EF4-FFF2-40B4-BE49-F238E27FC236}">
              <a16:creationId xmlns:a16="http://schemas.microsoft.com/office/drawing/2014/main" id="{BC1DDB29-D375-4647-8C32-6B319B4B2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811" name="Picture 4" descr="../images/spacer.gif">
          <a:extLst>
            <a:ext uri="{FF2B5EF4-FFF2-40B4-BE49-F238E27FC236}">
              <a16:creationId xmlns:a16="http://schemas.microsoft.com/office/drawing/2014/main" id="{1DEC71A6-F826-4D25-B217-4CCE14A84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812" name="Picture 4" descr="../images/spacer.gif">
          <a:extLst>
            <a:ext uri="{FF2B5EF4-FFF2-40B4-BE49-F238E27FC236}">
              <a16:creationId xmlns:a16="http://schemas.microsoft.com/office/drawing/2014/main" id="{E9A06758-936C-46DF-AD14-C378F30F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813" name="Picture 4" descr="../images/spacer.gif">
          <a:extLst>
            <a:ext uri="{FF2B5EF4-FFF2-40B4-BE49-F238E27FC236}">
              <a16:creationId xmlns:a16="http://schemas.microsoft.com/office/drawing/2014/main" id="{7BF0A6A1-FFBF-4D67-B5DB-02F34AB45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814" name="Picture 4" descr="../images/spacer.gif">
          <a:extLst>
            <a:ext uri="{FF2B5EF4-FFF2-40B4-BE49-F238E27FC236}">
              <a16:creationId xmlns:a16="http://schemas.microsoft.com/office/drawing/2014/main" id="{6970AF0B-0BAC-4E56-9D4D-10C7C2886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815" name="Picture 4" descr="../images/spacer.gif">
          <a:extLst>
            <a:ext uri="{FF2B5EF4-FFF2-40B4-BE49-F238E27FC236}">
              <a16:creationId xmlns:a16="http://schemas.microsoft.com/office/drawing/2014/main" id="{E1A39A65-483E-40B0-AE63-17C643B9E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816" name="Picture 4" descr="../images/spacer.gif">
          <a:extLst>
            <a:ext uri="{FF2B5EF4-FFF2-40B4-BE49-F238E27FC236}">
              <a16:creationId xmlns:a16="http://schemas.microsoft.com/office/drawing/2014/main" id="{D9BA29AF-F417-4906-AB42-142D88221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817" name="Picture 4" descr="../images/spacer.gif">
          <a:extLst>
            <a:ext uri="{FF2B5EF4-FFF2-40B4-BE49-F238E27FC236}">
              <a16:creationId xmlns:a16="http://schemas.microsoft.com/office/drawing/2014/main" id="{76CFB2A4-E722-43A9-ADB8-9D0DFC23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818" name="Picture 4" descr="../images/spacer.gif">
          <a:extLst>
            <a:ext uri="{FF2B5EF4-FFF2-40B4-BE49-F238E27FC236}">
              <a16:creationId xmlns:a16="http://schemas.microsoft.com/office/drawing/2014/main" id="{1D01E263-5F01-4E0B-91E5-079A0EC35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819" name="Picture 4" descr="../images/spacer.gif">
          <a:extLst>
            <a:ext uri="{FF2B5EF4-FFF2-40B4-BE49-F238E27FC236}">
              <a16:creationId xmlns:a16="http://schemas.microsoft.com/office/drawing/2014/main" id="{67910CF6-5E11-40CF-9139-465349F8E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820" name="Picture 4" descr="../images/spacer.gif">
          <a:extLst>
            <a:ext uri="{FF2B5EF4-FFF2-40B4-BE49-F238E27FC236}">
              <a16:creationId xmlns:a16="http://schemas.microsoft.com/office/drawing/2014/main" id="{DD706947-04FB-43E9-9602-572586612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821" name="Picture 4" descr="../images/spacer.gif">
          <a:extLst>
            <a:ext uri="{FF2B5EF4-FFF2-40B4-BE49-F238E27FC236}">
              <a16:creationId xmlns:a16="http://schemas.microsoft.com/office/drawing/2014/main" id="{CBC58DEA-A07B-455A-BF66-BA8E0E8E3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822" name="Picture 4" descr="../images/spacer.gif">
          <a:extLst>
            <a:ext uri="{FF2B5EF4-FFF2-40B4-BE49-F238E27FC236}">
              <a16:creationId xmlns:a16="http://schemas.microsoft.com/office/drawing/2014/main" id="{E879C92E-6BC9-48CA-A177-49D154461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823" name="Picture 4" descr="../images/spacer.gif">
          <a:extLst>
            <a:ext uri="{FF2B5EF4-FFF2-40B4-BE49-F238E27FC236}">
              <a16:creationId xmlns:a16="http://schemas.microsoft.com/office/drawing/2014/main" id="{ECB6F47F-1510-479C-BECB-455914312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824" name="Picture 4" descr="../images/spacer.gif">
          <a:extLst>
            <a:ext uri="{FF2B5EF4-FFF2-40B4-BE49-F238E27FC236}">
              <a16:creationId xmlns:a16="http://schemas.microsoft.com/office/drawing/2014/main" id="{71EAEE2B-44E5-423C-A6B0-1E36EBD6A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825" name="Picture 4" descr="../images/spacer.gif">
          <a:extLst>
            <a:ext uri="{FF2B5EF4-FFF2-40B4-BE49-F238E27FC236}">
              <a16:creationId xmlns:a16="http://schemas.microsoft.com/office/drawing/2014/main" id="{49DAC0E8-075C-473A-B97A-39B78654F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826" name="Picture 4" descr="../images/spacer.gif">
          <a:extLst>
            <a:ext uri="{FF2B5EF4-FFF2-40B4-BE49-F238E27FC236}">
              <a16:creationId xmlns:a16="http://schemas.microsoft.com/office/drawing/2014/main" id="{6360D24A-03C6-4AF6-A30F-37DF0E25A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827" name="Picture 4" descr="../images/spacer.gif">
          <a:extLst>
            <a:ext uri="{FF2B5EF4-FFF2-40B4-BE49-F238E27FC236}">
              <a16:creationId xmlns:a16="http://schemas.microsoft.com/office/drawing/2014/main" id="{12A7FDBC-369D-4D66-B353-00B4A6803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828" name="Picture 4" descr="../images/spacer.gif">
          <a:extLst>
            <a:ext uri="{FF2B5EF4-FFF2-40B4-BE49-F238E27FC236}">
              <a16:creationId xmlns:a16="http://schemas.microsoft.com/office/drawing/2014/main" id="{0A91BD8C-0089-4A54-84D7-59E7DD94A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829" name="Picture 4" descr="../images/spacer.gif">
          <a:extLst>
            <a:ext uri="{FF2B5EF4-FFF2-40B4-BE49-F238E27FC236}">
              <a16:creationId xmlns:a16="http://schemas.microsoft.com/office/drawing/2014/main" id="{6327C3E2-8213-4974-AB9C-A42FDDF9E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830" name="Picture 4" descr="../images/spacer.gif">
          <a:extLst>
            <a:ext uri="{FF2B5EF4-FFF2-40B4-BE49-F238E27FC236}">
              <a16:creationId xmlns:a16="http://schemas.microsoft.com/office/drawing/2014/main" id="{E4F89B4D-6F23-4355-9F5A-3034DB85B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831" name="Picture 4" descr="../images/spacer.gif">
          <a:extLst>
            <a:ext uri="{FF2B5EF4-FFF2-40B4-BE49-F238E27FC236}">
              <a16:creationId xmlns:a16="http://schemas.microsoft.com/office/drawing/2014/main" id="{698F404A-2281-4F90-913A-47334345B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832" name="Picture 4" descr="../images/spacer.gif">
          <a:extLst>
            <a:ext uri="{FF2B5EF4-FFF2-40B4-BE49-F238E27FC236}">
              <a16:creationId xmlns:a16="http://schemas.microsoft.com/office/drawing/2014/main" id="{18BA2D8D-3F5F-4A45-8EAC-437CF55D1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833" name="Picture 4" descr="../images/spacer.gif">
          <a:extLst>
            <a:ext uri="{FF2B5EF4-FFF2-40B4-BE49-F238E27FC236}">
              <a16:creationId xmlns:a16="http://schemas.microsoft.com/office/drawing/2014/main" id="{14AB95D2-002F-4970-BDEF-C14A3F696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834" name="Picture 4" descr="../images/spacer.gif">
          <a:extLst>
            <a:ext uri="{FF2B5EF4-FFF2-40B4-BE49-F238E27FC236}">
              <a16:creationId xmlns:a16="http://schemas.microsoft.com/office/drawing/2014/main" id="{465B7C2D-151C-4493-AA03-ECA0087EA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835" name="Picture 4" descr="../images/spacer.gif">
          <a:extLst>
            <a:ext uri="{FF2B5EF4-FFF2-40B4-BE49-F238E27FC236}">
              <a16:creationId xmlns:a16="http://schemas.microsoft.com/office/drawing/2014/main" id="{A8BCB9BD-E840-45C9-BAF7-FF2777FEE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836" name="Picture 4" descr="../images/spacer.gif">
          <a:extLst>
            <a:ext uri="{FF2B5EF4-FFF2-40B4-BE49-F238E27FC236}">
              <a16:creationId xmlns:a16="http://schemas.microsoft.com/office/drawing/2014/main" id="{7148E7A1-0503-4256-BF20-72C1B5D00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837" name="Picture 4" descr="../images/spacer.gif">
          <a:extLst>
            <a:ext uri="{FF2B5EF4-FFF2-40B4-BE49-F238E27FC236}">
              <a16:creationId xmlns:a16="http://schemas.microsoft.com/office/drawing/2014/main" id="{DAB30053-34E4-4E90-92BB-6D3EA5058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838" name="Picture 4" descr="../images/spacer.gif">
          <a:extLst>
            <a:ext uri="{FF2B5EF4-FFF2-40B4-BE49-F238E27FC236}">
              <a16:creationId xmlns:a16="http://schemas.microsoft.com/office/drawing/2014/main" id="{536C7E41-8324-4241-B5E4-FB94E8F0E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839" name="Picture 4" descr="../images/spacer.gif">
          <a:extLst>
            <a:ext uri="{FF2B5EF4-FFF2-40B4-BE49-F238E27FC236}">
              <a16:creationId xmlns:a16="http://schemas.microsoft.com/office/drawing/2014/main" id="{2A778A35-F72F-429D-A085-8B475A9E6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840" name="Picture 4" descr="../images/spacer.gif">
          <a:extLst>
            <a:ext uri="{FF2B5EF4-FFF2-40B4-BE49-F238E27FC236}">
              <a16:creationId xmlns:a16="http://schemas.microsoft.com/office/drawing/2014/main" id="{765F444E-C697-4A7D-A78B-54B42273C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841" name="Picture 4" descr="../images/spacer.gif">
          <a:extLst>
            <a:ext uri="{FF2B5EF4-FFF2-40B4-BE49-F238E27FC236}">
              <a16:creationId xmlns:a16="http://schemas.microsoft.com/office/drawing/2014/main" id="{8AF46964-A7C5-422B-A710-7BC3EE117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842" name="Picture 4" descr="../images/spacer.gif">
          <a:extLst>
            <a:ext uri="{FF2B5EF4-FFF2-40B4-BE49-F238E27FC236}">
              <a16:creationId xmlns:a16="http://schemas.microsoft.com/office/drawing/2014/main" id="{4E576F02-6877-433B-BF6D-08B9B0BFB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843" name="Picture 4" descr="../images/spacer.gif">
          <a:extLst>
            <a:ext uri="{FF2B5EF4-FFF2-40B4-BE49-F238E27FC236}">
              <a16:creationId xmlns:a16="http://schemas.microsoft.com/office/drawing/2014/main" id="{78881CB2-F750-41BD-AE51-5877FF9BD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844" name="Picture 4" descr="../images/spacer.gif">
          <a:extLst>
            <a:ext uri="{FF2B5EF4-FFF2-40B4-BE49-F238E27FC236}">
              <a16:creationId xmlns:a16="http://schemas.microsoft.com/office/drawing/2014/main" id="{021AD209-09C0-4BAD-B4BB-0B47FEDF4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845" name="Picture 4" descr="../images/spacer.gif">
          <a:extLst>
            <a:ext uri="{FF2B5EF4-FFF2-40B4-BE49-F238E27FC236}">
              <a16:creationId xmlns:a16="http://schemas.microsoft.com/office/drawing/2014/main" id="{6B6599A8-29D0-412D-A482-97EF9E1E1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846" name="Picture 4" descr="../images/spacer.gif">
          <a:extLst>
            <a:ext uri="{FF2B5EF4-FFF2-40B4-BE49-F238E27FC236}">
              <a16:creationId xmlns:a16="http://schemas.microsoft.com/office/drawing/2014/main" id="{DE7F895B-679D-4AEE-88C8-3C5E97055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847" name="Picture 4" descr="../images/spacer.gif">
          <a:extLst>
            <a:ext uri="{FF2B5EF4-FFF2-40B4-BE49-F238E27FC236}">
              <a16:creationId xmlns:a16="http://schemas.microsoft.com/office/drawing/2014/main" id="{AD9320B1-873D-4821-B1DA-BC92AF5F8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848" name="Picture 4" descr="../images/spacer.gif">
          <a:extLst>
            <a:ext uri="{FF2B5EF4-FFF2-40B4-BE49-F238E27FC236}">
              <a16:creationId xmlns:a16="http://schemas.microsoft.com/office/drawing/2014/main" id="{62A6AA38-4AB5-4C57-8692-D8E32BBF4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849" name="Picture 4" descr="../images/spacer.gif">
          <a:extLst>
            <a:ext uri="{FF2B5EF4-FFF2-40B4-BE49-F238E27FC236}">
              <a16:creationId xmlns:a16="http://schemas.microsoft.com/office/drawing/2014/main" id="{017A8645-CE62-4123-AC61-C1019AD01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850" name="Picture 4" descr="../images/spacer.gif">
          <a:extLst>
            <a:ext uri="{FF2B5EF4-FFF2-40B4-BE49-F238E27FC236}">
              <a16:creationId xmlns:a16="http://schemas.microsoft.com/office/drawing/2014/main" id="{E2D10AF0-951A-4550-AC7A-41F50173C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851" name="Picture 4" descr="../images/spacer.gif">
          <a:extLst>
            <a:ext uri="{FF2B5EF4-FFF2-40B4-BE49-F238E27FC236}">
              <a16:creationId xmlns:a16="http://schemas.microsoft.com/office/drawing/2014/main" id="{30017BED-C78E-4B36-9E56-DBB976E55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852" name="Picture 4" descr="../images/spacer.gif">
          <a:extLst>
            <a:ext uri="{FF2B5EF4-FFF2-40B4-BE49-F238E27FC236}">
              <a16:creationId xmlns:a16="http://schemas.microsoft.com/office/drawing/2014/main" id="{E95DFBB6-2696-49CA-89AE-52705E083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853" name="Picture 4" descr="../images/spacer.gif">
          <a:extLst>
            <a:ext uri="{FF2B5EF4-FFF2-40B4-BE49-F238E27FC236}">
              <a16:creationId xmlns:a16="http://schemas.microsoft.com/office/drawing/2014/main" id="{A1FC6823-32FA-4545-A08D-15CD29318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854" name="Picture 4" descr="../images/spacer.gif">
          <a:extLst>
            <a:ext uri="{FF2B5EF4-FFF2-40B4-BE49-F238E27FC236}">
              <a16:creationId xmlns:a16="http://schemas.microsoft.com/office/drawing/2014/main" id="{37F31984-C482-44C1-A759-BFCEC0D1F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855" name="Picture 4" descr="../images/spacer.gif">
          <a:extLst>
            <a:ext uri="{FF2B5EF4-FFF2-40B4-BE49-F238E27FC236}">
              <a16:creationId xmlns:a16="http://schemas.microsoft.com/office/drawing/2014/main" id="{DFFE438D-488D-45FE-94A2-7D9195E52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856" name="Picture 4" descr="../images/spacer.gif">
          <a:extLst>
            <a:ext uri="{FF2B5EF4-FFF2-40B4-BE49-F238E27FC236}">
              <a16:creationId xmlns:a16="http://schemas.microsoft.com/office/drawing/2014/main" id="{0C822093-5E39-46C8-938C-9887F5465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857" name="Picture 4" descr="../images/spacer.gif">
          <a:extLst>
            <a:ext uri="{FF2B5EF4-FFF2-40B4-BE49-F238E27FC236}">
              <a16:creationId xmlns:a16="http://schemas.microsoft.com/office/drawing/2014/main" id="{B9E22320-CC8F-4CF0-AE03-7FED720AD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858" name="Picture 4" descr="../images/spacer.gif">
          <a:extLst>
            <a:ext uri="{FF2B5EF4-FFF2-40B4-BE49-F238E27FC236}">
              <a16:creationId xmlns:a16="http://schemas.microsoft.com/office/drawing/2014/main" id="{B27DABE1-DA48-46E7-A41B-2F78044DF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859" name="Picture 4" descr="../images/spacer.gif">
          <a:extLst>
            <a:ext uri="{FF2B5EF4-FFF2-40B4-BE49-F238E27FC236}">
              <a16:creationId xmlns:a16="http://schemas.microsoft.com/office/drawing/2014/main" id="{BF4EE8AB-72FA-4487-8054-3D1108994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860" name="Picture 4" descr="../images/spacer.gif">
          <a:extLst>
            <a:ext uri="{FF2B5EF4-FFF2-40B4-BE49-F238E27FC236}">
              <a16:creationId xmlns:a16="http://schemas.microsoft.com/office/drawing/2014/main" id="{409C6338-84BE-4148-B978-492DFD185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861" name="Picture 4" descr="../images/spacer.gif">
          <a:extLst>
            <a:ext uri="{FF2B5EF4-FFF2-40B4-BE49-F238E27FC236}">
              <a16:creationId xmlns:a16="http://schemas.microsoft.com/office/drawing/2014/main" id="{31C476BA-2EA9-44EF-9EB1-5B4B6B8CD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862" name="Picture 4" descr="../images/spacer.gif">
          <a:extLst>
            <a:ext uri="{FF2B5EF4-FFF2-40B4-BE49-F238E27FC236}">
              <a16:creationId xmlns:a16="http://schemas.microsoft.com/office/drawing/2014/main" id="{308C41FF-7164-410C-A4A9-FB03BAF02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863" name="Picture 4" descr="../images/spacer.gif">
          <a:extLst>
            <a:ext uri="{FF2B5EF4-FFF2-40B4-BE49-F238E27FC236}">
              <a16:creationId xmlns:a16="http://schemas.microsoft.com/office/drawing/2014/main" id="{8B9B9A0C-740C-497C-9F44-C12514B62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864" name="Picture 4" descr="../images/spacer.gif">
          <a:extLst>
            <a:ext uri="{FF2B5EF4-FFF2-40B4-BE49-F238E27FC236}">
              <a16:creationId xmlns:a16="http://schemas.microsoft.com/office/drawing/2014/main" id="{CC5E97A2-83CE-467D-9B1F-2DFBB96CB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865" name="Picture 4" descr="../images/spacer.gif">
          <a:extLst>
            <a:ext uri="{FF2B5EF4-FFF2-40B4-BE49-F238E27FC236}">
              <a16:creationId xmlns:a16="http://schemas.microsoft.com/office/drawing/2014/main" id="{BFCA37F4-B936-4119-8476-1BEDF0B2A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866" name="Picture 4" descr="../images/spacer.gif">
          <a:extLst>
            <a:ext uri="{FF2B5EF4-FFF2-40B4-BE49-F238E27FC236}">
              <a16:creationId xmlns:a16="http://schemas.microsoft.com/office/drawing/2014/main" id="{7C150CAE-46C5-4A7A-91DC-90CB5F91F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867" name="Picture 4" descr="../images/spacer.gif">
          <a:extLst>
            <a:ext uri="{FF2B5EF4-FFF2-40B4-BE49-F238E27FC236}">
              <a16:creationId xmlns:a16="http://schemas.microsoft.com/office/drawing/2014/main" id="{867ED885-81B2-4814-BF95-F09B1ECBC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868" name="Picture 4" descr="../images/spacer.gif">
          <a:extLst>
            <a:ext uri="{FF2B5EF4-FFF2-40B4-BE49-F238E27FC236}">
              <a16:creationId xmlns:a16="http://schemas.microsoft.com/office/drawing/2014/main" id="{E9AE89B4-5448-4CD7-9766-652CCDCBE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869" name="Picture 4" descr="../images/spacer.gif">
          <a:extLst>
            <a:ext uri="{FF2B5EF4-FFF2-40B4-BE49-F238E27FC236}">
              <a16:creationId xmlns:a16="http://schemas.microsoft.com/office/drawing/2014/main" id="{A5F04048-2EE8-41EA-B519-B3F60143E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870" name="Picture 4" descr="../images/spacer.gif">
          <a:extLst>
            <a:ext uri="{FF2B5EF4-FFF2-40B4-BE49-F238E27FC236}">
              <a16:creationId xmlns:a16="http://schemas.microsoft.com/office/drawing/2014/main" id="{39CEE679-FC1E-4701-99F1-3160C0A46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871" name="Picture 4" descr="../images/spacer.gif">
          <a:extLst>
            <a:ext uri="{FF2B5EF4-FFF2-40B4-BE49-F238E27FC236}">
              <a16:creationId xmlns:a16="http://schemas.microsoft.com/office/drawing/2014/main" id="{62E429F0-BC36-4757-86DF-DF6C4D41E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872" name="Picture 4" descr="../images/spacer.gif">
          <a:extLst>
            <a:ext uri="{FF2B5EF4-FFF2-40B4-BE49-F238E27FC236}">
              <a16:creationId xmlns:a16="http://schemas.microsoft.com/office/drawing/2014/main" id="{10D23249-BF41-4CD5-980C-A59AE301D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873" name="Picture 4" descr="../images/spacer.gif">
          <a:extLst>
            <a:ext uri="{FF2B5EF4-FFF2-40B4-BE49-F238E27FC236}">
              <a16:creationId xmlns:a16="http://schemas.microsoft.com/office/drawing/2014/main" id="{D97BDD03-641C-4E82-8EDF-BA17AC9E6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874" name="Picture 4" descr="../images/spacer.gif">
          <a:extLst>
            <a:ext uri="{FF2B5EF4-FFF2-40B4-BE49-F238E27FC236}">
              <a16:creationId xmlns:a16="http://schemas.microsoft.com/office/drawing/2014/main" id="{772CDE90-4320-4E91-992E-E76DE1D7C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875" name="Picture 4" descr="../images/spacer.gif">
          <a:extLst>
            <a:ext uri="{FF2B5EF4-FFF2-40B4-BE49-F238E27FC236}">
              <a16:creationId xmlns:a16="http://schemas.microsoft.com/office/drawing/2014/main" id="{AB836139-F14F-4E87-BFB6-00772B4BB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876" name="Picture 4" descr="../images/spacer.gif">
          <a:extLst>
            <a:ext uri="{FF2B5EF4-FFF2-40B4-BE49-F238E27FC236}">
              <a16:creationId xmlns:a16="http://schemas.microsoft.com/office/drawing/2014/main" id="{EB65DD37-5B2F-4A30-BAFC-DFFB59FEC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877" name="Picture 4" descr="../images/spacer.gif">
          <a:extLst>
            <a:ext uri="{FF2B5EF4-FFF2-40B4-BE49-F238E27FC236}">
              <a16:creationId xmlns:a16="http://schemas.microsoft.com/office/drawing/2014/main" id="{A69E201A-9BFC-405C-B314-F46A8F91F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878" name="Picture 4" descr="../images/spacer.gif">
          <a:extLst>
            <a:ext uri="{FF2B5EF4-FFF2-40B4-BE49-F238E27FC236}">
              <a16:creationId xmlns:a16="http://schemas.microsoft.com/office/drawing/2014/main" id="{38DD9AAB-125C-4433-90B9-FF82A8AD1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879" name="Picture 4" descr="../images/spacer.gif">
          <a:extLst>
            <a:ext uri="{FF2B5EF4-FFF2-40B4-BE49-F238E27FC236}">
              <a16:creationId xmlns:a16="http://schemas.microsoft.com/office/drawing/2014/main" id="{67B7F8D6-318E-47C1-A55F-7F09A7DD0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880" name="Picture 4" descr="../images/spacer.gif">
          <a:extLst>
            <a:ext uri="{FF2B5EF4-FFF2-40B4-BE49-F238E27FC236}">
              <a16:creationId xmlns:a16="http://schemas.microsoft.com/office/drawing/2014/main" id="{8E355655-0355-4B61-87F4-871586A83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881" name="Picture 4" descr="../images/spacer.gif">
          <a:extLst>
            <a:ext uri="{FF2B5EF4-FFF2-40B4-BE49-F238E27FC236}">
              <a16:creationId xmlns:a16="http://schemas.microsoft.com/office/drawing/2014/main" id="{C41BB927-D0E8-480A-85A6-59D491281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22</xdr:row>
      <xdr:rowOff>0</xdr:rowOff>
    </xdr:from>
    <xdr:to>
      <xdr:col>17</xdr:col>
      <xdr:colOff>9525</xdr:colOff>
      <xdr:row>22</xdr:row>
      <xdr:rowOff>9525</xdr:rowOff>
    </xdr:to>
    <xdr:pic>
      <xdr:nvPicPr>
        <xdr:cNvPr id="1882" name="Picture 4" descr="../images/spacer.gif">
          <a:extLst>
            <a:ext uri="{FF2B5EF4-FFF2-40B4-BE49-F238E27FC236}">
              <a16:creationId xmlns:a16="http://schemas.microsoft.com/office/drawing/2014/main" id="{AAB1F7CF-3414-4E4C-A11A-8F90F0EC8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2108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1883" name="Picture 4" descr="../images/spacer.gif">
          <a:extLst>
            <a:ext uri="{FF2B5EF4-FFF2-40B4-BE49-F238E27FC236}">
              <a16:creationId xmlns:a16="http://schemas.microsoft.com/office/drawing/2014/main" id="{1DEA811B-AA3D-4204-91D1-86786AA89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270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1884" name="Picture 4" descr="../images/spacer.gif">
          <a:extLst>
            <a:ext uri="{FF2B5EF4-FFF2-40B4-BE49-F238E27FC236}">
              <a16:creationId xmlns:a16="http://schemas.microsoft.com/office/drawing/2014/main" id="{2F5ED2A7-6B77-429B-8909-C44884C87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270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1885" name="Picture 4" descr="../images/spacer.gif">
          <a:extLst>
            <a:ext uri="{FF2B5EF4-FFF2-40B4-BE49-F238E27FC236}">
              <a16:creationId xmlns:a16="http://schemas.microsoft.com/office/drawing/2014/main" id="{79A32B17-98FC-4EBD-9C96-066926C69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270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1886" name="Picture 4" descr="../images/spacer.gif">
          <a:extLst>
            <a:ext uri="{FF2B5EF4-FFF2-40B4-BE49-F238E27FC236}">
              <a16:creationId xmlns:a16="http://schemas.microsoft.com/office/drawing/2014/main" id="{3BF9FF0B-C381-4C87-83D0-87E46A242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270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1887" name="Picture 4" descr="../images/spacer.gif">
          <a:extLst>
            <a:ext uri="{FF2B5EF4-FFF2-40B4-BE49-F238E27FC236}">
              <a16:creationId xmlns:a16="http://schemas.microsoft.com/office/drawing/2014/main" id="{06A97BDC-2002-4A91-A7F3-4E11DD1D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270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1888" name="Picture 4" descr="../images/spacer.gif">
          <a:extLst>
            <a:ext uri="{FF2B5EF4-FFF2-40B4-BE49-F238E27FC236}">
              <a16:creationId xmlns:a16="http://schemas.microsoft.com/office/drawing/2014/main" id="{C324F246-74CF-4473-B6AF-17E363B0E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270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1889" name="Picture 4" descr="../images/spacer.gif">
          <a:extLst>
            <a:ext uri="{FF2B5EF4-FFF2-40B4-BE49-F238E27FC236}">
              <a16:creationId xmlns:a16="http://schemas.microsoft.com/office/drawing/2014/main" id="{911A0A6B-ECA7-4FD1-9CAC-1EECA63D3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270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9525</xdr:colOff>
      <xdr:row>12</xdr:row>
      <xdr:rowOff>9525</xdr:rowOff>
    </xdr:to>
    <xdr:pic>
      <xdr:nvPicPr>
        <xdr:cNvPr id="1890" name="Picture 4" descr="../images/spacer.gif">
          <a:extLst>
            <a:ext uri="{FF2B5EF4-FFF2-40B4-BE49-F238E27FC236}">
              <a16:creationId xmlns:a16="http://schemas.microsoft.com/office/drawing/2014/main" id="{6A82AADF-CD68-4AEE-9BF1-2217BE650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270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1891" name="Picture 4" descr="../images/spacer.gif">
          <a:extLst>
            <a:ext uri="{FF2B5EF4-FFF2-40B4-BE49-F238E27FC236}">
              <a16:creationId xmlns:a16="http://schemas.microsoft.com/office/drawing/2014/main" id="{C85862D2-A1F7-4AEB-B724-A114324EA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390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1892" name="Picture 4" descr="../images/spacer.gif">
          <a:extLst>
            <a:ext uri="{FF2B5EF4-FFF2-40B4-BE49-F238E27FC236}">
              <a16:creationId xmlns:a16="http://schemas.microsoft.com/office/drawing/2014/main" id="{C52920FE-67D4-4EA0-AAA2-FDCC78E4B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390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1893" name="Picture 4" descr="../images/spacer.gif">
          <a:extLst>
            <a:ext uri="{FF2B5EF4-FFF2-40B4-BE49-F238E27FC236}">
              <a16:creationId xmlns:a16="http://schemas.microsoft.com/office/drawing/2014/main" id="{B5D8AA05-919B-4ADB-BD52-85B7F800F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390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1894" name="Picture 4" descr="../images/spacer.gif">
          <a:extLst>
            <a:ext uri="{FF2B5EF4-FFF2-40B4-BE49-F238E27FC236}">
              <a16:creationId xmlns:a16="http://schemas.microsoft.com/office/drawing/2014/main" id="{CBD83E0A-37DD-4734-9006-E5FCBF32A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390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1895" name="Picture 4" descr="../images/spacer.gif">
          <a:extLst>
            <a:ext uri="{FF2B5EF4-FFF2-40B4-BE49-F238E27FC236}">
              <a16:creationId xmlns:a16="http://schemas.microsoft.com/office/drawing/2014/main" id="{8A7E2075-9626-4150-8386-4D1D8C759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390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1896" name="Picture 4" descr="../images/spacer.gif">
          <a:extLst>
            <a:ext uri="{FF2B5EF4-FFF2-40B4-BE49-F238E27FC236}">
              <a16:creationId xmlns:a16="http://schemas.microsoft.com/office/drawing/2014/main" id="{7756C3A7-967B-4CB1-96EF-ABBD3CC0C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390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1897" name="Picture 4" descr="../images/spacer.gif">
          <a:extLst>
            <a:ext uri="{FF2B5EF4-FFF2-40B4-BE49-F238E27FC236}">
              <a16:creationId xmlns:a16="http://schemas.microsoft.com/office/drawing/2014/main" id="{3200EF63-E90B-4929-96A0-B146C1902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390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9525</xdr:colOff>
      <xdr:row>13</xdr:row>
      <xdr:rowOff>9525</xdr:rowOff>
    </xdr:to>
    <xdr:pic>
      <xdr:nvPicPr>
        <xdr:cNvPr id="1898" name="Picture 4" descr="../images/spacer.gif">
          <a:extLst>
            <a:ext uri="{FF2B5EF4-FFF2-40B4-BE49-F238E27FC236}">
              <a16:creationId xmlns:a16="http://schemas.microsoft.com/office/drawing/2014/main" id="{0D1BE14D-41D7-416C-AA58-248FBF04B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390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1899" name="Picture 4" descr="../images/spacer.gif">
          <a:extLst>
            <a:ext uri="{FF2B5EF4-FFF2-40B4-BE49-F238E27FC236}">
              <a16:creationId xmlns:a16="http://schemas.microsoft.com/office/drawing/2014/main" id="{C572E038-3D0D-4D92-A8EF-8364D2D69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5906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1900" name="Picture 4" descr="../images/spacer.gif">
          <a:extLst>
            <a:ext uri="{FF2B5EF4-FFF2-40B4-BE49-F238E27FC236}">
              <a16:creationId xmlns:a16="http://schemas.microsoft.com/office/drawing/2014/main" id="{5F436330-94DB-4CE3-A50B-51CAFC991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5906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1901" name="Picture 4" descr="../images/spacer.gif">
          <a:extLst>
            <a:ext uri="{FF2B5EF4-FFF2-40B4-BE49-F238E27FC236}">
              <a16:creationId xmlns:a16="http://schemas.microsoft.com/office/drawing/2014/main" id="{9D397E72-988B-43C6-B065-784F99E22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5906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1902" name="Picture 4" descr="../images/spacer.gif">
          <a:extLst>
            <a:ext uri="{FF2B5EF4-FFF2-40B4-BE49-F238E27FC236}">
              <a16:creationId xmlns:a16="http://schemas.microsoft.com/office/drawing/2014/main" id="{8975DF7F-1A16-4B2B-B5A2-24D434D70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5906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1903" name="Picture 4" descr="../images/spacer.gif">
          <a:extLst>
            <a:ext uri="{FF2B5EF4-FFF2-40B4-BE49-F238E27FC236}">
              <a16:creationId xmlns:a16="http://schemas.microsoft.com/office/drawing/2014/main" id="{BBC003FB-2CD8-4DC0-AA40-9BD8CFE4D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5906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1904" name="Picture 4" descr="../images/spacer.gif">
          <a:extLst>
            <a:ext uri="{FF2B5EF4-FFF2-40B4-BE49-F238E27FC236}">
              <a16:creationId xmlns:a16="http://schemas.microsoft.com/office/drawing/2014/main" id="{54045948-8AA9-4980-87BF-DA0CF1235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5906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1905" name="Picture 4" descr="../images/spacer.gif">
          <a:extLst>
            <a:ext uri="{FF2B5EF4-FFF2-40B4-BE49-F238E27FC236}">
              <a16:creationId xmlns:a16="http://schemas.microsoft.com/office/drawing/2014/main" id="{B7618A1C-8D67-4861-A0AB-9DD11AA44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5906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9525</xdr:colOff>
      <xdr:row>14</xdr:row>
      <xdr:rowOff>9525</xdr:rowOff>
    </xdr:to>
    <xdr:pic>
      <xdr:nvPicPr>
        <xdr:cNvPr id="1906" name="Picture 4" descr="../images/spacer.gif">
          <a:extLst>
            <a:ext uri="{FF2B5EF4-FFF2-40B4-BE49-F238E27FC236}">
              <a16:creationId xmlns:a16="http://schemas.microsoft.com/office/drawing/2014/main" id="{BEC55C07-7B23-4533-A407-151DDE594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5906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907" name="Picture 4" descr="../images/spacer.gif">
          <a:extLst>
            <a:ext uri="{FF2B5EF4-FFF2-40B4-BE49-F238E27FC236}">
              <a16:creationId xmlns:a16="http://schemas.microsoft.com/office/drawing/2014/main" id="{7417DDB4-7630-4959-BBBC-1DA2CC45B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908" name="Picture 4" descr="../images/spacer.gif">
          <a:extLst>
            <a:ext uri="{FF2B5EF4-FFF2-40B4-BE49-F238E27FC236}">
              <a16:creationId xmlns:a16="http://schemas.microsoft.com/office/drawing/2014/main" id="{A5A2CB37-6914-4D55-A602-3FA617939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909" name="Picture 4" descr="../images/spacer.gif">
          <a:extLst>
            <a:ext uri="{FF2B5EF4-FFF2-40B4-BE49-F238E27FC236}">
              <a16:creationId xmlns:a16="http://schemas.microsoft.com/office/drawing/2014/main" id="{A55F3D6B-CB88-4E12-806E-0167BAD05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910" name="Picture 4" descr="../images/spacer.gif">
          <a:extLst>
            <a:ext uri="{FF2B5EF4-FFF2-40B4-BE49-F238E27FC236}">
              <a16:creationId xmlns:a16="http://schemas.microsoft.com/office/drawing/2014/main" id="{9B3CECD6-0EB0-4BDE-989C-ABA110A1F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911" name="Picture 4" descr="../images/spacer.gif">
          <a:extLst>
            <a:ext uri="{FF2B5EF4-FFF2-40B4-BE49-F238E27FC236}">
              <a16:creationId xmlns:a16="http://schemas.microsoft.com/office/drawing/2014/main" id="{DCDD6261-B2A4-4812-B6BB-CB2D9A80A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912" name="Picture 4" descr="../images/spacer.gif">
          <a:extLst>
            <a:ext uri="{FF2B5EF4-FFF2-40B4-BE49-F238E27FC236}">
              <a16:creationId xmlns:a16="http://schemas.microsoft.com/office/drawing/2014/main" id="{4AC9ECD8-91EF-4CB8-B77D-DF63D0551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913" name="Picture 4" descr="../images/spacer.gif">
          <a:extLst>
            <a:ext uri="{FF2B5EF4-FFF2-40B4-BE49-F238E27FC236}">
              <a16:creationId xmlns:a16="http://schemas.microsoft.com/office/drawing/2014/main" id="{93A87A5D-DBC1-4EC9-95FC-3A2766A22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17</xdr:col>
      <xdr:colOff>9525</xdr:colOff>
      <xdr:row>15</xdr:row>
      <xdr:rowOff>9525</xdr:rowOff>
    </xdr:to>
    <xdr:pic>
      <xdr:nvPicPr>
        <xdr:cNvPr id="1914" name="Picture 4" descr="../images/spacer.gif">
          <a:extLst>
            <a:ext uri="{FF2B5EF4-FFF2-40B4-BE49-F238E27FC236}">
              <a16:creationId xmlns:a16="http://schemas.microsoft.com/office/drawing/2014/main" id="{CEEF0931-98FA-4F3E-BFCA-62C13566D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18107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915" name="Picture 4" descr="../images/spacer.gif">
          <a:extLst>
            <a:ext uri="{FF2B5EF4-FFF2-40B4-BE49-F238E27FC236}">
              <a16:creationId xmlns:a16="http://schemas.microsoft.com/office/drawing/2014/main" id="{0286C0CD-C6CF-4EED-BE11-C931A24B9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916" name="Picture 4" descr="../images/spacer.gif">
          <a:extLst>
            <a:ext uri="{FF2B5EF4-FFF2-40B4-BE49-F238E27FC236}">
              <a16:creationId xmlns:a16="http://schemas.microsoft.com/office/drawing/2014/main" id="{05349975-9ABC-4A39-A5C3-DAF5682C8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917" name="Picture 4" descr="../images/spacer.gif">
          <a:extLst>
            <a:ext uri="{FF2B5EF4-FFF2-40B4-BE49-F238E27FC236}">
              <a16:creationId xmlns:a16="http://schemas.microsoft.com/office/drawing/2014/main" id="{9631E155-C342-496C-8790-27687D0E3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918" name="Picture 4" descr="../images/spacer.gif">
          <a:extLst>
            <a:ext uri="{FF2B5EF4-FFF2-40B4-BE49-F238E27FC236}">
              <a16:creationId xmlns:a16="http://schemas.microsoft.com/office/drawing/2014/main" id="{93EF4CAC-48B5-4AD0-8030-1F0961505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919" name="Picture 4" descr="../images/spacer.gif">
          <a:extLst>
            <a:ext uri="{FF2B5EF4-FFF2-40B4-BE49-F238E27FC236}">
              <a16:creationId xmlns:a16="http://schemas.microsoft.com/office/drawing/2014/main" id="{B740DC97-4982-4488-9FA2-C698FAAAD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920" name="Picture 4" descr="../images/spacer.gif">
          <a:extLst>
            <a:ext uri="{FF2B5EF4-FFF2-40B4-BE49-F238E27FC236}">
              <a16:creationId xmlns:a16="http://schemas.microsoft.com/office/drawing/2014/main" id="{B44AA831-C988-4F7D-843A-FDE49B40C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921" name="Picture 4" descr="../images/spacer.gif">
          <a:extLst>
            <a:ext uri="{FF2B5EF4-FFF2-40B4-BE49-F238E27FC236}">
              <a16:creationId xmlns:a16="http://schemas.microsoft.com/office/drawing/2014/main" id="{7ED6A6BD-189D-4CE9-AE63-E2E2035E3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9525</xdr:colOff>
      <xdr:row>16</xdr:row>
      <xdr:rowOff>9525</xdr:rowOff>
    </xdr:to>
    <xdr:pic>
      <xdr:nvPicPr>
        <xdr:cNvPr id="1922" name="Picture 4" descr="../images/spacer.gif">
          <a:extLst>
            <a:ext uri="{FF2B5EF4-FFF2-40B4-BE49-F238E27FC236}">
              <a16:creationId xmlns:a16="http://schemas.microsoft.com/office/drawing/2014/main" id="{EBB094C7-10E0-4EB7-8D6B-8AAC5D130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0307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923" name="Picture 4" descr="../images/spacer.gif">
          <a:extLst>
            <a:ext uri="{FF2B5EF4-FFF2-40B4-BE49-F238E27FC236}">
              <a16:creationId xmlns:a16="http://schemas.microsoft.com/office/drawing/2014/main" id="{4961DCD7-F24F-480D-9A27-C234F2C76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924" name="Picture 4" descr="../images/spacer.gif">
          <a:extLst>
            <a:ext uri="{FF2B5EF4-FFF2-40B4-BE49-F238E27FC236}">
              <a16:creationId xmlns:a16="http://schemas.microsoft.com/office/drawing/2014/main" id="{5660F87E-07A6-4EFB-BE7B-DE386F44E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925" name="Picture 4" descr="../images/spacer.gif">
          <a:extLst>
            <a:ext uri="{FF2B5EF4-FFF2-40B4-BE49-F238E27FC236}">
              <a16:creationId xmlns:a16="http://schemas.microsoft.com/office/drawing/2014/main" id="{7D3C9591-93E1-46AE-B667-BD3DE7F51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926" name="Picture 4" descr="../images/spacer.gif">
          <a:extLst>
            <a:ext uri="{FF2B5EF4-FFF2-40B4-BE49-F238E27FC236}">
              <a16:creationId xmlns:a16="http://schemas.microsoft.com/office/drawing/2014/main" id="{F6D6DF92-DD93-442D-AC4D-20A5294C7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927" name="Picture 4" descr="../images/spacer.gif">
          <a:extLst>
            <a:ext uri="{FF2B5EF4-FFF2-40B4-BE49-F238E27FC236}">
              <a16:creationId xmlns:a16="http://schemas.microsoft.com/office/drawing/2014/main" id="{9192F3EE-5020-4B23-B2F5-984E70F1A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928" name="Picture 4" descr="../images/spacer.gif">
          <a:extLst>
            <a:ext uri="{FF2B5EF4-FFF2-40B4-BE49-F238E27FC236}">
              <a16:creationId xmlns:a16="http://schemas.microsoft.com/office/drawing/2014/main" id="{DEA958BA-DEFC-41E8-A492-D4EE19F91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929" name="Picture 4" descr="../images/spacer.gif">
          <a:extLst>
            <a:ext uri="{FF2B5EF4-FFF2-40B4-BE49-F238E27FC236}">
              <a16:creationId xmlns:a16="http://schemas.microsoft.com/office/drawing/2014/main" id="{7B6A7036-2363-4D67-A103-5C9B26213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9525</xdr:colOff>
      <xdr:row>17</xdr:row>
      <xdr:rowOff>9525</xdr:rowOff>
    </xdr:to>
    <xdr:pic>
      <xdr:nvPicPr>
        <xdr:cNvPr id="1930" name="Picture 4" descr="../images/spacer.gif">
          <a:extLst>
            <a:ext uri="{FF2B5EF4-FFF2-40B4-BE49-F238E27FC236}">
              <a16:creationId xmlns:a16="http://schemas.microsoft.com/office/drawing/2014/main" id="{2601B666-2CD6-43C2-81D5-168830556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2507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931" name="Picture 4" descr="../images/spacer.gif">
          <a:extLst>
            <a:ext uri="{FF2B5EF4-FFF2-40B4-BE49-F238E27FC236}">
              <a16:creationId xmlns:a16="http://schemas.microsoft.com/office/drawing/2014/main" id="{1550D981-5D99-4D9E-922A-B5C0FC147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932" name="Picture 4" descr="../images/spacer.gif">
          <a:extLst>
            <a:ext uri="{FF2B5EF4-FFF2-40B4-BE49-F238E27FC236}">
              <a16:creationId xmlns:a16="http://schemas.microsoft.com/office/drawing/2014/main" id="{403AA920-9283-4664-8568-48511B107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933" name="Picture 4" descr="../images/spacer.gif">
          <a:extLst>
            <a:ext uri="{FF2B5EF4-FFF2-40B4-BE49-F238E27FC236}">
              <a16:creationId xmlns:a16="http://schemas.microsoft.com/office/drawing/2014/main" id="{CE2B8BA5-4EFC-4CB8-B929-98A69D635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934" name="Picture 4" descr="../images/spacer.gif">
          <a:extLst>
            <a:ext uri="{FF2B5EF4-FFF2-40B4-BE49-F238E27FC236}">
              <a16:creationId xmlns:a16="http://schemas.microsoft.com/office/drawing/2014/main" id="{3D17E233-7640-44C1-B13B-BFEEC2B4F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935" name="Picture 4" descr="../images/spacer.gif">
          <a:extLst>
            <a:ext uri="{FF2B5EF4-FFF2-40B4-BE49-F238E27FC236}">
              <a16:creationId xmlns:a16="http://schemas.microsoft.com/office/drawing/2014/main" id="{30379444-29DA-4F40-BAD1-5889D24F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936" name="Picture 4" descr="../images/spacer.gif">
          <a:extLst>
            <a:ext uri="{FF2B5EF4-FFF2-40B4-BE49-F238E27FC236}">
              <a16:creationId xmlns:a16="http://schemas.microsoft.com/office/drawing/2014/main" id="{0D93F2CF-B177-4823-9F48-4AB390CC0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937" name="Picture 4" descr="../images/spacer.gif">
          <a:extLst>
            <a:ext uri="{FF2B5EF4-FFF2-40B4-BE49-F238E27FC236}">
              <a16:creationId xmlns:a16="http://schemas.microsoft.com/office/drawing/2014/main" id="{F8A240CD-B4F5-4254-ACA7-D9FCE8536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9525</xdr:colOff>
      <xdr:row>18</xdr:row>
      <xdr:rowOff>9525</xdr:rowOff>
    </xdr:to>
    <xdr:pic>
      <xdr:nvPicPr>
        <xdr:cNvPr id="1938" name="Picture 4" descr="../images/spacer.gif">
          <a:extLst>
            <a:ext uri="{FF2B5EF4-FFF2-40B4-BE49-F238E27FC236}">
              <a16:creationId xmlns:a16="http://schemas.microsoft.com/office/drawing/2014/main" id="{E2C71B45-2E7E-4C85-8C99-919AA8FAB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3907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939" name="Picture 4" descr="../images/spacer.gif">
          <a:extLst>
            <a:ext uri="{FF2B5EF4-FFF2-40B4-BE49-F238E27FC236}">
              <a16:creationId xmlns:a16="http://schemas.microsoft.com/office/drawing/2014/main" id="{414BE8AA-F487-4B9E-B740-B9A68F1EC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940" name="Picture 4" descr="../images/spacer.gif">
          <a:extLst>
            <a:ext uri="{FF2B5EF4-FFF2-40B4-BE49-F238E27FC236}">
              <a16:creationId xmlns:a16="http://schemas.microsoft.com/office/drawing/2014/main" id="{5B772905-FD3C-4013-9C83-A55C6AD2B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941" name="Picture 4" descr="../images/spacer.gif">
          <a:extLst>
            <a:ext uri="{FF2B5EF4-FFF2-40B4-BE49-F238E27FC236}">
              <a16:creationId xmlns:a16="http://schemas.microsoft.com/office/drawing/2014/main" id="{B913B3CF-B18A-4EE7-9B48-8E9EA01C2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942" name="Picture 4" descr="../images/spacer.gif">
          <a:extLst>
            <a:ext uri="{FF2B5EF4-FFF2-40B4-BE49-F238E27FC236}">
              <a16:creationId xmlns:a16="http://schemas.microsoft.com/office/drawing/2014/main" id="{6A37C67C-65DB-4F09-91CE-2B65DFD65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943" name="Picture 4" descr="../images/spacer.gif">
          <a:extLst>
            <a:ext uri="{FF2B5EF4-FFF2-40B4-BE49-F238E27FC236}">
              <a16:creationId xmlns:a16="http://schemas.microsoft.com/office/drawing/2014/main" id="{89C7D46D-2674-4E2C-A96E-C2044F2ED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944" name="Picture 4" descr="../images/spacer.gif">
          <a:extLst>
            <a:ext uri="{FF2B5EF4-FFF2-40B4-BE49-F238E27FC236}">
              <a16:creationId xmlns:a16="http://schemas.microsoft.com/office/drawing/2014/main" id="{D44AA895-006C-49B6-8C1E-A5E96FDAB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945" name="Picture 4" descr="../images/spacer.gif">
          <a:extLst>
            <a:ext uri="{FF2B5EF4-FFF2-40B4-BE49-F238E27FC236}">
              <a16:creationId xmlns:a16="http://schemas.microsoft.com/office/drawing/2014/main" id="{0E712EA0-C48C-46F3-B05E-AC176CFB0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9525</xdr:colOff>
      <xdr:row>19</xdr:row>
      <xdr:rowOff>9525</xdr:rowOff>
    </xdr:to>
    <xdr:pic>
      <xdr:nvPicPr>
        <xdr:cNvPr id="1946" name="Picture 4" descr="../images/spacer.gif">
          <a:extLst>
            <a:ext uri="{FF2B5EF4-FFF2-40B4-BE49-F238E27FC236}">
              <a16:creationId xmlns:a16="http://schemas.microsoft.com/office/drawing/2014/main" id="{339A5F8E-4FA2-4FAA-B8D3-1BF4FD70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6308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947" name="Picture 4" descr="../images/spacer.gif">
          <a:extLst>
            <a:ext uri="{FF2B5EF4-FFF2-40B4-BE49-F238E27FC236}">
              <a16:creationId xmlns:a16="http://schemas.microsoft.com/office/drawing/2014/main" id="{623194B7-FF5E-43EB-B28E-351687D6C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948" name="Picture 4" descr="../images/spacer.gif">
          <a:extLst>
            <a:ext uri="{FF2B5EF4-FFF2-40B4-BE49-F238E27FC236}">
              <a16:creationId xmlns:a16="http://schemas.microsoft.com/office/drawing/2014/main" id="{C865BE9C-AD0B-4B1C-8214-8C52E24D9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949" name="Picture 4" descr="../images/spacer.gif">
          <a:extLst>
            <a:ext uri="{FF2B5EF4-FFF2-40B4-BE49-F238E27FC236}">
              <a16:creationId xmlns:a16="http://schemas.microsoft.com/office/drawing/2014/main" id="{7BDA9262-325E-4E43-A844-955C85471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950" name="Picture 4" descr="../images/spacer.gif">
          <a:extLst>
            <a:ext uri="{FF2B5EF4-FFF2-40B4-BE49-F238E27FC236}">
              <a16:creationId xmlns:a16="http://schemas.microsoft.com/office/drawing/2014/main" id="{BC23F1A4-C6AF-4AA6-8D35-FB7AD0AD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951" name="Picture 4" descr="../images/spacer.gif">
          <a:extLst>
            <a:ext uri="{FF2B5EF4-FFF2-40B4-BE49-F238E27FC236}">
              <a16:creationId xmlns:a16="http://schemas.microsoft.com/office/drawing/2014/main" id="{3287025A-4BB1-4008-9967-2A1D5E2E9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952" name="Picture 4" descr="../images/spacer.gif">
          <a:extLst>
            <a:ext uri="{FF2B5EF4-FFF2-40B4-BE49-F238E27FC236}">
              <a16:creationId xmlns:a16="http://schemas.microsoft.com/office/drawing/2014/main" id="{C83B1026-2FCB-4DAF-83B4-0B56FED7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953" name="Picture 4" descr="../images/spacer.gif">
          <a:extLst>
            <a:ext uri="{FF2B5EF4-FFF2-40B4-BE49-F238E27FC236}">
              <a16:creationId xmlns:a16="http://schemas.microsoft.com/office/drawing/2014/main" id="{DA7AB1F5-84F1-4BE7-AF85-71EA5D7A1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9525</xdr:colOff>
      <xdr:row>20</xdr:row>
      <xdr:rowOff>9525</xdr:rowOff>
    </xdr:to>
    <xdr:pic>
      <xdr:nvPicPr>
        <xdr:cNvPr id="1954" name="Picture 4" descr="../images/spacer.gif">
          <a:extLst>
            <a:ext uri="{FF2B5EF4-FFF2-40B4-BE49-F238E27FC236}">
              <a16:creationId xmlns:a16="http://schemas.microsoft.com/office/drawing/2014/main" id="{F4245900-891A-419E-B644-D90734A5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27908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955" name="Picture 4" descr="../images/spacer.gif">
          <a:extLst>
            <a:ext uri="{FF2B5EF4-FFF2-40B4-BE49-F238E27FC236}">
              <a16:creationId xmlns:a16="http://schemas.microsoft.com/office/drawing/2014/main" id="{10B146CB-CB0E-4582-B1EE-F4B64A8F5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956" name="Picture 4" descr="../images/spacer.gif">
          <a:extLst>
            <a:ext uri="{FF2B5EF4-FFF2-40B4-BE49-F238E27FC236}">
              <a16:creationId xmlns:a16="http://schemas.microsoft.com/office/drawing/2014/main" id="{89DC0EAD-003F-4CB6-A387-01166FB1D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957" name="Picture 4" descr="../images/spacer.gif">
          <a:extLst>
            <a:ext uri="{FF2B5EF4-FFF2-40B4-BE49-F238E27FC236}">
              <a16:creationId xmlns:a16="http://schemas.microsoft.com/office/drawing/2014/main" id="{B303873F-F2CB-43FB-9F26-8319B5378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958" name="Picture 4" descr="../images/spacer.gif">
          <a:extLst>
            <a:ext uri="{FF2B5EF4-FFF2-40B4-BE49-F238E27FC236}">
              <a16:creationId xmlns:a16="http://schemas.microsoft.com/office/drawing/2014/main" id="{1848FBD8-2701-4CB3-9652-46BCD0D8D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959" name="Picture 4" descr="../images/spacer.gif">
          <a:extLst>
            <a:ext uri="{FF2B5EF4-FFF2-40B4-BE49-F238E27FC236}">
              <a16:creationId xmlns:a16="http://schemas.microsoft.com/office/drawing/2014/main" id="{2B0B7A1F-CDE4-4B7C-9844-10F7783CB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960" name="Picture 4" descr="../images/spacer.gif">
          <a:extLst>
            <a:ext uri="{FF2B5EF4-FFF2-40B4-BE49-F238E27FC236}">
              <a16:creationId xmlns:a16="http://schemas.microsoft.com/office/drawing/2014/main" id="{336E468C-82B5-4BD1-8805-677E2C7E1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961" name="Picture 4" descr="../images/spacer.gif">
          <a:extLst>
            <a:ext uri="{FF2B5EF4-FFF2-40B4-BE49-F238E27FC236}">
              <a16:creationId xmlns:a16="http://schemas.microsoft.com/office/drawing/2014/main" id="{52F33D6F-7FFC-4D1E-BF59-297AF9996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17</xdr:col>
      <xdr:colOff>9525</xdr:colOff>
      <xdr:row>21</xdr:row>
      <xdr:rowOff>9525</xdr:rowOff>
    </xdr:to>
    <xdr:pic>
      <xdr:nvPicPr>
        <xdr:cNvPr id="1962" name="Picture 4" descr="../images/spacer.gif">
          <a:extLst>
            <a:ext uri="{FF2B5EF4-FFF2-40B4-BE49-F238E27FC236}">
              <a16:creationId xmlns:a16="http://schemas.microsoft.com/office/drawing/2014/main" id="{A78708EE-6C66-4057-87C7-2A5B10204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7650" y="30308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ons\&#1055;&#1083;&#1072;&#1085;&#1080;&#1088;&#1086;&#1074;&#1072;&#1085;&#1080;&#1077;%202011\&#1064;&#1072;&#1073;&#1083;&#1086;&#1085;%20&#1087;&#1083;&#1072;&#1085;&#1072;%20&#1043;&#1047;_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нд"/>
      <sheetName val="Источник финансирования"/>
      <sheetName val="ПГЗ"/>
      <sheetName val="монетарка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9"/>
      <sheetData sheetId="10"/>
      <sheetData sheetId="11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"/>
  <sheetViews>
    <sheetView tabSelected="1" view="pageBreakPreview" topLeftCell="C1" zoomScaleNormal="100" zoomScaleSheetLayoutView="100" workbookViewId="0">
      <selection activeCell="F29" sqref="F29"/>
    </sheetView>
  </sheetViews>
  <sheetFormatPr defaultRowHeight="11.25" x14ac:dyDescent="0.2"/>
  <cols>
    <col min="1" max="1" width="17.28515625" style="1" customWidth="1"/>
    <col min="2" max="2" width="15.5703125" style="1" customWidth="1"/>
    <col min="3" max="6" width="21.140625" style="1" customWidth="1"/>
    <col min="7" max="7" width="22.7109375" style="1" customWidth="1"/>
    <col min="8" max="8" width="14.7109375" style="1" customWidth="1"/>
    <col min="9" max="9" width="15" style="1" customWidth="1"/>
    <col min="10" max="10" width="14" style="1" customWidth="1"/>
    <col min="11" max="11" width="15.85546875" style="1" customWidth="1"/>
    <col min="12" max="12" width="16.140625" style="1" customWidth="1"/>
    <col min="13" max="13" width="13.85546875" style="1" customWidth="1"/>
    <col min="14" max="14" width="13.42578125" style="1" customWidth="1"/>
    <col min="15" max="15" width="18.42578125" style="1" customWidth="1"/>
    <col min="16" max="16" width="14" style="12" customWidth="1"/>
    <col min="17" max="17" width="13.85546875" style="1" customWidth="1"/>
    <col min="18" max="18" width="23.7109375" style="1" customWidth="1"/>
    <col min="19" max="19" width="7.85546875" style="1" hidden="1" customWidth="1"/>
    <col min="20" max="16384" width="9.140625" style="1"/>
  </cols>
  <sheetData>
    <row r="1" spans="1:19" ht="12.75" customHeight="1" x14ac:dyDescent="0.25">
      <c r="N1" s="14"/>
      <c r="O1" s="14"/>
      <c r="P1" s="14"/>
    </row>
    <row r="2" spans="1:19" ht="101.25" customHeight="1" x14ac:dyDescent="0.25">
      <c r="C2" s="2"/>
      <c r="N2" s="14"/>
      <c r="O2" s="14"/>
      <c r="P2" s="14"/>
    </row>
    <row r="3" spans="1:19" s="3" customFormat="1" ht="192.75" customHeight="1" x14ac:dyDescent="0.2">
      <c r="A3" s="6" t="s">
        <v>10</v>
      </c>
      <c r="B3" s="6" t="s">
        <v>1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0</v>
      </c>
      <c r="H3" s="6" t="s">
        <v>19</v>
      </c>
      <c r="I3" s="6" t="s">
        <v>20</v>
      </c>
      <c r="J3" s="7" t="s">
        <v>21</v>
      </c>
      <c r="K3" s="7" t="s">
        <v>22</v>
      </c>
      <c r="L3" s="6" t="s">
        <v>11</v>
      </c>
      <c r="M3" s="6" t="s">
        <v>12</v>
      </c>
      <c r="N3" s="6" t="s">
        <v>13</v>
      </c>
      <c r="O3" s="6" t="s">
        <v>4</v>
      </c>
      <c r="P3" s="10" t="s">
        <v>2</v>
      </c>
      <c r="Q3" s="6" t="s">
        <v>14</v>
      </c>
      <c r="R3" s="6" t="s">
        <v>3</v>
      </c>
      <c r="S3" s="4"/>
    </row>
    <row r="4" spans="1:19" s="3" customFormat="1" ht="15.7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29</v>
      </c>
      <c r="H4" s="6" t="s">
        <v>30</v>
      </c>
      <c r="I4" s="6" t="s">
        <v>31</v>
      </c>
      <c r="J4" s="7" t="s">
        <v>32</v>
      </c>
      <c r="K4" s="7" t="s">
        <v>33</v>
      </c>
      <c r="L4" s="6" t="s">
        <v>34</v>
      </c>
      <c r="M4" s="6" t="s">
        <v>35</v>
      </c>
      <c r="N4" s="6" t="s">
        <v>36</v>
      </c>
      <c r="O4" s="6" t="s">
        <v>37</v>
      </c>
      <c r="P4" s="10" t="s">
        <v>38</v>
      </c>
      <c r="Q4" s="6" t="s">
        <v>39</v>
      </c>
      <c r="R4" s="6" t="s">
        <v>40</v>
      </c>
      <c r="S4" s="4"/>
    </row>
    <row r="5" spans="1:19" s="3" customFormat="1" ht="143.25" customHeight="1" x14ac:dyDescent="0.2">
      <c r="A5" s="8" t="s">
        <v>54</v>
      </c>
      <c r="B5" s="8" t="s">
        <v>9</v>
      </c>
      <c r="C5" s="8" t="s">
        <v>55</v>
      </c>
      <c r="D5" s="8" t="s">
        <v>56</v>
      </c>
      <c r="E5" s="8" t="s">
        <v>55</v>
      </c>
      <c r="F5" s="8" t="s">
        <v>56</v>
      </c>
      <c r="G5" s="5" t="s">
        <v>50</v>
      </c>
      <c r="H5" s="8" t="s">
        <v>9</v>
      </c>
      <c r="I5" s="9">
        <v>1</v>
      </c>
      <c r="J5" s="9">
        <v>107869</v>
      </c>
      <c r="K5" s="9">
        <f t="shared" ref="K5:K10" si="0">I5*J5</f>
        <v>107869</v>
      </c>
      <c r="L5" s="8"/>
      <c r="M5" s="8"/>
      <c r="N5" s="8"/>
      <c r="O5" s="8" t="s">
        <v>43</v>
      </c>
      <c r="P5" s="11">
        <v>631010000</v>
      </c>
      <c r="Q5" s="8">
        <v>100</v>
      </c>
      <c r="R5" s="8" t="s">
        <v>53</v>
      </c>
      <c r="S5" s="4"/>
    </row>
    <row r="6" spans="1:19" s="3" customFormat="1" ht="78" customHeight="1" x14ac:dyDescent="0.2">
      <c r="A6" s="8" t="s">
        <v>57</v>
      </c>
      <c r="B6" s="8" t="s">
        <v>9</v>
      </c>
      <c r="C6" s="8" t="s">
        <v>58</v>
      </c>
      <c r="D6" s="8" t="s">
        <v>59</v>
      </c>
      <c r="E6" s="8" t="s">
        <v>58</v>
      </c>
      <c r="F6" s="8" t="s">
        <v>60</v>
      </c>
      <c r="G6" s="5" t="s">
        <v>50</v>
      </c>
      <c r="H6" s="8" t="s">
        <v>9</v>
      </c>
      <c r="I6" s="9">
        <v>1</v>
      </c>
      <c r="J6" s="9">
        <v>8133.54</v>
      </c>
      <c r="K6" s="9">
        <v>8133.54</v>
      </c>
      <c r="L6" s="8"/>
      <c r="M6" s="8"/>
      <c r="N6" s="8"/>
      <c r="O6" s="8" t="s">
        <v>45</v>
      </c>
      <c r="P6" s="11">
        <v>271010000</v>
      </c>
      <c r="Q6" s="8">
        <v>100</v>
      </c>
      <c r="R6" s="8" t="s">
        <v>51</v>
      </c>
      <c r="S6" s="4"/>
    </row>
    <row r="7" spans="1:19" s="3" customFormat="1" ht="63" x14ac:dyDescent="0.2">
      <c r="A7" s="8" t="s">
        <v>61</v>
      </c>
      <c r="B7" s="8" t="s">
        <v>5</v>
      </c>
      <c r="C7" s="8" t="s">
        <v>62</v>
      </c>
      <c r="D7" s="8" t="s">
        <v>63</v>
      </c>
      <c r="E7" s="8" t="s">
        <v>64</v>
      </c>
      <c r="F7" s="8" t="s">
        <v>65</v>
      </c>
      <c r="G7" s="5" t="s">
        <v>8</v>
      </c>
      <c r="H7" s="9" t="s">
        <v>66</v>
      </c>
      <c r="I7" s="9">
        <v>9</v>
      </c>
      <c r="J7" s="9">
        <v>22500</v>
      </c>
      <c r="K7" s="9">
        <f t="shared" si="0"/>
        <v>202500</v>
      </c>
      <c r="L7" s="9"/>
      <c r="M7" s="9"/>
      <c r="N7" s="8"/>
      <c r="O7" s="8" t="s">
        <v>47</v>
      </c>
      <c r="P7" s="11" t="s">
        <v>48</v>
      </c>
      <c r="Q7" s="8">
        <v>0</v>
      </c>
      <c r="R7" s="13" t="s">
        <v>53</v>
      </c>
      <c r="S7" s="4"/>
    </row>
    <row r="8" spans="1:19" s="3" customFormat="1" ht="63" x14ac:dyDescent="0.2">
      <c r="A8" s="8" t="s">
        <v>61</v>
      </c>
      <c r="B8" s="8" t="s">
        <v>5</v>
      </c>
      <c r="C8" s="8" t="s">
        <v>67</v>
      </c>
      <c r="D8" s="8" t="s">
        <v>68</v>
      </c>
      <c r="E8" s="8" t="s">
        <v>67</v>
      </c>
      <c r="F8" s="8" t="s">
        <v>68</v>
      </c>
      <c r="G8" s="5" t="s">
        <v>8</v>
      </c>
      <c r="H8" s="9" t="s">
        <v>66</v>
      </c>
      <c r="I8" s="9">
        <v>6</v>
      </c>
      <c r="J8" s="9">
        <v>10500</v>
      </c>
      <c r="K8" s="9">
        <f t="shared" si="0"/>
        <v>63000</v>
      </c>
      <c r="L8" s="9"/>
      <c r="M8" s="9"/>
      <c r="N8" s="8"/>
      <c r="O8" s="8" t="s">
        <v>47</v>
      </c>
      <c r="P8" s="11" t="s">
        <v>48</v>
      </c>
      <c r="Q8" s="8">
        <v>0</v>
      </c>
      <c r="R8" s="13" t="s">
        <v>53</v>
      </c>
      <c r="S8" s="4"/>
    </row>
    <row r="9" spans="1:19" s="3" customFormat="1" ht="63" x14ac:dyDescent="0.2">
      <c r="A9" s="8" t="s">
        <v>61</v>
      </c>
      <c r="B9" s="8" t="s">
        <v>5</v>
      </c>
      <c r="C9" s="8" t="s">
        <v>69</v>
      </c>
      <c r="D9" s="8" t="s">
        <v>70</v>
      </c>
      <c r="E9" s="8" t="s">
        <v>69</v>
      </c>
      <c r="F9" s="8" t="s">
        <v>71</v>
      </c>
      <c r="G9" s="5" t="s">
        <v>8</v>
      </c>
      <c r="H9" s="9" t="s">
        <v>66</v>
      </c>
      <c r="I9" s="9">
        <v>10</v>
      </c>
      <c r="J9" s="9">
        <v>4500</v>
      </c>
      <c r="K9" s="9">
        <f t="shared" si="0"/>
        <v>45000</v>
      </c>
      <c r="L9" s="9"/>
      <c r="M9" s="9"/>
      <c r="N9" s="8"/>
      <c r="O9" s="8" t="s">
        <v>47</v>
      </c>
      <c r="P9" s="11" t="s">
        <v>48</v>
      </c>
      <c r="Q9" s="8">
        <v>0</v>
      </c>
      <c r="R9" s="13" t="s">
        <v>53</v>
      </c>
      <c r="S9" s="4"/>
    </row>
    <row r="10" spans="1:19" s="3" customFormat="1" ht="63" x14ac:dyDescent="0.2">
      <c r="A10" s="8" t="s">
        <v>61</v>
      </c>
      <c r="B10" s="8" t="s">
        <v>5</v>
      </c>
      <c r="C10" s="8" t="s">
        <v>72</v>
      </c>
      <c r="D10" s="8" t="s">
        <v>73</v>
      </c>
      <c r="E10" s="8" t="s">
        <v>72</v>
      </c>
      <c r="F10" s="8" t="s">
        <v>73</v>
      </c>
      <c r="G10" s="5" t="s">
        <v>8</v>
      </c>
      <c r="H10" s="9" t="s">
        <v>6</v>
      </c>
      <c r="I10" s="9">
        <v>400</v>
      </c>
      <c r="J10" s="9">
        <v>350</v>
      </c>
      <c r="K10" s="9">
        <f t="shared" si="0"/>
        <v>140000</v>
      </c>
      <c r="L10" s="9"/>
      <c r="M10" s="9"/>
      <c r="N10" s="8"/>
      <c r="O10" s="8" t="s">
        <v>47</v>
      </c>
      <c r="P10" s="11" t="s">
        <v>48</v>
      </c>
      <c r="Q10" s="8">
        <v>0</v>
      </c>
      <c r="R10" s="13" t="s">
        <v>53</v>
      </c>
      <c r="S10" s="4"/>
    </row>
    <row r="11" spans="1:19" s="3" customFormat="1" ht="126" x14ac:dyDescent="0.2">
      <c r="A11" s="8" t="s">
        <v>61</v>
      </c>
      <c r="B11" s="8" t="s">
        <v>7</v>
      </c>
      <c r="C11" s="8" t="s">
        <v>74</v>
      </c>
      <c r="D11" s="8" t="s">
        <v>75</v>
      </c>
      <c r="E11" s="8" t="s">
        <v>74</v>
      </c>
      <c r="F11" s="8" t="s">
        <v>76</v>
      </c>
      <c r="G11" s="5" t="s">
        <v>41</v>
      </c>
      <c r="H11" s="9" t="s">
        <v>7</v>
      </c>
      <c r="I11" s="9">
        <v>1</v>
      </c>
      <c r="J11" s="9">
        <v>223214285.71000001</v>
      </c>
      <c r="K11" s="9">
        <v>223214285.71000001</v>
      </c>
      <c r="L11" s="9"/>
      <c r="M11" s="9"/>
      <c r="N11" s="8"/>
      <c r="O11" s="8" t="s">
        <v>44</v>
      </c>
      <c r="P11" s="11" t="s">
        <v>77</v>
      </c>
      <c r="Q11" s="8">
        <v>3</v>
      </c>
      <c r="R11" s="13" t="s">
        <v>52</v>
      </c>
      <c r="S11" s="4"/>
    </row>
    <row r="12" spans="1:19" s="3" customFormat="1" ht="78.75" x14ac:dyDescent="0.2">
      <c r="A12" s="8" t="s">
        <v>61</v>
      </c>
      <c r="B12" s="8" t="s">
        <v>7</v>
      </c>
      <c r="C12" s="8" t="s">
        <v>78</v>
      </c>
      <c r="D12" s="8" t="s">
        <v>79</v>
      </c>
      <c r="E12" s="8" t="s">
        <v>78</v>
      </c>
      <c r="F12" s="8" t="s">
        <v>79</v>
      </c>
      <c r="G12" s="5" t="s">
        <v>41</v>
      </c>
      <c r="H12" s="9" t="s">
        <v>7</v>
      </c>
      <c r="I12" s="9">
        <v>1</v>
      </c>
      <c r="J12" s="9">
        <v>10714285.710000001</v>
      </c>
      <c r="K12" s="9">
        <f>I12*J12</f>
        <v>10714285.710000001</v>
      </c>
      <c r="L12" s="9"/>
      <c r="M12" s="9"/>
      <c r="N12" s="8"/>
      <c r="O12" s="8" t="s">
        <v>47</v>
      </c>
      <c r="P12" s="11" t="s">
        <v>80</v>
      </c>
      <c r="Q12" s="8">
        <v>3</v>
      </c>
      <c r="R12" s="13" t="s">
        <v>126</v>
      </c>
      <c r="S12" s="4"/>
    </row>
    <row r="13" spans="1:19" s="3" customFormat="1" ht="94.5" x14ac:dyDescent="0.2">
      <c r="A13" s="8" t="s">
        <v>61</v>
      </c>
      <c r="B13" s="8" t="s">
        <v>7</v>
      </c>
      <c r="C13" s="8" t="s">
        <v>81</v>
      </c>
      <c r="D13" s="8" t="s">
        <v>82</v>
      </c>
      <c r="E13" s="8" t="s">
        <v>81</v>
      </c>
      <c r="F13" s="8" t="s">
        <v>82</v>
      </c>
      <c r="G13" s="5" t="s">
        <v>41</v>
      </c>
      <c r="H13" s="9" t="s">
        <v>7</v>
      </c>
      <c r="I13" s="9">
        <v>1</v>
      </c>
      <c r="J13" s="9">
        <v>116071428.56999999</v>
      </c>
      <c r="K13" s="9">
        <f>I13*J13</f>
        <v>116071428.56999999</v>
      </c>
      <c r="L13" s="9"/>
      <c r="M13" s="9"/>
      <c r="N13" s="8"/>
      <c r="O13" s="8" t="s">
        <v>47</v>
      </c>
      <c r="P13" s="11" t="s">
        <v>80</v>
      </c>
      <c r="Q13" s="8">
        <v>3</v>
      </c>
      <c r="R13" s="13" t="s">
        <v>126</v>
      </c>
      <c r="S13" s="4"/>
    </row>
    <row r="14" spans="1:19" s="3" customFormat="1" ht="157.5" x14ac:dyDescent="0.2">
      <c r="A14" s="8" t="s">
        <v>61</v>
      </c>
      <c r="B14" s="8" t="s">
        <v>7</v>
      </c>
      <c r="C14" s="8" t="s">
        <v>83</v>
      </c>
      <c r="D14" s="8" t="s">
        <v>84</v>
      </c>
      <c r="E14" s="8" t="s">
        <v>83</v>
      </c>
      <c r="F14" s="8" t="s">
        <v>84</v>
      </c>
      <c r="G14" s="5" t="s">
        <v>41</v>
      </c>
      <c r="H14" s="9" t="s">
        <v>7</v>
      </c>
      <c r="I14" s="9">
        <v>1</v>
      </c>
      <c r="J14" s="9">
        <v>50678571.43</v>
      </c>
      <c r="K14" s="9">
        <v>50678571.43</v>
      </c>
      <c r="L14" s="9"/>
      <c r="M14" s="9"/>
      <c r="N14" s="8"/>
      <c r="O14" s="8" t="s">
        <v>44</v>
      </c>
      <c r="P14" s="11" t="s">
        <v>48</v>
      </c>
      <c r="Q14" s="8">
        <v>5</v>
      </c>
      <c r="R14" s="13" t="s">
        <v>126</v>
      </c>
      <c r="S14" s="4"/>
    </row>
    <row r="15" spans="1:19" s="3" customFormat="1" ht="173.25" x14ac:dyDescent="0.2">
      <c r="A15" s="8" t="s">
        <v>61</v>
      </c>
      <c r="B15" s="8" t="s">
        <v>9</v>
      </c>
      <c r="C15" s="8" t="s">
        <v>85</v>
      </c>
      <c r="D15" s="8" t="s">
        <v>86</v>
      </c>
      <c r="E15" s="8" t="s">
        <v>87</v>
      </c>
      <c r="F15" s="8" t="s">
        <v>86</v>
      </c>
      <c r="G15" s="5" t="s">
        <v>50</v>
      </c>
      <c r="H15" s="9" t="s">
        <v>9</v>
      </c>
      <c r="I15" s="9">
        <v>1</v>
      </c>
      <c r="J15" s="9">
        <v>101357.14</v>
      </c>
      <c r="K15" s="9">
        <v>101357.14</v>
      </c>
      <c r="L15" s="9"/>
      <c r="M15" s="9"/>
      <c r="N15" s="8"/>
      <c r="O15" s="8" t="s">
        <v>45</v>
      </c>
      <c r="P15" s="11" t="s">
        <v>48</v>
      </c>
      <c r="Q15" s="8">
        <v>0</v>
      </c>
      <c r="R15" s="13" t="s">
        <v>126</v>
      </c>
      <c r="S15" s="4"/>
    </row>
    <row r="16" spans="1:19" s="3" customFormat="1" ht="173.25" x14ac:dyDescent="0.2">
      <c r="A16" s="8" t="s">
        <v>61</v>
      </c>
      <c r="B16" s="8" t="s">
        <v>9</v>
      </c>
      <c r="C16" s="8" t="s">
        <v>88</v>
      </c>
      <c r="D16" s="8" t="s">
        <v>89</v>
      </c>
      <c r="E16" s="8" t="s">
        <v>88</v>
      </c>
      <c r="F16" s="8" t="s">
        <v>90</v>
      </c>
      <c r="G16" s="5" t="s">
        <v>42</v>
      </c>
      <c r="H16" s="9" t="s">
        <v>9</v>
      </c>
      <c r="I16" s="9">
        <v>1</v>
      </c>
      <c r="J16" s="9">
        <v>684642.86</v>
      </c>
      <c r="K16" s="9">
        <v>684642.86</v>
      </c>
      <c r="L16" s="9"/>
      <c r="M16" s="9"/>
      <c r="N16" s="8"/>
      <c r="O16" s="8" t="s">
        <v>45</v>
      </c>
      <c r="P16" s="11" t="s">
        <v>48</v>
      </c>
      <c r="Q16" s="8">
        <v>3</v>
      </c>
      <c r="R16" s="13" t="s">
        <v>126</v>
      </c>
      <c r="S16" s="4"/>
    </row>
    <row r="17" spans="1:19" s="3" customFormat="1" ht="173.25" x14ac:dyDescent="0.2">
      <c r="A17" s="8" t="s">
        <v>61</v>
      </c>
      <c r="B17" s="8" t="s">
        <v>7</v>
      </c>
      <c r="C17" s="8" t="s">
        <v>91</v>
      </c>
      <c r="D17" s="8" t="s">
        <v>92</v>
      </c>
      <c r="E17" s="8" t="s">
        <v>91</v>
      </c>
      <c r="F17" s="8" t="s">
        <v>92</v>
      </c>
      <c r="G17" s="5" t="s">
        <v>41</v>
      </c>
      <c r="H17" s="9" t="s">
        <v>7</v>
      </c>
      <c r="I17" s="9">
        <v>1</v>
      </c>
      <c r="J17" s="9">
        <v>26785714.289999999</v>
      </c>
      <c r="K17" s="9">
        <v>26785714.289999999</v>
      </c>
      <c r="L17" s="9"/>
      <c r="M17" s="9"/>
      <c r="N17" s="8"/>
      <c r="O17" s="8" t="s">
        <v>44</v>
      </c>
      <c r="P17" s="11" t="s">
        <v>49</v>
      </c>
      <c r="Q17" s="8">
        <v>5</v>
      </c>
      <c r="R17" s="13" t="s">
        <v>126</v>
      </c>
      <c r="S17" s="4"/>
    </row>
    <row r="18" spans="1:19" s="3" customFormat="1" ht="110.25" x14ac:dyDescent="0.2">
      <c r="A18" s="8" t="s">
        <v>61</v>
      </c>
      <c r="B18" s="8" t="s">
        <v>7</v>
      </c>
      <c r="C18" s="8" t="s">
        <v>93</v>
      </c>
      <c r="D18" s="8" t="s">
        <v>94</v>
      </c>
      <c r="E18" s="8" t="s">
        <v>93</v>
      </c>
      <c r="F18" s="8" t="s">
        <v>94</v>
      </c>
      <c r="G18" s="5" t="s">
        <v>41</v>
      </c>
      <c r="H18" s="9" t="s">
        <v>7</v>
      </c>
      <c r="I18" s="9">
        <v>1</v>
      </c>
      <c r="J18" s="9">
        <v>200892857.13999999</v>
      </c>
      <c r="K18" s="9">
        <v>200892857.13999999</v>
      </c>
      <c r="L18" s="9"/>
      <c r="M18" s="9"/>
      <c r="N18" s="8"/>
      <c r="O18" s="8" t="s">
        <v>44</v>
      </c>
      <c r="P18" s="11" t="s">
        <v>48</v>
      </c>
      <c r="Q18" s="8">
        <v>5</v>
      </c>
      <c r="R18" s="13" t="s">
        <v>126</v>
      </c>
      <c r="S18" s="4"/>
    </row>
    <row r="19" spans="1:19" s="3" customFormat="1" ht="189" x14ac:dyDescent="0.2">
      <c r="A19" s="8" t="s">
        <v>61</v>
      </c>
      <c r="B19" s="8" t="s">
        <v>9</v>
      </c>
      <c r="C19" s="8" t="s">
        <v>95</v>
      </c>
      <c r="D19" s="8" t="s">
        <v>96</v>
      </c>
      <c r="E19" s="8" t="s">
        <v>95</v>
      </c>
      <c r="F19" s="8" t="s">
        <v>96</v>
      </c>
      <c r="G19" s="5" t="s">
        <v>50</v>
      </c>
      <c r="H19" s="9" t="s">
        <v>9</v>
      </c>
      <c r="I19" s="9">
        <v>1</v>
      </c>
      <c r="J19" s="9">
        <v>53571.43</v>
      </c>
      <c r="K19" s="9">
        <v>53571.43</v>
      </c>
      <c r="L19" s="9"/>
      <c r="M19" s="9"/>
      <c r="N19" s="8"/>
      <c r="O19" s="8" t="s">
        <v>45</v>
      </c>
      <c r="P19" s="11" t="s">
        <v>49</v>
      </c>
      <c r="Q19" s="8">
        <v>0</v>
      </c>
      <c r="R19" s="13" t="s">
        <v>126</v>
      </c>
      <c r="S19" s="4"/>
    </row>
    <row r="20" spans="1:19" s="3" customFormat="1" ht="126" x14ac:dyDescent="0.2">
      <c r="A20" s="8" t="s">
        <v>61</v>
      </c>
      <c r="B20" s="8" t="s">
        <v>9</v>
      </c>
      <c r="C20" s="8" t="s">
        <v>97</v>
      </c>
      <c r="D20" s="8" t="s">
        <v>98</v>
      </c>
      <c r="E20" s="8" t="str">
        <f>C20</f>
        <v>ОА әкімшілік ғимараттында электр жабдықтаудың желін күрделі жөндеуді (АӨО "Көктем") авторлық қадағалау</v>
      </c>
      <c r="F20" s="8" t="str">
        <f>D20</f>
        <v>Авторский надзор за капитальным ремонтом сетей  электроснабжения в административном здании ЦА (ЦОД "Коктем")</v>
      </c>
      <c r="G20" s="5" t="s">
        <v>50</v>
      </c>
      <c r="H20" s="9" t="s">
        <v>9</v>
      </c>
      <c r="I20" s="9">
        <v>1</v>
      </c>
      <c r="J20" s="9">
        <v>401785.71</v>
      </c>
      <c r="K20" s="9">
        <v>401785.71</v>
      </c>
      <c r="L20" s="9"/>
      <c r="M20" s="9"/>
      <c r="N20" s="8"/>
      <c r="O20" s="8" t="s">
        <v>45</v>
      </c>
      <c r="P20" s="11" t="s">
        <v>48</v>
      </c>
      <c r="Q20" s="8">
        <v>3</v>
      </c>
      <c r="R20" s="13" t="s">
        <v>126</v>
      </c>
      <c r="S20" s="4"/>
    </row>
    <row r="21" spans="1:19" s="3" customFormat="1" ht="189" x14ac:dyDescent="0.2">
      <c r="A21" s="8" t="s">
        <v>61</v>
      </c>
      <c r="B21" s="8" t="s">
        <v>9</v>
      </c>
      <c r="C21" s="8" t="s">
        <v>99</v>
      </c>
      <c r="D21" s="8" t="s">
        <v>100</v>
      </c>
      <c r="E21" s="8" t="s">
        <v>99</v>
      </c>
      <c r="F21" s="8" t="s">
        <v>100</v>
      </c>
      <c r="G21" s="5" t="s">
        <v>42</v>
      </c>
      <c r="H21" s="9" t="s">
        <v>9</v>
      </c>
      <c r="I21" s="9">
        <v>1</v>
      </c>
      <c r="J21" s="9">
        <v>361875</v>
      </c>
      <c r="K21" s="9">
        <v>361875</v>
      </c>
      <c r="L21" s="9"/>
      <c r="M21" s="9"/>
      <c r="N21" s="8"/>
      <c r="O21" s="8" t="s">
        <v>45</v>
      </c>
      <c r="P21" s="11" t="s">
        <v>49</v>
      </c>
      <c r="Q21" s="8">
        <v>3</v>
      </c>
      <c r="R21" s="13" t="s">
        <v>126</v>
      </c>
      <c r="S21" s="4"/>
    </row>
    <row r="22" spans="1:19" s="3" customFormat="1" ht="141.75" x14ac:dyDescent="0.2">
      <c r="A22" s="8" t="s">
        <v>61</v>
      </c>
      <c r="B22" s="8" t="s">
        <v>9</v>
      </c>
      <c r="C22" s="8" t="s">
        <v>101</v>
      </c>
      <c r="D22" s="8" t="s">
        <v>102</v>
      </c>
      <c r="E22" s="8" t="str">
        <f>C22</f>
        <v>ОА әкімшілік ғимараттында электр жабдықтаудың желін күрделі жөндеуді (АӨО "Көктем") техникалық қадағалау</v>
      </c>
      <c r="F22" s="8" t="str">
        <f>D22</f>
        <v>Технический надзор за капитальным ремонтом сетей  электроснабжения в административном здании ЦА (ЦОД "Коктем")</v>
      </c>
      <c r="G22" s="5" t="s">
        <v>42</v>
      </c>
      <c r="H22" s="9" t="s">
        <v>9</v>
      </c>
      <c r="I22" s="9">
        <v>1</v>
      </c>
      <c r="J22" s="9">
        <v>2714062.5</v>
      </c>
      <c r="K22" s="9">
        <v>2714062.5</v>
      </c>
      <c r="L22" s="9"/>
      <c r="M22" s="9"/>
      <c r="N22" s="8"/>
      <c r="O22" s="8" t="s">
        <v>45</v>
      </c>
      <c r="P22" s="11" t="s">
        <v>48</v>
      </c>
      <c r="Q22" s="8">
        <v>3</v>
      </c>
      <c r="R22" s="13" t="s">
        <v>126</v>
      </c>
      <c r="S22" s="4"/>
    </row>
    <row r="23" spans="1:19" s="3" customFormat="1" ht="63" x14ac:dyDescent="0.2">
      <c r="A23" s="8" t="s">
        <v>103</v>
      </c>
      <c r="B23" s="8" t="s">
        <v>5</v>
      </c>
      <c r="C23" s="8" t="s">
        <v>104</v>
      </c>
      <c r="D23" s="8" t="s">
        <v>105</v>
      </c>
      <c r="E23" s="8" t="s">
        <v>104</v>
      </c>
      <c r="F23" s="8" t="s">
        <v>105</v>
      </c>
      <c r="G23" s="5" t="s">
        <v>8</v>
      </c>
      <c r="H23" s="9" t="s">
        <v>6</v>
      </c>
      <c r="I23" s="9">
        <v>1</v>
      </c>
      <c r="J23" s="9">
        <v>213839.29</v>
      </c>
      <c r="K23" s="9">
        <v>213839.29</v>
      </c>
      <c r="L23" s="9"/>
      <c r="M23" s="9"/>
      <c r="N23" s="8"/>
      <c r="O23" s="8" t="s">
        <v>46</v>
      </c>
      <c r="P23" s="11">
        <v>710000000</v>
      </c>
      <c r="Q23" s="8">
        <v>0</v>
      </c>
      <c r="R23" s="13" t="s">
        <v>53</v>
      </c>
      <c r="S23" s="4"/>
    </row>
    <row r="24" spans="1:19" s="3" customFormat="1" ht="126" x14ac:dyDescent="0.2">
      <c r="A24" s="8" t="s">
        <v>103</v>
      </c>
      <c r="B24" s="8" t="s">
        <v>7</v>
      </c>
      <c r="C24" s="8" t="s">
        <v>106</v>
      </c>
      <c r="D24" s="8" t="s">
        <v>107</v>
      </c>
      <c r="E24" s="8" t="s">
        <v>108</v>
      </c>
      <c r="F24" s="8" t="s">
        <v>109</v>
      </c>
      <c r="G24" s="5" t="s">
        <v>41</v>
      </c>
      <c r="H24" s="9" t="s">
        <v>7</v>
      </c>
      <c r="I24" s="9">
        <v>1</v>
      </c>
      <c r="J24" s="9">
        <v>32126367</v>
      </c>
      <c r="K24" s="9">
        <v>32126367</v>
      </c>
      <c r="L24" s="9"/>
      <c r="M24" s="9"/>
      <c r="N24" s="8"/>
      <c r="O24" s="8" t="s">
        <v>43</v>
      </c>
      <c r="P24" s="11">
        <v>710000000</v>
      </c>
      <c r="Q24" s="8">
        <v>5</v>
      </c>
      <c r="R24" s="13" t="s">
        <v>51</v>
      </c>
      <c r="S24" s="4"/>
    </row>
    <row r="25" spans="1:19" s="3" customFormat="1" ht="141.75" x14ac:dyDescent="0.2">
      <c r="A25" s="8" t="s">
        <v>103</v>
      </c>
      <c r="B25" s="8" t="s">
        <v>9</v>
      </c>
      <c r="C25" s="8" t="s">
        <v>110</v>
      </c>
      <c r="D25" s="8" t="s">
        <v>111</v>
      </c>
      <c r="E25" s="8" t="s">
        <v>112</v>
      </c>
      <c r="F25" s="8" t="s">
        <v>113</v>
      </c>
      <c r="G25" s="5" t="s">
        <v>50</v>
      </c>
      <c r="H25" s="9" t="s">
        <v>9</v>
      </c>
      <c r="I25" s="9">
        <v>1</v>
      </c>
      <c r="J25" s="9">
        <v>64253</v>
      </c>
      <c r="K25" s="9">
        <v>64253</v>
      </c>
      <c r="L25" s="9"/>
      <c r="M25" s="9"/>
      <c r="N25" s="8"/>
      <c r="O25" s="8" t="s">
        <v>43</v>
      </c>
      <c r="P25" s="11">
        <v>710000000</v>
      </c>
      <c r="Q25" s="8">
        <v>3</v>
      </c>
      <c r="R25" s="13" t="s">
        <v>51</v>
      </c>
      <c r="S25" s="4"/>
    </row>
    <row r="26" spans="1:19" s="3" customFormat="1" ht="157.5" x14ac:dyDescent="0.2">
      <c r="A26" s="8" t="s">
        <v>103</v>
      </c>
      <c r="B26" s="8" t="s">
        <v>9</v>
      </c>
      <c r="C26" s="8" t="s">
        <v>114</v>
      </c>
      <c r="D26" s="8" t="s">
        <v>115</v>
      </c>
      <c r="E26" s="8" t="s">
        <v>116</v>
      </c>
      <c r="F26" s="8" t="s">
        <v>117</v>
      </c>
      <c r="G26" s="5" t="s">
        <v>42</v>
      </c>
      <c r="H26" s="9" t="s">
        <v>9</v>
      </c>
      <c r="I26" s="9">
        <v>1</v>
      </c>
      <c r="J26" s="9">
        <v>434027</v>
      </c>
      <c r="K26" s="9">
        <v>434027</v>
      </c>
      <c r="L26" s="9"/>
      <c r="M26" s="9"/>
      <c r="N26" s="8"/>
      <c r="O26" s="8" t="s">
        <v>43</v>
      </c>
      <c r="P26" s="11">
        <v>710000000</v>
      </c>
      <c r="Q26" s="8">
        <v>3</v>
      </c>
      <c r="R26" s="13" t="s">
        <v>51</v>
      </c>
      <c r="S26" s="4"/>
    </row>
    <row r="27" spans="1:19" s="3" customFormat="1" ht="126" x14ac:dyDescent="0.2">
      <c r="A27" s="8" t="s">
        <v>103</v>
      </c>
      <c r="B27" s="8" t="s">
        <v>7</v>
      </c>
      <c r="C27" s="8" t="s">
        <v>118</v>
      </c>
      <c r="D27" s="8" t="s">
        <v>119</v>
      </c>
      <c r="E27" s="8" t="s">
        <v>118</v>
      </c>
      <c r="F27" s="8" t="s">
        <v>120</v>
      </c>
      <c r="G27" s="5" t="s">
        <v>41</v>
      </c>
      <c r="H27" s="9" t="s">
        <v>7</v>
      </c>
      <c r="I27" s="9">
        <v>1</v>
      </c>
      <c r="J27" s="9">
        <v>12464580.359999999</v>
      </c>
      <c r="K27" s="9">
        <v>12464580.359999999</v>
      </c>
      <c r="L27" s="9"/>
      <c r="M27" s="9"/>
      <c r="N27" s="8"/>
      <c r="O27" s="8" t="s">
        <v>45</v>
      </c>
      <c r="P27" s="11">
        <v>710000000</v>
      </c>
      <c r="Q27" s="8">
        <v>5</v>
      </c>
      <c r="R27" s="13" t="s">
        <v>51</v>
      </c>
      <c r="S27" s="4"/>
    </row>
    <row r="28" spans="1:19" s="3" customFormat="1" ht="157.5" x14ac:dyDescent="0.2">
      <c r="A28" s="8" t="s">
        <v>103</v>
      </c>
      <c r="B28" s="8" t="s">
        <v>9</v>
      </c>
      <c r="C28" s="8" t="s">
        <v>121</v>
      </c>
      <c r="D28" s="8" t="s">
        <v>122</v>
      </c>
      <c r="E28" s="8" t="s">
        <v>121</v>
      </c>
      <c r="F28" s="8" t="s">
        <v>123</v>
      </c>
      <c r="G28" s="5" t="s">
        <v>50</v>
      </c>
      <c r="H28" s="9" t="s">
        <v>9</v>
      </c>
      <c r="I28" s="9">
        <v>1</v>
      </c>
      <c r="J28" s="9">
        <v>24930.36</v>
      </c>
      <c r="K28" s="9">
        <v>24930.36</v>
      </c>
      <c r="L28" s="9"/>
      <c r="M28" s="9"/>
      <c r="N28" s="8"/>
      <c r="O28" s="8" t="s">
        <v>45</v>
      </c>
      <c r="P28" s="11">
        <v>710000000</v>
      </c>
      <c r="Q28" s="8">
        <v>0</v>
      </c>
      <c r="R28" s="13" t="s">
        <v>51</v>
      </c>
      <c r="S28" s="4"/>
    </row>
    <row r="29" spans="1:19" s="3" customFormat="1" ht="157.5" x14ac:dyDescent="0.2">
      <c r="A29" s="8" t="s">
        <v>103</v>
      </c>
      <c r="B29" s="8" t="s">
        <v>9</v>
      </c>
      <c r="C29" s="8" t="s">
        <v>124</v>
      </c>
      <c r="D29" s="8" t="s">
        <v>125</v>
      </c>
      <c r="E29" s="8" t="s">
        <v>124</v>
      </c>
      <c r="F29" s="8" t="s">
        <v>125</v>
      </c>
      <c r="G29" s="5" t="s">
        <v>42</v>
      </c>
      <c r="H29" s="9" t="s">
        <v>9</v>
      </c>
      <c r="I29" s="9">
        <v>1</v>
      </c>
      <c r="J29" s="9">
        <v>240569.64</v>
      </c>
      <c r="K29" s="9">
        <v>240569.64</v>
      </c>
      <c r="L29" s="9"/>
      <c r="M29" s="9"/>
      <c r="N29" s="8"/>
      <c r="O29" s="8" t="s">
        <v>45</v>
      </c>
      <c r="P29" s="11">
        <v>710000000</v>
      </c>
      <c r="Q29" s="8">
        <v>0</v>
      </c>
      <c r="R29" s="13" t="s">
        <v>51</v>
      </c>
      <c r="S29" s="4"/>
    </row>
  </sheetData>
  <autoFilter ref="A4:R29"/>
  <mergeCells count="2">
    <mergeCell ref="N1:P1"/>
    <mergeCell ref="N2:P2"/>
  </mergeCells>
  <phoneticPr fontId="0" type="noConversion"/>
  <pageMargins left="0.35433070866141736" right="0.15748031496062992" top="0.98425196850393704" bottom="0.98425196850393704" header="0.51181102362204722" footer="0.51181102362204722"/>
  <pageSetup paperSize="8" scale="66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Алсер</cp:lastModifiedBy>
  <dcterms:created xsi:type="dcterms:W3CDTF">2020-04-24T11:36:46Z</dcterms:created>
  <dcterms:modified xsi:type="dcterms:W3CDTF">2020-04-24T11:36:46Z</dcterms:modified>
</cp:coreProperties>
</file>