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80" yWindow="405" windowWidth="18795" windowHeight="11280"/>
  </bookViews>
  <sheets>
    <sheet name="Лист 1" sheetId="19" r:id="rId1"/>
  </sheets>
  <definedNames>
    <definedName name="_xlnm._FilterDatabase" localSheetId="0" hidden="1">'Лист 1'!$A$10:$R$106</definedName>
    <definedName name="_xlnm.Print_Area" localSheetId="0">'Лист 1'!$A$1:$R$106</definedName>
  </definedNames>
  <calcPr calcId="145621"/>
</workbook>
</file>

<file path=xl/calcChain.xml><?xml version="1.0" encoding="utf-8"?>
<calcChain xmlns="http://schemas.openxmlformats.org/spreadsheetml/2006/main">
  <c r="J32" i="19"/>
  <c r="J97"/>
  <c r="J106"/>
  <c r="J105"/>
  <c r="J104"/>
  <c r="J103"/>
  <c r="J102"/>
  <c r="J101"/>
  <c r="J100"/>
  <c r="J99"/>
  <c r="J94"/>
  <c r="J77"/>
  <c r="J76"/>
  <c r="J70"/>
  <c r="J69"/>
  <c r="J59"/>
  <c r="J20"/>
  <c r="J19"/>
  <c r="J18"/>
  <c r="J17"/>
  <c r="J16"/>
  <c r="J15"/>
  <c r="J14"/>
</calcChain>
</file>

<file path=xl/sharedStrings.xml><?xml version="1.0" encoding="utf-8"?>
<sst xmlns="http://schemas.openxmlformats.org/spreadsheetml/2006/main" count="1016" uniqueCount="294">
  <si>
    <t>Вид предмета закупок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</si>
  <si>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</si>
  <si>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</si>
  <si>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</si>
  <si>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</si>
  <si>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</si>
  <si>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</si>
  <si>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</si>
  <si>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Услуга</t>
  </si>
  <si>
    <t>Прямое заключение договора на основании проведенного анализа рынка</t>
  </si>
  <si>
    <t>Одна услуга</t>
  </si>
  <si>
    <t>В соответствии с условиями договора</t>
  </si>
  <si>
    <t>751410000</t>
  </si>
  <si>
    <t>Конкурс</t>
  </si>
  <si>
    <t>Товар</t>
  </si>
  <si>
    <t>10 Октябрь</t>
  </si>
  <si>
    <t>Штука</t>
  </si>
  <si>
    <t>Запрос ценовых предложений</t>
  </si>
  <si>
    <t>08 Август</t>
  </si>
  <si>
    <t>Вешалка</t>
  </si>
  <si>
    <t>Прямое заключение договора без проведения анализа рынка</t>
  </si>
  <si>
    <t>Материалы  печатные, не включенные в другие группировки</t>
  </si>
  <si>
    <t>Папка</t>
  </si>
  <si>
    <t>Планируемый срок осуществления закупок (месяц)</t>
  </si>
  <si>
    <t>Примечание</t>
  </si>
  <si>
    <t>Изменение</t>
  </si>
  <si>
    <t>Дополнительная закупка</t>
  </si>
  <si>
    <t>Құрмет грамотасы</t>
  </si>
  <si>
    <t xml:space="preserve">Почетная грамота </t>
  </si>
  <si>
    <t>11 Ноябрь</t>
  </si>
  <si>
    <t>Работа</t>
  </si>
  <si>
    <t>Исключение</t>
  </si>
  <si>
    <t>07 Июль</t>
  </si>
  <si>
    <t>06 Июнь</t>
  </si>
  <si>
    <t>Работы строительные по ремонту административного здания</t>
  </si>
  <si>
    <t>05 Май</t>
  </si>
  <si>
    <t>Литр (куб. дм.)</t>
  </si>
  <si>
    <t>Кабель</t>
  </si>
  <si>
    <t>Топливо дизельное</t>
  </si>
  <si>
    <t>Упаковка</t>
  </si>
  <si>
    <t>09 Сентябрь</t>
  </si>
  <si>
    <t>Бумага</t>
  </si>
  <si>
    <t>Бумага А4</t>
  </si>
  <si>
    <t>Одна пачка</t>
  </si>
  <si>
    <t>Бланки</t>
  </si>
  <si>
    <t>блокнот для записей</t>
  </si>
  <si>
    <t>Маркер</t>
  </si>
  <si>
    <t>Набор</t>
  </si>
  <si>
    <t>Газеты печатные республиканские</t>
  </si>
  <si>
    <t>Журналы и издания периодические по общим интересам печатные республиканские</t>
  </si>
  <si>
    <t>Журналы и издания периодические по общим интересам печатные зарубежные</t>
  </si>
  <si>
    <t>Цветы срезанные</t>
  </si>
  <si>
    <t>Цветочная композиция</t>
  </si>
  <si>
    <t>12 Декабрь</t>
  </si>
  <si>
    <t>Шредер</t>
  </si>
  <si>
    <t>Штамп</t>
  </si>
  <si>
    <t>Уголок</t>
  </si>
  <si>
    <t>Журналы и издания периодические прочие печатные</t>
  </si>
  <si>
    <t>750000000</t>
  </si>
  <si>
    <t>Бензин</t>
  </si>
  <si>
    <t>Бензин АИ-92</t>
  </si>
  <si>
    <t>04 Апрель</t>
  </si>
  <si>
    <t>751110000</t>
  </si>
  <si>
    <t>Услуги по авторскому надзору</t>
  </si>
  <si>
    <t>Услуги по техническому надзору</t>
  </si>
  <si>
    <t>"Казахстанская правда" газеті</t>
  </si>
  <si>
    <t xml:space="preserve">Журналдар мен басылымдар мерзімдік басқалар баспасөз </t>
  </si>
  <si>
    <t>Год</t>
  </si>
  <si>
    <t>Квартал</t>
  </si>
  <si>
    <t>Әкімшілік ғимаратты жөндеу бойынша құрылыс жұмыстары</t>
  </si>
  <si>
    <t xml:space="preserve">Наименование закупаемых товаров, работ, услуг на государственном языке </t>
  </si>
  <si>
    <t xml:space="preserve">Наименование закупаемых товаров, работ, услуг на русском языке 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</si>
  <si>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</si>
  <si>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</si>
  <si>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Общая сумма, утвержденная  для закупки, тенге (без учета НДС)</t>
  </si>
  <si>
    <t>Утвержденная сумма на первый год трехлетнего периода, тенге (без учета НДС)</t>
  </si>
  <si>
    <t>Прогнозная сумма на второй год трехлетнего периода, тенге (без учета НДС)</t>
  </si>
  <si>
    <t>Прогнозная сумма на третий год трехлетнего периода, тенге (без учета НДС)</t>
  </si>
  <si>
    <t>Услуги образовательные по подготовке, переподготовке и повышению квалификации работников</t>
  </si>
  <si>
    <t>Дизель отыны қысқы</t>
  </si>
  <si>
    <t>Дизельное топливо зимнее</t>
  </si>
  <si>
    <t>0</t>
  </si>
  <si>
    <t>Микрофон</t>
  </si>
  <si>
    <t xml:space="preserve">Изменение </t>
  </si>
  <si>
    <t>Текущий ремонт в административном здании Атырауского филиала</t>
  </si>
  <si>
    <t>Оригиналы программных обеспечений прочих</t>
  </si>
  <si>
    <t>Услуги почтовые прочие, связанные с письмами</t>
  </si>
  <si>
    <t>Услуги по охранному мониторингу средств тревожной сигнализации</t>
  </si>
  <si>
    <t>Алматы қаласы, Сәтбаев көшесі, 30а/3-үй бойынша паркингтің аражабын гидрооқшалау ағымдық жөндеуі</t>
  </si>
  <si>
    <t>Текущий ремонт гидроизоляции перекрытия паркинга по адресу: г. Алматы, ул. Сатпаева, 30а/3</t>
  </si>
  <si>
    <t>Мөртаңба</t>
  </si>
  <si>
    <t>ҚРҰБ Ақтөбе филиалының жылыту алаң iшiндегi инженерлiк тораптар күрделi жөндеу</t>
  </si>
  <si>
    <t>Капитальный ремонт внутриплощадочных инженерных сетей отопления Актюбинского филиала</t>
  </si>
  <si>
    <t>ҚРҰБ Ақтөбе филиалының жылыту алаң iшiндегi инженерлiк тораптар күрделi жөндеуін авторлық қадағалау</t>
  </si>
  <si>
    <t>Авторский надзор за капитальным ремонтом внутриплощадочных инженерных сетей отопления Актюбинского филиала</t>
  </si>
  <si>
    <t>ҚРҰБ Ақтөбе филиалының жылыту алаң iшiндегi инженерлiк тораптар күрделi жөндеуін техникалық қадағалау</t>
  </si>
  <si>
    <t>Технический надзор за капитальным ремонтом внутриплощадочных инженерных сетей отопления Актюбинского филиала</t>
  </si>
  <si>
    <t>Электр тогын есепке алу счетчигі</t>
  </si>
  <si>
    <t>Многотарифный счетчик</t>
  </si>
  <si>
    <t>Прибор учета электрической энергии</t>
  </si>
  <si>
    <t>Тоқ трансформаторы</t>
  </si>
  <si>
    <t>Трансформатор тока</t>
  </si>
  <si>
    <t>Комплексті лаборатория қызметі</t>
  </si>
  <si>
    <t>Услуги лаборатории в комплексе</t>
  </si>
  <si>
    <t>Кешенде лабораторияның қызметі: "кабельдің сынауы", "прожиг", "дожиг", жалғағыш муфталарды зақымданулар, монтаж іздестіру</t>
  </si>
  <si>
    <t>Услуги лаборатории в комплексе: "испытания кабеля", "прожиг", "дожиг", поиск повреждений, монтаж соединительных муфт</t>
  </si>
  <si>
    <t>Негізгі құрал-жабдықтар және қорларды ағымдағы жөндеуге, техникалық қызмет ету бойынша шығыстар. Өндірістік тағайындау ғимарат</t>
  </si>
  <si>
    <t>Расходы по текущему ремонту, тех. обслуж. основных средств и запасов. Здания производственного назначения</t>
  </si>
  <si>
    <t>Апатқа шығыс қысқы мерзімге Ақтөбелік филиалдың жылыту жүйустерді қалпына келтіргіш жұмыстары</t>
  </si>
  <si>
    <t>Расходы на аварийно-восстановительные работы отопительных систем Актюбинского филиала в зимний период</t>
  </si>
  <si>
    <t>Бланкілер</t>
  </si>
  <si>
    <t>"Бұйрық" бланкі</t>
  </si>
  <si>
    <t>Бланк "Приказ"</t>
  </si>
  <si>
    <t>Елтаңбалы бланкі</t>
  </si>
  <si>
    <t>Герюбовый бланк</t>
  </si>
  <si>
    <t>АИ-92 Бензин</t>
  </si>
  <si>
    <t>Қарсы әйнекті ауыстыру</t>
  </si>
  <si>
    <t>Замена лобового стекла</t>
  </si>
  <si>
    <t>Toyota Camry автокөлікке қарсы әйнекті ауыстыру</t>
  </si>
  <si>
    <t>Замена лобового стекла для автомашины Toyota Camry</t>
  </si>
  <si>
    <t>Монтаж (орнату) бойынша басқа топтарға енгізілмеген басқа да жұмыстар</t>
  </si>
  <si>
    <t>Изготовление и монтаж металлических решеток на окна</t>
  </si>
  <si>
    <t>Автокөлікті жөндеу</t>
  </si>
  <si>
    <t>Ремонт автотранспорта</t>
  </si>
  <si>
    <t>Автокөлікті жөндеу (Lexus Ls 460)</t>
  </si>
  <si>
    <t>Ремонт автотранспорта (Lexus Ls 460)</t>
  </si>
  <si>
    <t>Үздіксіз көректендіру көзі</t>
  </si>
  <si>
    <t>Источник бесперебойного питания</t>
  </si>
  <si>
    <t>Үздіксіз көректендіру көзі (1200 W)</t>
  </si>
  <si>
    <t>Источник бесперебойного питания (1200 W)</t>
  </si>
  <si>
    <t>А4 қағазы</t>
  </si>
  <si>
    <t>Гүл себеттер</t>
  </si>
  <si>
    <t>Корзины цветов</t>
  </si>
  <si>
    <t>Услуги по переплету</t>
  </si>
  <si>
    <t>Құжаттарды түптеу</t>
  </si>
  <si>
    <t>Переплет документов</t>
  </si>
  <si>
    <t>Микшер</t>
  </si>
  <si>
    <t>Кабель акустический (10м)</t>
  </si>
  <si>
    <t>Кабель сигнальный (2м)</t>
  </si>
  <si>
    <t>Пробирка</t>
  </si>
  <si>
    <t xml:space="preserve">Бір жолғы пластик ыдыстар </t>
  </si>
  <si>
    <t xml:space="preserve"> Одноразовые   пластиковые  емкости</t>
  </si>
  <si>
    <t xml:space="preserve">Республикалық баспасөз газеттері </t>
  </si>
  <si>
    <t>газета "Казахстанская правда"</t>
  </si>
  <si>
    <t>"Егемен Казахстан" газеті</t>
  </si>
  <si>
    <t>газета "Егемен Казахстан"</t>
  </si>
  <si>
    <t>Мерзімдік журналдар мен басылымдар жалпы қызығушылық бойынша республикалық баспасөз</t>
  </si>
  <si>
    <t>Бюллетень бухгалтера</t>
  </si>
  <si>
    <t xml:space="preserve">Бір айда кемінде бір рет тұрақты атымен шығатын мерзімдік баспасөз басылымы - газет   </t>
  </si>
  <si>
    <t>азаматтық қорғау саласында ақпараттық-әдістемелік материалдары</t>
  </si>
  <si>
    <t>информационно-методические материалы в области ГЗ</t>
  </si>
  <si>
    <t>Банкноты стран мира.Денежное обращение.Экспертиза. Фальсификация.Информационный бюллетень</t>
  </si>
  <si>
    <t>Банкноты стран мира Денежное обращение 250 государств (1 в полугодие)</t>
  </si>
  <si>
    <t>Банкноты стран мира:Денежное обращение 250 государств</t>
  </si>
  <si>
    <t>Организация городских кабельных коммуникаций</t>
  </si>
  <si>
    <t>Ғимараттың ішінде талшықты-оптикалық кабельді тарту</t>
  </si>
  <si>
    <t>Прокладка волоконно-оптического кабеля внутри здания</t>
  </si>
  <si>
    <t>4K UHD Smart 3D LED, диагоналі 79", 4K X-Reality PRO, Ultra HD, көрсету рұқсаты 3840х2160, динамиктердің түрлері Magnetic Fluid Speaker, қабырғаға қатайтуға арналған тіреуіш</t>
  </si>
  <si>
    <t>4K UHD Smart 3D LED, диагональ 79", 4K X-Reality PRO, Ultra HD, разрешение 3840х2160, вид динамиков Magnetic Fluid Speaker, кронштейн для крепления к стене</t>
  </si>
  <si>
    <t>4K UHD Smart 3D LED, диагоналі 55", 4K X-Reality PRO, Ultra HD, көрсету рұқсаты 3840х2160, динамиктердің түрлері Magnetic Fluid Speaker</t>
  </si>
  <si>
    <t>4K UHD Smart 3D LED, диагональ 55", 4K X-Reality PRO, Ultra HD, разрешение 3840х2160, вид динамиков Magnetic Fluid Speaker</t>
  </si>
  <si>
    <t>Телекоммуникацияларды төсеу жұмыстары</t>
  </si>
  <si>
    <t>Құрылымдық кабель желілерін жаңарту жұмыстары</t>
  </si>
  <si>
    <t>Работы по модернизации структурированной кабельной сети</t>
  </si>
  <si>
    <t>Деректерді есептеуіш құралдармен (компьютерлермен) өндеу бойынша көрсетілетін қызметтер</t>
  </si>
  <si>
    <t>Услуги по обработке данных вычислительными средствами (компьютерами)</t>
  </si>
  <si>
    <t>ҚБЭО Куәландырушы орталығының кілттерін жаңарту бойынша қызмет</t>
  </si>
  <si>
    <t>Басқа бағдарламалық қамтамас етудердің түпнұсқалары</t>
  </si>
  <si>
    <t>Виртуалдық орта үшін Kaspersky Security</t>
  </si>
  <si>
    <t>Kaspersky Security для виртуальных сред</t>
  </si>
  <si>
    <t>VM WARE</t>
  </si>
  <si>
    <t>Облыстық БАҚ баспаларында жарияланымдарды орналастыру</t>
  </si>
  <si>
    <t>Размещение публикаций на страницах областных печатных СМИ</t>
  </si>
  <si>
    <t>051 Сантиметр квадратный</t>
  </si>
  <si>
    <t>Мемлекеттік және орыс тілдерінде қалалық БАҚ баспаларында жарияланымдарды орналастыру</t>
  </si>
  <si>
    <t>Размещение публикаций на страницах городских печатных СМИ на государственном и русском языках</t>
  </si>
  <si>
    <t>Телеэфирде сөйлеулерді орналастыру</t>
  </si>
  <si>
    <t xml:space="preserve">Размещение выступлений в радиоэфире  </t>
  </si>
  <si>
    <t>минуты</t>
  </si>
  <si>
    <t>Радиоэфирде сөйлеулерді орналастыру</t>
  </si>
  <si>
    <t xml:space="preserve">Размещение выступлений в телеэфире  </t>
  </si>
  <si>
    <t>секунды</t>
  </si>
  <si>
    <t>Алматы қаласы, Әйтеке би көшесі, 67-үй бойынша әкімшілік ғимаратын ағымдағы жөндеу (ғимаратты нығайту)</t>
  </si>
  <si>
    <t>Текущий ремонт административного здания по адресу: г. Алматы, ул. Айтеке би, 67 (укрепленность здания)</t>
  </si>
  <si>
    <t>Сұйық кристалды теледидар (LCD), сандық</t>
  </si>
  <si>
    <t>Телевизор жидкокристаллический (LCD), цифровой</t>
  </si>
  <si>
    <t>Қағаз бен дисктерді жою құралы, құпиялылық дәрежесі - 6, кесетін жұмыс ені - бөлшектер 0,8 х 4 мм (ең жоғары құпия). Кесу тәсілі - өте ұзақ бөлшектерге айқасқан кесу.</t>
  </si>
  <si>
    <t>Уничтожитель бумаги и дисков, степень секретности - 6, рабочая ширина резки частицы 0,8 х 4 мм (Наибольшая Секретная). Способ резки - перекрестная резка на особо мелкие фрагменты.</t>
  </si>
  <si>
    <t>Алматы қаласының бағдаршам объектісіне техникалық қызмет көрсету</t>
  </si>
  <si>
    <t>Техничесоке обслуживание светофорного объекта г. Алматы</t>
  </si>
  <si>
    <t>Атырау филиалының әкімшілік ғимаратында ағымдағы жөндеу</t>
  </si>
  <si>
    <t>Ортақ мүдделер бойынша шетелдік мерзімдік баспа басылымдары мен журналдар</t>
  </si>
  <si>
    <t>ТЖ және АҚ ақпараттық жинағы (журналдар)</t>
  </si>
  <si>
    <t>Информационный сборник по ЧС и ГО</t>
  </si>
  <si>
    <t>Өміршендік қауіпсіздігінің негіздері</t>
  </si>
  <si>
    <t>Основы безопасности жизнидеятельности</t>
  </si>
  <si>
    <t>Услуги почтовой связи</t>
  </si>
  <si>
    <t>Пошта байланыс қызметі</t>
  </si>
  <si>
    <t>Услуги почтовой связи, отправка заказных писем с уведомлением внутри РК</t>
  </si>
  <si>
    <t>Автокөлік қызметтері</t>
  </si>
  <si>
    <t>Автотранспортные услуги</t>
  </si>
  <si>
    <t>Жанармай құюшының автокөлік қызметтері</t>
  </si>
  <si>
    <t>Автотранспортные услуги топливозаправщика</t>
  </si>
  <si>
    <t>Тоңазытқышты жөндеу</t>
  </si>
  <si>
    <t>Ремонт холодильника</t>
  </si>
  <si>
    <t>Охрана труда и техника безопасности</t>
  </si>
  <si>
    <t>Охрана труда и техника безопасности полугодовая подписка</t>
  </si>
  <si>
    <t>ҚРҰБ Қызылорда филиалының әкiмшiлiк ғимаратты жабдықтаудың желi күрделi жөндеуі</t>
  </si>
  <si>
    <t>Капитальный ремонт сетей электроснабжения административного здания Кызылординского филиала</t>
  </si>
  <si>
    <t>ҚРҰБ Қызылорда филиалының ЖСҚ жүйелерін күрделi жөндеуі</t>
  </si>
  <si>
    <t>Капитальный ремонт системы ТХС Кызылординского филиала</t>
  </si>
  <si>
    <t>ҚРҰБ Қызылорда филиалының әкiмшiлiк ғимаратты жабдықтаудың желi күрделi жөндеуін авторлық қадағалау</t>
  </si>
  <si>
    <t>Авторский надзор за капитальным ремонтом сетей электроснабжения административного здания Кызылординского филиала</t>
  </si>
  <si>
    <t>ҚРҰБ Қызылорда филиалының ЖСҚ жүйелерін күрделi жөндеу авторлық қадағалау</t>
  </si>
  <si>
    <t>Авторский надзор за капитальным ремонтом системы ТХС Кызылординского филиала</t>
  </si>
  <si>
    <t>ҚРҰБ Қызылорда филиалының әкiмшiлiк ғимаратты жабдықтаудың желi күрделi жөндеуін техникалық қадағалау</t>
  </si>
  <si>
    <t>Технический надзор за капитальным ремонтом сетей электроснабжения административного здания Кызылординского филиала</t>
  </si>
  <si>
    <t>ҚРҰБ Қызылорда филиалының ЖСҚ жүйелерін күрделi жөндеу техникалық қадағалау</t>
  </si>
  <si>
    <t>Технический надзор за капитальным ремонтом системы ТХС Кызылординского филиала</t>
  </si>
  <si>
    <t>Барьер безопасности</t>
  </si>
  <si>
    <t>Противотарандық тосқауыл ЦА</t>
  </si>
  <si>
    <t>Противотаранный барьер ЦА</t>
  </si>
  <si>
    <t>Противотарандық тосқауыл АГФ</t>
  </si>
  <si>
    <t>Противотаранный барьер АГФ</t>
  </si>
  <si>
    <t>Щит противоударный</t>
  </si>
  <si>
    <t>Соққыға қарсытұратын құрлығын сатып алу және қондыру</t>
  </si>
  <si>
    <t>Приобретение и монтаж противотаранного устройства</t>
  </si>
  <si>
    <t>Қызметкерлерді даярлау, қайта даярлау және олардың біліктіліктерін арттыру жөніндегі білім беру қызметтері</t>
  </si>
  <si>
    <t>Құрылыс жұмысы саласында</t>
  </si>
  <si>
    <t>В сфере строительных работ</t>
  </si>
  <si>
    <t>Услуги по обеновлению ключей УЦ КЦМР</t>
  </si>
  <si>
    <t>Күзет мониторингі мен дабыл және күзет дабылдама құралдарына қызмет көрсету</t>
  </si>
  <si>
    <t>Услуги консультационные по анализу, предпроектному исследованию и внедрению технологических решений</t>
  </si>
  <si>
    <t>Қазақстанда электрондық төлемдерді дамытуға Орталықтарындырылған технологиялық платформасын (орталықтандырылған процессинг) құру бойынша кеңес беру қызметтері</t>
  </si>
  <si>
    <t>Консультационные услуги по созданию централизованной технологической платформы (централизованный процессинг) для развития рынка электронных платежей в Казахстане</t>
  </si>
  <si>
    <t>Пакеты</t>
  </si>
  <si>
    <t>Пакеттер</t>
  </si>
  <si>
    <t>Пакеты с логотипом НБРК горизонтальные</t>
  </si>
  <si>
    <t>Пакеты с логотипом НБРК вертикальные</t>
  </si>
  <si>
    <t>Рұқсатнама бланкісі (уақытша рұқсатнама)</t>
  </si>
  <si>
    <t>Бланк пропуска (временный пропуск)</t>
  </si>
  <si>
    <t>Рұқсатнама бланкісі (тұрақты рұқсатнама)</t>
  </si>
  <si>
    <t>Бланк пропуска (постоянный пропуск)</t>
  </si>
  <si>
    <t>Рұқсатнама бланкісі (суретті бар уақытша рұқсатнамаға)</t>
  </si>
  <si>
    <t>Бланк пропуска (временный пропуск с фотографией)</t>
  </si>
  <si>
    <t>Автокөлік үшін бір жолғы рұқсатнамаға өтінім бланкісі</t>
  </si>
  <si>
    <t>Бланки заявки на разовый пропуск на автотранспорт</t>
  </si>
  <si>
    <t>Визитка</t>
  </si>
  <si>
    <t>Визиткалар</t>
  </si>
  <si>
    <t>Визитная карточка - VIP</t>
  </si>
  <si>
    <t>Таңбалағыш мәтiндiк</t>
  </si>
  <si>
    <t>Маркер текстовой</t>
  </si>
  <si>
    <t>Блокнот жазуға А4 (ҚРҰБ логотипі бар)</t>
  </si>
  <si>
    <t>Блокнот для записей А4 (с логотипом НБРК</t>
  </si>
  <si>
    <t>Блокнот жазуға А5 (ҚРҰБ логотипі бар)</t>
  </si>
  <si>
    <t xml:space="preserve">Блокнот для записей А5 (с логотипом НБРК) </t>
  </si>
  <si>
    <t xml:space="preserve">Сертификаттар </t>
  </si>
  <si>
    <t>Сертификаты</t>
  </si>
  <si>
    <t>ҚРҰБ логотипі бар папка</t>
  </si>
  <si>
    <t>Папка бегунок (с логотипом  НБРК)</t>
  </si>
  <si>
    <t>Обложка для переплета</t>
  </si>
  <si>
    <t>Түптеуге арналған тыс (қағаздан істелген)</t>
  </si>
  <si>
    <t>Обложка для переплета бумажная 230г/м2</t>
  </si>
  <si>
    <t>Түптеуге арналған тыс (пластиктен істелген)</t>
  </si>
  <si>
    <t>Обложка для переплета пластиковая 180mic</t>
  </si>
  <si>
    <t>Пружины для переплета</t>
  </si>
  <si>
    <t>Түптеуге арналған пружина d10мм</t>
  </si>
  <si>
    <t>Пружины для переплета d10мм</t>
  </si>
  <si>
    <t>Түптеуге арналған пружина d12мм</t>
  </si>
  <si>
    <t>Пружины для переплета d12мм</t>
  </si>
  <si>
    <t>Түптеуге арналған пружина d14мм</t>
  </si>
  <si>
    <t>Пружины для переплета d14мм</t>
  </si>
  <si>
    <t>Түптеуге арналған пружина d45мм</t>
  </si>
  <si>
    <t>Пружины для переплета d45мм</t>
  </si>
  <si>
    <t>Визитная карточка - базовая</t>
  </si>
  <si>
    <t>Гүл (раушан)</t>
  </si>
  <si>
    <t>Цветы (розы)</t>
  </si>
  <si>
    <t>Благодарность</t>
  </si>
  <si>
    <t>Благодарность Председателя НБРК</t>
  </si>
  <si>
    <t>Фолдер папкасы (ҚРҰБ логотипі бар)</t>
  </si>
  <si>
    <t>Папка - Фолдер (с логотипом НБРК)</t>
  </si>
  <si>
    <t>Фирменная папкасы (ҚРҰБ логотипі бар)</t>
  </si>
  <si>
    <t>Папка - Фирменная (с логотипом НБРК)</t>
  </si>
  <si>
    <t>Секретка папкасы (ҚРҰБ логотипі бар)</t>
  </si>
  <si>
    <t>Папка - Секретка (с логотипом НБРК)</t>
  </si>
  <si>
    <t>Қалтасымен бар папкасы (ҚРҰБ логотипі бар)</t>
  </si>
  <si>
    <t>Папка с карманом (с логотипом НБРК)</t>
  </si>
  <si>
    <t>Кактус вешалкасы</t>
  </si>
  <si>
    <t>Вешалка - кактус</t>
  </si>
  <si>
    <t>Инструмент</t>
  </si>
  <si>
    <t>Құрал-жабдықтар жиынтығы</t>
  </si>
  <si>
    <t>Набор инструментов</t>
  </si>
  <si>
    <t>Услуги охранного мониторинга и обслуживания средств тревожно-охранной сигнализации</t>
  </si>
  <si>
    <t>Работы по прокладке телекоммуникаций</t>
  </si>
</sst>
</file>

<file path=xl/styles.xml><?xml version="1.0" encoding="utf-8"?>
<styleSheet xmlns="http://schemas.openxmlformats.org/spreadsheetml/2006/main">
  <numFmts count="3">
    <numFmt numFmtId="168" formatCode="#,##0;&quot;-&quot;#,##0"/>
    <numFmt numFmtId="169" formatCode="#,##0.00;&quot;-&quot;#,##0.00"/>
    <numFmt numFmtId="170" formatCode="0;&quot;-&quot;0"/>
  </numFmts>
  <fonts count="2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EEEEEE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2" applyNumberFormat="0" applyAlignment="0" applyProtection="0"/>
    <xf numFmtId="0" fontId="7" fillId="27" borderId="3" applyNumberFormat="0" applyAlignment="0" applyProtection="0"/>
    <xf numFmtId="0" fontId="8" fillId="27" borderId="2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28" borderId="8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9" applyNumberFormat="0" applyFont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23">
    <xf numFmtId="0" fontId="0" fillId="0" borderId="0" xfId="0"/>
    <xf numFmtId="168" fontId="21" fillId="0" borderId="1" xfId="0" quotePrefix="1" applyNumberFormat="1" applyFont="1" applyFill="1" applyBorder="1" applyAlignment="1">
      <alignment horizontal="center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168" fontId="21" fillId="0" borderId="1" xfId="0" applyNumberFormat="1" applyFont="1" applyFill="1" applyBorder="1" applyAlignment="1">
      <alignment horizontal="center" vertical="center" wrapText="1"/>
    </xf>
    <xf numFmtId="170" fontId="21" fillId="0" borderId="1" xfId="0" quotePrefix="1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168" fontId="24" fillId="34" borderId="1" xfId="0" quotePrefix="1" applyNumberFormat="1" applyFont="1" applyFill="1" applyBorder="1" applyAlignment="1">
      <alignment horizontal="center" vertical="center" wrapText="1"/>
    </xf>
    <xf numFmtId="169" fontId="24" fillId="34" borderId="1" xfId="0" quotePrefix="1" applyNumberFormat="1" applyFont="1" applyFill="1" applyBorder="1" applyAlignment="1">
      <alignment horizontal="center" vertical="center" wrapText="1"/>
    </xf>
    <xf numFmtId="169" fontId="2" fillId="34" borderId="1" xfId="0" quotePrefix="1" applyNumberFormat="1" applyFont="1" applyFill="1" applyBorder="1" applyAlignment="1">
      <alignment horizontal="center" vertical="center" wrapText="1"/>
    </xf>
    <xf numFmtId="168" fontId="2" fillId="34" borderId="1" xfId="0" quotePrefix="1" applyNumberFormat="1" applyFont="1" applyFill="1" applyBorder="1" applyAlignment="1">
      <alignment horizontal="center" vertical="center" wrapText="1"/>
    </xf>
    <xf numFmtId="0" fontId="3" fillId="33" borderId="0" xfId="0" applyFont="1" applyFill="1" applyAlignment="1">
      <alignment horizontal="center" vertical="center" wrapText="1"/>
    </xf>
    <xf numFmtId="0" fontId="22" fillId="0" borderId="1" xfId="0" quotePrefix="1" applyFont="1" applyFill="1" applyBorder="1" applyAlignment="1">
      <alignment horizontal="center" vertical="center" wrapText="1"/>
    </xf>
    <xf numFmtId="0" fontId="23" fillId="35" borderId="0" xfId="0" applyFont="1" applyFill="1" applyAlignment="1">
      <alignment horizontal="center" vertical="center" wrapText="1"/>
    </xf>
    <xf numFmtId="0" fontId="25" fillId="35" borderId="0" xfId="0" applyFont="1" applyFill="1" applyAlignment="1">
      <alignment horizontal="center" vertical="center" wrapText="1"/>
    </xf>
    <xf numFmtId="0" fontId="24" fillId="35" borderId="0" xfId="0" applyFont="1" applyFill="1" applyAlignment="1">
      <alignment horizontal="center" vertical="center" wrapText="1"/>
    </xf>
    <xf numFmtId="0" fontId="23" fillId="35" borderId="0" xfId="0" applyFont="1" applyFill="1" applyAlignment="1">
      <alignment horizontal="center" vertical="center" wrapText="1"/>
    </xf>
    <xf numFmtId="0" fontId="25" fillId="35" borderId="0" xfId="0" applyFont="1" applyFill="1" applyAlignment="1">
      <alignment horizontal="center" vertical="center" wrapText="1"/>
    </xf>
    <xf numFmtId="0" fontId="24" fillId="35" borderId="0" xfId="0" applyFont="1" applyFill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262468</xdr:colOff>
      <xdr:row>0</xdr:row>
      <xdr:rowOff>87841</xdr:rowOff>
    </xdr:from>
    <xdr:ext cx="3642783" cy="610658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9245793" y="87841"/>
          <a:ext cx="3642783" cy="6106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Приложение к приказу Заместителя Председателя Национального Банка</a:t>
          </a:r>
        </a:p>
        <a:p>
          <a:pPr algn="l" rtl="0">
            <a:lnSpc>
              <a:spcPts val="800"/>
            </a:lnSpc>
            <a:defRPr sz="1000"/>
          </a:pPr>
          <a:endParaRPr lang="ru-RU" sz="800" b="0" i="0" u="none" strike="noStrike" baseline="0">
            <a:solidFill>
              <a:srgbClr val="000000"/>
            </a:solidFill>
            <a:latin typeface="Microsoft Sans Serif"/>
            <a:cs typeface="Microsoft Sans Serif"/>
          </a:endParaRPr>
        </a:p>
        <a:p>
          <a:pPr algn="l" rtl="0">
            <a:lnSpc>
              <a:spcPts val="8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Республики Казахстан от "</a:t>
          </a:r>
          <a:r>
            <a:rPr lang="en-US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30</a:t>
          </a:r>
          <a:r>
            <a:rPr lang="ru-RU" sz="8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"  июня 2015 г. №  283</a:t>
          </a:r>
        </a:p>
      </xdr:txBody>
    </xdr:sp>
    <xdr:clientData/>
  </xdr:oneCellAnchor>
  <xdr:oneCellAnchor>
    <xdr:from>
      <xdr:col>2</xdr:col>
      <xdr:colOff>1422928</xdr:colOff>
      <xdr:row>4</xdr:row>
      <xdr:rowOff>120650</xdr:rowOff>
    </xdr:from>
    <xdr:ext cx="12256116" cy="318639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790571" y="828221"/>
          <a:ext cx="12655772" cy="3282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Изменения и дополнения в План закупок</a:t>
          </a:r>
          <a:r>
            <a:rPr lang="ru-RU" sz="14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ru-RU" sz="16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товаров, работ и услуг Национального Банка Республики Казахстан на 2015 год</a:t>
          </a:r>
        </a:p>
      </xdr:txBody>
    </xdr:sp>
    <xdr:clientData/>
  </xdr:oneCellAnchor>
  <xdr:twoCellAnchor editAs="oneCell">
    <xdr:from>
      <xdr:col>0</xdr:col>
      <xdr:colOff>0</xdr:colOff>
      <xdr:row>106</xdr:row>
      <xdr:rowOff>0</xdr:rowOff>
    </xdr:from>
    <xdr:to>
      <xdr:col>0</xdr:col>
      <xdr:colOff>9525</xdr:colOff>
      <xdr:row>106</xdr:row>
      <xdr:rowOff>0</xdr:rowOff>
    </xdr:to>
    <xdr:pic>
      <xdr:nvPicPr>
        <xdr:cNvPr id="2367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739425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9525</xdr:colOff>
      <xdr:row>106</xdr:row>
      <xdr:rowOff>0</xdr:rowOff>
    </xdr:to>
    <xdr:pic>
      <xdr:nvPicPr>
        <xdr:cNvPr id="2367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739425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152400</xdr:rowOff>
    </xdr:from>
    <xdr:to>
      <xdr:col>0</xdr:col>
      <xdr:colOff>962025</xdr:colOff>
      <xdr:row>41</xdr:row>
      <xdr:rowOff>0</xdr:rowOff>
    </xdr:to>
    <xdr:sp macro="" textlink="">
      <xdr:nvSpPr>
        <xdr:cNvPr id="6" name="ToolsXML" hidden="1"/>
        <xdr:cNvSpPr txBox="1">
          <a:spLocks noChangeArrowheads="1"/>
        </xdr:cNvSpPr>
      </xdr:nvSpPr>
      <xdr:spPr bwMode="auto">
        <a:xfrm>
          <a:off x="18697575" y="10477500"/>
          <a:ext cx="2181225" cy="485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encoding="UTF-8"?&gt;&lt;ToolsActions relationId="3640955"&gt;&lt;page&gt;page_UTF8=Grid1:0&lt;/page&gt;&lt;refresh&gt;&lt;url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FY15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FY15&amp;amp;promptingLevel=1&amp;amp;&amp;amp;allPages=false&amp;amp;splitPages=false&amp;amp;refUsingWSPOV=false&lt;/url&gt;&lt;/edit&gt;&lt;close&gt;&lt;url method="post"&gt;/hr/common/HRClientRefTracker.jsp?removeInstanceId=3640955&lt;/url&gt;&lt;/close&gt;&lt;/ToolsActions&gt;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6"/>
  <sheetViews>
    <sheetView showGridLines="0" tabSelected="1" zoomScale="70" zoomScaleNormal="70" workbookViewId="0">
      <selection activeCell="E16" sqref="E16"/>
    </sheetView>
  </sheetViews>
  <sheetFormatPr defaultRowHeight="14.25"/>
  <cols>
    <col min="1" max="1" width="11" style="10" customWidth="1"/>
    <col min="2" max="2" width="24.5703125" style="10" customWidth="1"/>
    <col min="3" max="3" width="25.7109375" style="10" customWidth="1"/>
    <col min="4" max="4" width="20.28515625" style="10" customWidth="1"/>
    <col min="5" max="5" width="20" style="10" customWidth="1"/>
    <col min="6" max="6" width="25.7109375" style="10" customWidth="1"/>
    <col min="7" max="7" width="14.28515625" style="10" customWidth="1"/>
    <col min="8" max="8" width="17.7109375" style="10" bestFit="1" customWidth="1"/>
    <col min="9" max="9" width="17.85546875" style="10" customWidth="1"/>
    <col min="10" max="10" width="17.7109375" style="15" customWidth="1"/>
    <col min="11" max="13" width="17.7109375" style="10" customWidth="1"/>
    <col min="14" max="14" width="15" style="10" customWidth="1"/>
    <col min="15" max="15" width="15.7109375" style="10" customWidth="1"/>
    <col min="16" max="16" width="16" style="10" customWidth="1"/>
    <col min="17" max="17" width="12.85546875" style="10" customWidth="1"/>
    <col min="18" max="18" width="19.140625" style="10" customWidth="1"/>
    <col min="19" max="16384" width="9.140625" style="10"/>
  </cols>
  <sheetData>
    <row r="1" spans="1:1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7"/>
    </row>
    <row r="2" spans="1:18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18"/>
    </row>
    <row r="3" spans="1:18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18"/>
    </row>
    <row r="4" spans="1:1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17"/>
    </row>
    <row r="5" spans="1:18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7"/>
    </row>
    <row r="6" spans="1:18" ht="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19"/>
    </row>
    <row r="7" spans="1:18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17"/>
    </row>
    <row r="8" spans="1:1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17"/>
    </row>
    <row r="9" spans="1:18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7"/>
    </row>
    <row r="10" spans="1:18" ht="105">
      <c r="A10" s="11" t="s">
        <v>0</v>
      </c>
      <c r="B10" s="11" t="s">
        <v>70</v>
      </c>
      <c r="C10" s="11" t="s">
        <v>71</v>
      </c>
      <c r="D10" s="11" t="s">
        <v>72</v>
      </c>
      <c r="E10" s="11" t="s">
        <v>73</v>
      </c>
      <c r="F10" s="11" t="s">
        <v>1</v>
      </c>
      <c r="G10" s="11" t="s">
        <v>2</v>
      </c>
      <c r="H10" s="11" t="s">
        <v>3</v>
      </c>
      <c r="I10" s="12" t="s">
        <v>4</v>
      </c>
      <c r="J10" s="13" t="s">
        <v>74</v>
      </c>
      <c r="K10" s="11" t="s">
        <v>75</v>
      </c>
      <c r="L10" s="11" t="s">
        <v>76</v>
      </c>
      <c r="M10" s="11" t="s">
        <v>77</v>
      </c>
      <c r="N10" s="11" t="s">
        <v>23</v>
      </c>
      <c r="O10" s="11" t="s">
        <v>5</v>
      </c>
      <c r="P10" s="11" t="s">
        <v>6</v>
      </c>
      <c r="Q10" s="11" t="s">
        <v>7</v>
      </c>
      <c r="R10" s="11" t="s">
        <v>24</v>
      </c>
    </row>
    <row r="11" spans="1:18" ht="15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 s="14">
        <v>10</v>
      </c>
      <c r="K11" s="11">
        <v>11</v>
      </c>
      <c r="L11" s="11">
        <v>12</v>
      </c>
      <c r="M11" s="11">
        <v>13</v>
      </c>
      <c r="N11" s="11">
        <v>14</v>
      </c>
      <c r="O11" s="11">
        <v>15</v>
      </c>
      <c r="P11" s="11">
        <v>16</v>
      </c>
      <c r="Q11" s="11">
        <v>17</v>
      </c>
      <c r="R11" s="11">
        <v>18</v>
      </c>
    </row>
    <row r="12" spans="1:18" ht="38.25">
      <c r="A12" s="1" t="s">
        <v>14</v>
      </c>
      <c r="B12" s="1" t="s">
        <v>52</v>
      </c>
      <c r="C12" s="1" t="s">
        <v>52</v>
      </c>
      <c r="D12" s="1" t="s">
        <v>131</v>
      </c>
      <c r="E12" s="1" t="s">
        <v>132</v>
      </c>
      <c r="F12" s="1" t="s">
        <v>17</v>
      </c>
      <c r="G12" s="1" t="s">
        <v>16</v>
      </c>
      <c r="H12" s="2">
        <v>35</v>
      </c>
      <c r="I12" s="2">
        <v>10000</v>
      </c>
      <c r="J12" s="2">
        <v>350000</v>
      </c>
      <c r="K12" s="2"/>
      <c r="L12" s="2"/>
      <c r="M12" s="2"/>
      <c r="N12" s="1" t="s">
        <v>15</v>
      </c>
      <c r="O12" s="1" t="s">
        <v>11</v>
      </c>
      <c r="P12" s="4" t="s">
        <v>12</v>
      </c>
      <c r="Q12" s="3">
        <v>0</v>
      </c>
      <c r="R12" s="3" t="s">
        <v>25</v>
      </c>
    </row>
    <row r="13" spans="1:18" ht="38.25">
      <c r="A13" s="1" t="s">
        <v>8</v>
      </c>
      <c r="B13" s="1" t="s">
        <v>133</v>
      </c>
      <c r="C13" s="1" t="s">
        <v>133</v>
      </c>
      <c r="D13" s="1" t="s">
        <v>134</v>
      </c>
      <c r="E13" s="1" t="s">
        <v>135</v>
      </c>
      <c r="F13" s="1" t="s">
        <v>20</v>
      </c>
      <c r="G13" s="1" t="s">
        <v>10</v>
      </c>
      <c r="H13" s="2">
        <v>1</v>
      </c>
      <c r="I13" s="2">
        <v>56344.75</v>
      </c>
      <c r="J13" s="2">
        <v>56344.75</v>
      </c>
      <c r="K13" s="2"/>
      <c r="L13" s="2"/>
      <c r="M13" s="2"/>
      <c r="N13" s="1" t="s">
        <v>15</v>
      </c>
      <c r="O13" s="1" t="s">
        <v>11</v>
      </c>
      <c r="P13" s="4" t="s">
        <v>12</v>
      </c>
      <c r="Q13" s="3">
        <v>0</v>
      </c>
      <c r="R13" s="3" t="s">
        <v>25</v>
      </c>
    </row>
    <row r="14" spans="1:18" s="9" customFormat="1" ht="51">
      <c r="A14" s="8" t="s">
        <v>14</v>
      </c>
      <c r="B14" s="8" t="s">
        <v>136</v>
      </c>
      <c r="C14" s="8" t="s">
        <v>136</v>
      </c>
      <c r="D14" s="8" t="s">
        <v>136</v>
      </c>
      <c r="E14" s="8" t="s">
        <v>136</v>
      </c>
      <c r="F14" s="8" t="s">
        <v>9</v>
      </c>
      <c r="G14" s="8" t="s">
        <v>16</v>
      </c>
      <c r="H14" s="2">
        <v>1</v>
      </c>
      <c r="I14" s="2">
        <v>40800</v>
      </c>
      <c r="J14" s="2">
        <f t="shared" ref="J14:J19" si="0">H14*I14</f>
        <v>40800</v>
      </c>
      <c r="K14" s="8"/>
      <c r="L14" s="8"/>
      <c r="M14" s="8"/>
      <c r="N14" s="1" t="s">
        <v>15</v>
      </c>
      <c r="O14" s="1" t="s">
        <v>11</v>
      </c>
      <c r="P14" s="4" t="s">
        <v>12</v>
      </c>
      <c r="Q14" s="8">
        <v>0</v>
      </c>
      <c r="R14" s="3" t="s">
        <v>26</v>
      </c>
    </row>
    <row r="15" spans="1:18" s="9" customFormat="1" ht="51">
      <c r="A15" s="8" t="s">
        <v>14</v>
      </c>
      <c r="B15" s="8" t="s">
        <v>82</v>
      </c>
      <c r="C15" s="8" t="s">
        <v>82</v>
      </c>
      <c r="D15" s="8" t="s">
        <v>82</v>
      </c>
      <c r="E15" s="8" t="s">
        <v>82</v>
      </c>
      <c r="F15" s="8" t="s">
        <v>9</v>
      </c>
      <c r="G15" s="8" t="s">
        <v>16</v>
      </c>
      <c r="H15" s="2">
        <v>1</v>
      </c>
      <c r="I15" s="2">
        <v>25000</v>
      </c>
      <c r="J15" s="2">
        <f t="shared" si="0"/>
        <v>25000</v>
      </c>
      <c r="K15" s="8"/>
      <c r="L15" s="8"/>
      <c r="M15" s="8"/>
      <c r="N15" s="1" t="s">
        <v>15</v>
      </c>
      <c r="O15" s="1" t="s">
        <v>11</v>
      </c>
      <c r="P15" s="4" t="s">
        <v>12</v>
      </c>
      <c r="Q15" s="8">
        <v>0</v>
      </c>
      <c r="R15" s="3" t="s">
        <v>26</v>
      </c>
    </row>
    <row r="16" spans="1:18" s="9" customFormat="1" ht="51">
      <c r="A16" s="8" t="s">
        <v>14</v>
      </c>
      <c r="B16" s="8" t="s">
        <v>37</v>
      </c>
      <c r="C16" s="8" t="s">
        <v>37</v>
      </c>
      <c r="D16" s="8" t="s">
        <v>137</v>
      </c>
      <c r="E16" s="8" t="s">
        <v>137</v>
      </c>
      <c r="F16" s="8" t="s">
        <v>9</v>
      </c>
      <c r="G16" s="8" t="s">
        <v>16</v>
      </c>
      <c r="H16" s="2">
        <v>2</v>
      </c>
      <c r="I16" s="2">
        <v>4000</v>
      </c>
      <c r="J16" s="2">
        <f t="shared" si="0"/>
        <v>8000</v>
      </c>
      <c r="K16" s="8"/>
      <c r="L16" s="8"/>
      <c r="M16" s="8"/>
      <c r="N16" s="1" t="s">
        <v>15</v>
      </c>
      <c r="O16" s="1" t="s">
        <v>11</v>
      </c>
      <c r="P16" s="4" t="s">
        <v>12</v>
      </c>
      <c r="Q16" s="8">
        <v>0</v>
      </c>
      <c r="R16" s="3" t="s">
        <v>26</v>
      </c>
    </row>
    <row r="17" spans="1:18" s="9" customFormat="1" ht="46.5" customHeight="1">
      <c r="A17" s="8" t="s">
        <v>14</v>
      </c>
      <c r="B17" s="8" t="s">
        <v>37</v>
      </c>
      <c r="C17" s="8" t="s">
        <v>37</v>
      </c>
      <c r="D17" s="8" t="s">
        <v>138</v>
      </c>
      <c r="E17" s="8" t="s">
        <v>138</v>
      </c>
      <c r="F17" s="8" t="s">
        <v>9</v>
      </c>
      <c r="G17" s="8" t="s">
        <v>16</v>
      </c>
      <c r="H17" s="2">
        <v>2</v>
      </c>
      <c r="I17" s="2">
        <v>1000</v>
      </c>
      <c r="J17" s="2">
        <f t="shared" si="0"/>
        <v>2000</v>
      </c>
      <c r="K17" s="8"/>
      <c r="L17" s="8"/>
      <c r="M17" s="8"/>
      <c r="N17" s="1" t="s">
        <v>15</v>
      </c>
      <c r="O17" s="1" t="s">
        <v>11</v>
      </c>
      <c r="P17" s="4" t="s">
        <v>12</v>
      </c>
      <c r="Q17" s="8">
        <v>0</v>
      </c>
      <c r="R17" s="3" t="s">
        <v>26</v>
      </c>
    </row>
    <row r="18" spans="1:18" s="9" customFormat="1" ht="76.5">
      <c r="A18" s="1" t="s">
        <v>30</v>
      </c>
      <c r="B18" s="1" t="s">
        <v>88</v>
      </c>
      <c r="C18" s="1" t="s">
        <v>89</v>
      </c>
      <c r="D18" s="1" t="s">
        <v>88</v>
      </c>
      <c r="E18" s="1" t="s">
        <v>89</v>
      </c>
      <c r="F18" s="1" t="s">
        <v>13</v>
      </c>
      <c r="G18" s="1" t="s">
        <v>30</v>
      </c>
      <c r="H18" s="2">
        <v>1</v>
      </c>
      <c r="I18" s="2">
        <v>133928.57</v>
      </c>
      <c r="J18" s="2">
        <f t="shared" si="0"/>
        <v>133928.57</v>
      </c>
      <c r="K18" s="2"/>
      <c r="L18" s="2"/>
      <c r="M18" s="2"/>
      <c r="N18" s="1" t="s">
        <v>32</v>
      </c>
      <c r="O18" s="1" t="s">
        <v>11</v>
      </c>
      <c r="P18" s="4" t="s">
        <v>12</v>
      </c>
      <c r="Q18" s="3">
        <v>5</v>
      </c>
      <c r="R18" s="3" t="s">
        <v>25</v>
      </c>
    </row>
    <row r="19" spans="1:18" s="9" customFormat="1" ht="89.25">
      <c r="A19" s="8" t="s">
        <v>30</v>
      </c>
      <c r="B19" s="1" t="s">
        <v>182</v>
      </c>
      <c r="C19" s="8" t="s">
        <v>183</v>
      </c>
      <c r="D19" s="1" t="s">
        <v>182</v>
      </c>
      <c r="E19" s="8" t="s">
        <v>183</v>
      </c>
      <c r="F19" s="8" t="s">
        <v>13</v>
      </c>
      <c r="G19" s="8" t="s">
        <v>30</v>
      </c>
      <c r="H19" s="2">
        <v>1</v>
      </c>
      <c r="I19" s="2">
        <v>6830357.1399999997</v>
      </c>
      <c r="J19" s="2">
        <f t="shared" si="0"/>
        <v>6830357.1399999997</v>
      </c>
      <c r="K19" s="2"/>
      <c r="L19" s="8"/>
      <c r="M19" s="8"/>
      <c r="N19" s="1" t="s">
        <v>32</v>
      </c>
      <c r="O19" s="1" t="s">
        <v>11</v>
      </c>
      <c r="P19" s="8">
        <v>751110000</v>
      </c>
      <c r="Q19" s="8">
        <v>5</v>
      </c>
      <c r="R19" s="8" t="s">
        <v>26</v>
      </c>
    </row>
    <row r="20" spans="1:18" s="9" customFormat="1" ht="63.75">
      <c r="A20" s="8" t="s">
        <v>8</v>
      </c>
      <c r="B20" s="8" t="s">
        <v>188</v>
      </c>
      <c r="C20" s="8" t="s">
        <v>189</v>
      </c>
      <c r="D20" s="8" t="s">
        <v>188</v>
      </c>
      <c r="E20" s="8" t="s">
        <v>189</v>
      </c>
      <c r="F20" s="8" t="s">
        <v>9</v>
      </c>
      <c r="G20" s="8" t="s">
        <v>10</v>
      </c>
      <c r="H20" s="2">
        <v>1</v>
      </c>
      <c r="I20" s="2">
        <v>208650</v>
      </c>
      <c r="J20" s="2">
        <f>H20*I20</f>
        <v>208650</v>
      </c>
      <c r="K20" s="8"/>
      <c r="L20" s="8"/>
      <c r="M20" s="8"/>
      <c r="N20" s="1" t="s">
        <v>32</v>
      </c>
      <c r="O20" s="1" t="s">
        <v>11</v>
      </c>
      <c r="P20" s="4" t="s">
        <v>12</v>
      </c>
      <c r="Q20" s="8">
        <v>0</v>
      </c>
      <c r="R20" s="8" t="s">
        <v>26</v>
      </c>
    </row>
    <row r="21" spans="1:18" s="9" customFormat="1" ht="38.25">
      <c r="A21" s="1" t="s">
        <v>14</v>
      </c>
      <c r="B21" s="1" t="s">
        <v>235</v>
      </c>
      <c r="C21" s="1" t="s">
        <v>235</v>
      </c>
      <c r="D21" s="1" t="s">
        <v>236</v>
      </c>
      <c r="E21" s="1" t="s">
        <v>237</v>
      </c>
      <c r="F21" s="1" t="s">
        <v>17</v>
      </c>
      <c r="G21" s="1" t="s">
        <v>16</v>
      </c>
      <c r="H21" s="2">
        <v>1500</v>
      </c>
      <c r="I21" s="2">
        <v>380</v>
      </c>
      <c r="J21" s="2">
        <v>570000</v>
      </c>
      <c r="K21" s="2"/>
      <c r="L21" s="2"/>
      <c r="M21" s="2"/>
      <c r="N21" s="1" t="s">
        <v>15</v>
      </c>
      <c r="O21" s="1" t="s">
        <v>11</v>
      </c>
      <c r="P21" s="4" t="s">
        <v>12</v>
      </c>
      <c r="Q21" s="3">
        <v>0</v>
      </c>
      <c r="R21" s="3" t="s">
        <v>25</v>
      </c>
    </row>
    <row r="22" spans="1:18" s="9" customFormat="1" ht="38.25">
      <c r="A22" s="1" t="s">
        <v>14</v>
      </c>
      <c r="B22" s="1" t="s">
        <v>235</v>
      </c>
      <c r="C22" s="1" t="s">
        <v>235</v>
      </c>
      <c r="D22" s="1" t="s">
        <v>236</v>
      </c>
      <c r="E22" s="1" t="s">
        <v>238</v>
      </c>
      <c r="F22" s="1" t="s">
        <v>17</v>
      </c>
      <c r="G22" s="1" t="s">
        <v>16</v>
      </c>
      <c r="H22" s="2">
        <v>1500</v>
      </c>
      <c r="I22" s="2">
        <v>330</v>
      </c>
      <c r="J22" s="2">
        <v>495000</v>
      </c>
      <c r="K22" s="2"/>
      <c r="L22" s="2"/>
      <c r="M22" s="2"/>
      <c r="N22" s="1" t="s">
        <v>15</v>
      </c>
      <c r="O22" s="1" t="s">
        <v>11</v>
      </c>
      <c r="P22" s="4" t="s">
        <v>12</v>
      </c>
      <c r="Q22" s="3">
        <v>0</v>
      </c>
      <c r="R22" s="3" t="s">
        <v>25</v>
      </c>
    </row>
    <row r="23" spans="1:18" s="9" customFormat="1" ht="38.25">
      <c r="A23" s="1" t="s">
        <v>14</v>
      </c>
      <c r="B23" s="1" t="s">
        <v>44</v>
      </c>
      <c r="C23" s="1" t="s">
        <v>44</v>
      </c>
      <c r="D23" s="1" t="s">
        <v>239</v>
      </c>
      <c r="E23" s="1" t="s">
        <v>240</v>
      </c>
      <c r="F23" s="1" t="s">
        <v>20</v>
      </c>
      <c r="G23" s="1" t="s">
        <v>16</v>
      </c>
      <c r="H23" s="2">
        <v>400</v>
      </c>
      <c r="I23" s="2">
        <v>32.25</v>
      </c>
      <c r="J23" s="2">
        <v>12900</v>
      </c>
      <c r="K23" s="2"/>
      <c r="L23" s="2"/>
      <c r="M23" s="2"/>
      <c r="N23" s="1" t="s">
        <v>15</v>
      </c>
      <c r="O23" s="1" t="s">
        <v>11</v>
      </c>
      <c r="P23" s="4" t="s">
        <v>12</v>
      </c>
      <c r="Q23" s="3">
        <v>50</v>
      </c>
      <c r="R23" s="3" t="s">
        <v>31</v>
      </c>
    </row>
    <row r="24" spans="1:18" s="9" customFormat="1" ht="38.25">
      <c r="A24" s="1" t="s">
        <v>14</v>
      </c>
      <c r="B24" s="1" t="s">
        <v>44</v>
      </c>
      <c r="C24" s="1" t="s">
        <v>44</v>
      </c>
      <c r="D24" s="1" t="s">
        <v>241</v>
      </c>
      <c r="E24" s="1" t="s">
        <v>242</v>
      </c>
      <c r="F24" s="1" t="s">
        <v>20</v>
      </c>
      <c r="G24" s="1" t="s">
        <v>16</v>
      </c>
      <c r="H24" s="2">
        <v>200</v>
      </c>
      <c r="I24" s="2">
        <v>52.75</v>
      </c>
      <c r="J24" s="2">
        <v>10550</v>
      </c>
      <c r="K24" s="2"/>
      <c r="L24" s="2"/>
      <c r="M24" s="2"/>
      <c r="N24" s="1" t="s">
        <v>15</v>
      </c>
      <c r="O24" s="1" t="s">
        <v>11</v>
      </c>
      <c r="P24" s="4" t="s">
        <v>12</v>
      </c>
      <c r="Q24" s="3">
        <v>50</v>
      </c>
      <c r="R24" s="3" t="s">
        <v>31</v>
      </c>
    </row>
    <row r="25" spans="1:18" s="9" customFormat="1" ht="38.25">
      <c r="A25" s="1" t="s">
        <v>14</v>
      </c>
      <c r="B25" s="1" t="s">
        <v>44</v>
      </c>
      <c r="C25" s="1" t="s">
        <v>44</v>
      </c>
      <c r="D25" s="1" t="s">
        <v>243</v>
      </c>
      <c r="E25" s="1" t="s">
        <v>244</v>
      </c>
      <c r="F25" s="1" t="s">
        <v>20</v>
      </c>
      <c r="G25" s="1" t="s">
        <v>16</v>
      </c>
      <c r="H25" s="2">
        <v>200</v>
      </c>
      <c r="I25" s="2">
        <v>55.75</v>
      </c>
      <c r="J25" s="2">
        <v>11150</v>
      </c>
      <c r="K25" s="2"/>
      <c r="L25" s="2"/>
      <c r="M25" s="2"/>
      <c r="N25" s="1" t="s">
        <v>15</v>
      </c>
      <c r="O25" s="1" t="s">
        <v>11</v>
      </c>
      <c r="P25" s="4" t="s">
        <v>12</v>
      </c>
      <c r="Q25" s="3">
        <v>50</v>
      </c>
      <c r="R25" s="3" t="s">
        <v>31</v>
      </c>
    </row>
    <row r="26" spans="1:18" s="9" customFormat="1" ht="38.25">
      <c r="A26" s="1" t="s">
        <v>14</v>
      </c>
      <c r="B26" s="1" t="s">
        <v>44</v>
      </c>
      <c r="C26" s="1" t="s">
        <v>44</v>
      </c>
      <c r="D26" s="1" t="s">
        <v>245</v>
      </c>
      <c r="E26" s="1" t="s">
        <v>246</v>
      </c>
      <c r="F26" s="1" t="s">
        <v>20</v>
      </c>
      <c r="G26" s="1" t="s">
        <v>16</v>
      </c>
      <c r="H26" s="2">
        <v>300</v>
      </c>
      <c r="I26" s="2">
        <v>27.5</v>
      </c>
      <c r="J26" s="2">
        <v>8250</v>
      </c>
      <c r="K26" s="2"/>
      <c r="L26" s="2"/>
      <c r="M26" s="2"/>
      <c r="N26" s="1" t="s">
        <v>15</v>
      </c>
      <c r="O26" s="1" t="s">
        <v>11</v>
      </c>
      <c r="P26" s="4" t="s">
        <v>12</v>
      </c>
      <c r="Q26" s="3">
        <v>50</v>
      </c>
      <c r="R26" s="3" t="s">
        <v>31</v>
      </c>
    </row>
    <row r="27" spans="1:18" s="9" customFormat="1" ht="38.25">
      <c r="A27" s="1" t="s">
        <v>14</v>
      </c>
      <c r="B27" s="1" t="s">
        <v>247</v>
      </c>
      <c r="C27" s="1" t="s">
        <v>247</v>
      </c>
      <c r="D27" s="1" t="s">
        <v>248</v>
      </c>
      <c r="E27" s="1" t="s">
        <v>249</v>
      </c>
      <c r="F27" s="1" t="s">
        <v>17</v>
      </c>
      <c r="G27" s="1" t="s">
        <v>16</v>
      </c>
      <c r="H27" s="2">
        <v>10000</v>
      </c>
      <c r="I27" s="2">
        <v>32</v>
      </c>
      <c r="J27" s="2">
        <v>320000</v>
      </c>
      <c r="K27" s="2"/>
      <c r="L27" s="2"/>
      <c r="M27" s="2"/>
      <c r="N27" s="1" t="s">
        <v>15</v>
      </c>
      <c r="O27" s="1" t="s">
        <v>11</v>
      </c>
      <c r="P27" s="4" t="s">
        <v>12</v>
      </c>
      <c r="Q27" s="3">
        <v>0</v>
      </c>
      <c r="R27" s="3" t="s">
        <v>25</v>
      </c>
    </row>
    <row r="28" spans="1:18" s="9" customFormat="1" ht="38.25">
      <c r="A28" s="1" t="s">
        <v>14</v>
      </c>
      <c r="B28" s="1" t="s">
        <v>46</v>
      </c>
      <c r="C28" s="1" t="s">
        <v>46</v>
      </c>
      <c r="D28" s="1" t="s">
        <v>250</v>
      </c>
      <c r="E28" s="1" t="s">
        <v>251</v>
      </c>
      <c r="F28" s="1" t="s">
        <v>17</v>
      </c>
      <c r="G28" s="1" t="s">
        <v>47</v>
      </c>
      <c r="H28" s="2">
        <v>1000</v>
      </c>
      <c r="I28" s="2">
        <v>570</v>
      </c>
      <c r="J28" s="2">
        <v>570000</v>
      </c>
      <c r="K28" s="2"/>
      <c r="L28" s="2"/>
      <c r="M28" s="2"/>
      <c r="N28" s="1" t="s">
        <v>29</v>
      </c>
      <c r="O28" s="1" t="s">
        <v>11</v>
      </c>
      <c r="P28" s="4" t="s">
        <v>12</v>
      </c>
      <c r="Q28" s="3">
        <v>0</v>
      </c>
      <c r="R28" s="3" t="s">
        <v>25</v>
      </c>
    </row>
    <row r="29" spans="1:18" s="9" customFormat="1" ht="51">
      <c r="A29" s="1" t="s">
        <v>14</v>
      </c>
      <c r="B29" s="1" t="s">
        <v>45</v>
      </c>
      <c r="C29" s="1" t="s">
        <v>45</v>
      </c>
      <c r="D29" s="1" t="s">
        <v>252</v>
      </c>
      <c r="E29" s="1" t="s">
        <v>253</v>
      </c>
      <c r="F29" s="1" t="s">
        <v>9</v>
      </c>
      <c r="G29" s="1" t="s">
        <v>16</v>
      </c>
      <c r="H29" s="2">
        <v>20</v>
      </c>
      <c r="I29" s="2">
        <v>250</v>
      </c>
      <c r="J29" s="2">
        <v>5000</v>
      </c>
      <c r="K29" s="2"/>
      <c r="L29" s="2"/>
      <c r="M29" s="2"/>
      <c r="N29" s="1" t="s">
        <v>15</v>
      </c>
      <c r="O29" s="1" t="s">
        <v>11</v>
      </c>
      <c r="P29" s="4" t="s">
        <v>12</v>
      </c>
      <c r="Q29" s="3">
        <v>0</v>
      </c>
      <c r="R29" s="3" t="s">
        <v>31</v>
      </c>
    </row>
    <row r="30" spans="1:18" s="9" customFormat="1" ht="38.25">
      <c r="A30" s="1" t="s">
        <v>14</v>
      </c>
      <c r="B30" s="1" t="s">
        <v>45</v>
      </c>
      <c r="C30" s="1" t="s">
        <v>45</v>
      </c>
      <c r="D30" s="1" t="s">
        <v>254</v>
      </c>
      <c r="E30" s="1" t="s">
        <v>255</v>
      </c>
      <c r="F30" s="1" t="s">
        <v>17</v>
      </c>
      <c r="G30" s="1" t="s">
        <v>16</v>
      </c>
      <c r="H30" s="2">
        <v>1800</v>
      </c>
      <c r="I30" s="2">
        <v>277</v>
      </c>
      <c r="J30" s="2">
        <v>498600</v>
      </c>
      <c r="K30" s="2"/>
      <c r="L30" s="2"/>
      <c r="M30" s="2"/>
      <c r="N30" s="1" t="s">
        <v>15</v>
      </c>
      <c r="O30" s="1" t="s">
        <v>11</v>
      </c>
      <c r="P30" s="4" t="s">
        <v>12</v>
      </c>
      <c r="Q30" s="3">
        <v>0</v>
      </c>
      <c r="R30" s="3" t="s">
        <v>25</v>
      </c>
    </row>
    <row r="31" spans="1:18" s="9" customFormat="1" ht="51">
      <c r="A31" s="1" t="s">
        <v>14</v>
      </c>
      <c r="B31" s="1" t="s">
        <v>21</v>
      </c>
      <c r="C31" s="1" t="s">
        <v>21</v>
      </c>
      <c r="D31" s="1" t="s">
        <v>256</v>
      </c>
      <c r="E31" s="1" t="s">
        <v>257</v>
      </c>
      <c r="F31" s="1" t="s">
        <v>9</v>
      </c>
      <c r="G31" s="1" t="s">
        <v>16</v>
      </c>
      <c r="H31" s="2">
        <v>1000</v>
      </c>
      <c r="I31" s="2">
        <v>274</v>
      </c>
      <c r="J31" s="2">
        <v>274000</v>
      </c>
      <c r="K31" s="2"/>
      <c r="L31" s="2"/>
      <c r="M31" s="2"/>
      <c r="N31" s="1" t="s">
        <v>15</v>
      </c>
      <c r="O31" s="1" t="s">
        <v>11</v>
      </c>
      <c r="P31" s="4" t="s">
        <v>12</v>
      </c>
      <c r="Q31" s="3">
        <v>0</v>
      </c>
      <c r="R31" s="3" t="s">
        <v>25</v>
      </c>
    </row>
    <row r="32" spans="1:18" s="9" customFormat="1" ht="51">
      <c r="A32" s="1" t="s">
        <v>14</v>
      </c>
      <c r="B32" s="1" t="s">
        <v>21</v>
      </c>
      <c r="C32" s="1" t="s">
        <v>21</v>
      </c>
      <c r="D32" s="1" t="s">
        <v>27</v>
      </c>
      <c r="E32" s="1" t="s">
        <v>28</v>
      </c>
      <c r="F32" s="1" t="s">
        <v>9</v>
      </c>
      <c r="G32" s="1" t="s">
        <v>16</v>
      </c>
      <c r="H32" s="2">
        <v>100</v>
      </c>
      <c r="I32" s="2">
        <v>365</v>
      </c>
      <c r="J32" s="2">
        <f>H32*I32</f>
        <v>36500</v>
      </c>
      <c r="K32" s="2"/>
      <c r="L32" s="2"/>
      <c r="M32" s="2"/>
      <c r="N32" s="1" t="s">
        <v>15</v>
      </c>
      <c r="O32" s="1" t="s">
        <v>11</v>
      </c>
      <c r="P32" s="4" t="s">
        <v>12</v>
      </c>
      <c r="Q32" s="3">
        <v>0</v>
      </c>
      <c r="R32" s="3" t="s">
        <v>25</v>
      </c>
    </row>
    <row r="33" spans="1:18" s="9" customFormat="1" ht="51">
      <c r="A33" s="1" t="s">
        <v>14</v>
      </c>
      <c r="B33" s="1" t="s">
        <v>22</v>
      </c>
      <c r="C33" s="1" t="s">
        <v>22</v>
      </c>
      <c r="D33" s="1" t="s">
        <v>258</v>
      </c>
      <c r="E33" s="1" t="s">
        <v>259</v>
      </c>
      <c r="F33" s="1" t="s">
        <v>9</v>
      </c>
      <c r="G33" s="1" t="s">
        <v>16</v>
      </c>
      <c r="H33" s="2">
        <v>1000</v>
      </c>
      <c r="I33" s="2">
        <v>330</v>
      </c>
      <c r="J33" s="2">
        <v>330000</v>
      </c>
      <c r="K33" s="2"/>
      <c r="L33" s="2"/>
      <c r="M33" s="2"/>
      <c r="N33" s="1" t="s">
        <v>15</v>
      </c>
      <c r="O33" s="1" t="s">
        <v>11</v>
      </c>
      <c r="P33" s="4" t="s">
        <v>12</v>
      </c>
      <c r="Q33" s="3">
        <v>5</v>
      </c>
      <c r="R33" s="3" t="s">
        <v>25</v>
      </c>
    </row>
    <row r="34" spans="1:18" s="9" customFormat="1" ht="51">
      <c r="A34" s="1" t="s">
        <v>14</v>
      </c>
      <c r="B34" s="8" t="s">
        <v>260</v>
      </c>
      <c r="C34" s="8" t="s">
        <v>260</v>
      </c>
      <c r="D34" s="8" t="s">
        <v>261</v>
      </c>
      <c r="E34" s="8" t="s">
        <v>262</v>
      </c>
      <c r="F34" s="1" t="s">
        <v>9</v>
      </c>
      <c r="G34" s="8" t="s">
        <v>39</v>
      </c>
      <c r="H34" s="2">
        <v>5</v>
      </c>
      <c r="I34" s="2">
        <v>2000</v>
      </c>
      <c r="J34" s="2">
        <v>10000</v>
      </c>
      <c r="K34" s="8"/>
      <c r="L34" s="8"/>
      <c r="M34" s="8"/>
      <c r="N34" s="1" t="s">
        <v>15</v>
      </c>
      <c r="O34" s="1" t="s">
        <v>11</v>
      </c>
      <c r="P34" s="4" t="s">
        <v>12</v>
      </c>
      <c r="Q34" s="8">
        <v>0</v>
      </c>
      <c r="R34" s="8" t="s">
        <v>26</v>
      </c>
    </row>
    <row r="35" spans="1:18" s="9" customFormat="1" ht="51">
      <c r="A35" s="1" t="s">
        <v>14</v>
      </c>
      <c r="B35" s="8" t="s">
        <v>260</v>
      </c>
      <c r="C35" s="8" t="s">
        <v>260</v>
      </c>
      <c r="D35" s="8" t="s">
        <v>263</v>
      </c>
      <c r="E35" s="8" t="s">
        <v>264</v>
      </c>
      <c r="F35" s="1" t="s">
        <v>9</v>
      </c>
      <c r="G35" s="8" t="s">
        <v>39</v>
      </c>
      <c r="H35" s="2">
        <v>5</v>
      </c>
      <c r="I35" s="2">
        <v>2500</v>
      </c>
      <c r="J35" s="2">
        <v>12500</v>
      </c>
      <c r="K35" s="8"/>
      <c r="L35" s="8"/>
      <c r="M35" s="8"/>
      <c r="N35" s="1" t="s">
        <v>15</v>
      </c>
      <c r="O35" s="1" t="s">
        <v>11</v>
      </c>
      <c r="P35" s="4" t="s">
        <v>12</v>
      </c>
      <c r="Q35" s="8">
        <v>0</v>
      </c>
      <c r="R35" s="8" t="s">
        <v>26</v>
      </c>
    </row>
    <row r="36" spans="1:18" s="9" customFormat="1" ht="51">
      <c r="A36" s="1" t="s">
        <v>14</v>
      </c>
      <c r="B36" s="8" t="s">
        <v>265</v>
      </c>
      <c r="C36" s="8" t="s">
        <v>265</v>
      </c>
      <c r="D36" s="8" t="s">
        <v>266</v>
      </c>
      <c r="E36" s="8" t="s">
        <v>267</v>
      </c>
      <c r="F36" s="1" t="s">
        <v>9</v>
      </c>
      <c r="G36" s="8" t="s">
        <v>16</v>
      </c>
      <c r="H36" s="2">
        <v>300</v>
      </c>
      <c r="I36" s="2">
        <v>12</v>
      </c>
      <c r="J36" s="2">
        <v>3600</v>
      </c>
      <c r="K36" s="8"/>
      <c r="L36" s="8"/>
      <c r="M36" s="8"/>
      <c r="N36" s="1" t="s">
        <v>15</v>
      </c>
      <c r="O36" s="1" t="s">
        <v>11</v>
      </c>
      <c r="P36" s="4" t="s">
        <v>12</v>
      </c>
      <c r="Q36" s="8">
        <v>0</v>
      </c>
      <c r="R36" s="8" t="s">
        <v>26</v>
      </c>
    </row>
    <row r="37" spans="1:18" s="9" customFormat="1" ht="51">
      <c r="A37" s="1" t="s">
        <v>14</v>
      </c>
      <c r="B37" s="8" t="s">
        <v>265</v>
      </c>
      <c r="C37" s="8" t="s">
        <v>265</v>
      </c>
      <c r="D37" s="8" t="s">
        <v>268</v>
      </c>
      <c r="E37" s="8" t="s">
        <v>269</v>
      </c>
      <c r="F37" s="1" t="s">
        <v>9</v>
      </c>
      <c r="G37" s="8" t="s">
        <v>16</v>
      </c>
      <c r="H37" s="2">
        <v>300</v>
      </c>
      <c r="I37" s="2">
        <v>16</v>
      </c>
      <c r="J37" s="2">
        <v>4800</v>
      </c>
      <c r="K37" s="8"/>
      <c r="L37" s="8"/>
      <c r="M37" s="8"/>
      <c r="N37" s="1" t="s">
        <v>15</v>
      </c>
      <c r="O37" s="1" t="s">
        <v>11</v>
      </c>
      <c r="P37" s="4" t="s">
        <v>12</v>
      </c>
      <c r="Q37" s="8">
        <v>0</v>
      </c>
      <c r="R37" s="8" t="s">
        <v>26</v>
      </c>
    </row>
    <row r="38" spans="1:18" s="9" customFormat="1" ht="51">
      <c r="A38" s="1" t="s">
        <v>14</v>
      </c>
      <c r="B38" s="8" t="s">
        <v>265</v>
      </c>
      <c r="C38" s="8" t="s">
        <v>265</v>
      </c>
      <c r="D38" s="8" t="s">
        <v>270</v>
      </c>
      <c r="E38" s="8" t="s">
        <v>271</v>
      </c>
      <c r="F38" s="1" t="s">
        <v>9</v>
      </c>
      <c r="G38" s="8" t="s">
        <v>16</v>
      </c>
      <c r="H38" s="2">
        <v>200</v>
      </c>
      <c r="I38" s="2">
        <v>18</v>
      </c>
      <c r="J38" s="2">
        <v>3600</v>
      </c>
      <c r="K38" s="8"/>
      <c r="L38" s="8"/>
      <c r="M38" s="8"/>
      <c r="N38" s="1" t="s">
        <v>15</v>
      </c>
      <c r="O38" s="1" t="s">
        <v>11</v>
      </c>
      <c r="P38" s="4" t="s">
        <v>12</v>
      </c>
      <c r="Q38" s="8">
        <v>0</v>
      </c>
      <c r="R38" s="8" t="s">
        <v>26</v>
      </c>
    </row>
    <row r="39" spans="1:18" s="9" customFormat="1" ht="51">
      <c r="A39" s="1" t="s">
        <v>14</v>
      </c>
      <c r="B39" s="8" t="s">
        <v>265</v>
      </c>
      <c r="C39" s="8" t="s">
        <v>265</v>
      </c>
      <c r="D39" s="8" t="s">
        <v>272</v>
      </c>
      <c r="E39" s="8" t="s">
        <v>273</v>
      </c>
      <c r="F39" s="1" t="s">
        <v>9</v>
      </c>
      <c r="G39" s="8" t="s">
        <v>16</v>
      </c>
      <c r="H39" s="2">
        <v>50</v>
      </c>
      <c r="I39" s="2">
        <v>50</v>
      </c>
      <c r="J39" s="2">
        <v>2500</v>
      </c>
      <c r="K39" s="8"/>
      <c r="L39" s="8"/>
      <c r="M39" s="8"/>
      <c r="N39" s="1" t="s">
        <v>15</v>
      </c>
      <c r="O39" s="1" t="s">
        <v>11</v>
      </c>
      <c r="P39" s="4" t="s">
        <v>12</v>
      </c>
      <c r="Q39" s="8">
        <v>0</v>
      </c>
      <c r="R39" s="8" t="s">
        <v>26</v>
      </c>
    </row>
    <row r="40" spans="1:18" s="9" customFormat="1" ht="38.25">
      <c r="A40" s="1" t="s">
        <v>14</v>
      </c>
      <c r="B40" s="1" t="s">
        <v>247</v>
      </c>
      <c r="C40" s="1" t="s">
        <v>247</v>
      </c>
      <c r="D40" s="1" t="s">
        <v>248</v>
      </c>
      <c r="E40" s="1" t="s">
        <v>274</v>
      </c>
      <c r="F40" s="1" t="s">
        <v>17</v>
      </c>
      <c r="G40" s="1" t="s">
        <v>16</v>
      </c>
      <c r="H40" s="2">
        <v>10000</v>
      </c>
      <c r="I40" s="2">
        <v>18</v>
      </c>
      <c r="J40" s="2">
        <v>180000</v>
      </c>
      <c r="K40" s="2"/>
      <c r="L40" s="2"/>
      <c r="M40" s="2"/>
      <c r="N40" s="1" t="s">
        <v>15</v>
      </c>
      <c r="O40" s="1" t="s">
        <v>11</v>
      </c>
      <c r="P40" s="4" t="s">
        <v>12</v>
      </c>
      <c r="Q40" s="3">
        <v>0</v>
      </c>
      <c r="R40" s="8" t="s">
        <v>26</v>
      </c>
    </row>
    <row r="41" spans="1:18" s="9" customFormat="1" ht="38.25">
      <c r="A41" s="1" t="s">
        <v>14</v>
      </c>
      <c r="B41" s="8" t="s">
        <v>51</v>
      </c>
      <c r="C41" s="8" t="s">
        <v>51</v>
      </c>
      <c r="D41" s="8" t="s">
        <v>275</v>
      </c>
      <c r="E41" s="8" t="s">
        <v>276</v>
      </c>
      <c r="F41" s="1" t="s">
        <v>17</v>
      </c>
      <c r="G41" s="1" t="s">
        <v>16</v>
      </c>
      <c r="H41" s="2">
        <v>3000</v>
      </c>
      <c r="I41" s="2">
        <v>400</v>
      </c>
      <c r="J41" s="2">
        <v>1200000</v>
      </c>
      <c r="K41" s="8"/>
      <c r="L41" s="8"/>
      <c r="M41" s="8"/>
      <c r="N41" s="1" t="s">
        <v>15</v>
      </c>
      <c r="O41" s="1" t="s">
        <v>11</v>
      </c>
      <c r="P41" s="4" t="s">
        <v>12</v>
      </c>
      <c r="Q41" s="8">
        <v>0</v>
      </c>
      <c r="R41" s="8" t="s">
        <v>26</v>
      </c>
    </row>
    <row r="42" spans="1:18" s="9" customFormat="1" ht="51">
      <c r="A42" s="1" t="s">
        <v>14</v>
      </c>
      <c r="B42" s="8" t="s">
        <v>277</v>
      </c>
      <c r="C42" s="8" t="s">
        <v>277</v>
      </c>
      <c r="D42" s="8" t="s">
        <v>278</v>
      </c>
      <c r="E42" s="8" t="s">
        <v>278</v>
      </c>
      <c r="F42" s="1" t="s">
        <v>9</v>
      </c>
      <c r="G42" s="1" t="s">
        <v>16</v>
      </c>
      <c r="H42" s="2">
        <v>300</v>
      </c>
      <c r="I42" s="2">
        <v>365</v>
      </c>
      <c r="J42" s="2">
        <v>109500</v>
      </c>
      <c r="K42" s="8"/>
      <c r="L42" s="8"/>
      <c r="M42" s="8"/>
      <c r="N42" s="1" t="s">
        <v>15</v>
      </c>
      <c r="O42" s="1" t="s">
        <v>11</v>
      </c>
      <c r="P42" s="4" t="s">
        <v>12</v>
      </c>
      <c r="Q42" s="8">
        <v>0</v>
      </c>
      <c r="R42" s="8" t="s">
        <v>26</v>
      </c>
    </row>
    <row r="43" spans="1:18" s="9" customFormat="1" ht="51">
      <c r="A43" s="1" t="s">
        <v>14</v>
      </c>
      <c r="B43" s="8" t="s">
        <v>22</v>
      </c>
      <c r="C43" s="8" t="s">
        <v>22</v>
      </c>
      <c r="D43" s="8" t="s">
        <v>279</v>
      </c>
      <c r="E43" s="8" t="s">
        <v>280</v>
      </c>
      <c r="F43" s="1" t="s">
        <v>9</v>
      </c>
      <c r="G43" s="1" t="s">
        <v>16</v>
      </c>
      <c r="H43" s="2">
        <v>1000</v>
      </c>
      <c r="I43" s="2">
        <v>445</v>
      </c>
      <c r="J43" s="2">
        <v>445000</v>
      </c>
      <c r="K43" s="8"/>
      <c r="L43" s="8"/>
      <c r="M43" s="8"/>
      <c r="N43" s="1" t="s">
        <v>15</v>
      </c>
      <c r="O43" s="1" t="s">
        <v>11</v>
      </c>
      <c r="P43" s="4" t="s">
        <v>12</v>
      </c>
      <c r="Q43" s="8">
        <v>5</v>
      </c>
      <c r="R43" s="8" t="s">
        <v>26</v>
      </c>
    </row>
    <row r="44" spans="1:18" s="9" customFormat="1" ht="51">
      <c r="A44" s="1" t="s">
        <v>14</v>
      </c>
      <c r="B44" s="8" t="s">
        <v>22</v>
      </c>
      <c r="C44" s="8" t="s">
        <v>22</v>
      </c>
      <c r="D44" s="8" t="s">
        <v>281</v>
      </c>
      <c r="E44" s="8" t="s">
        <v>282</v>
      </c>
      <c r="F44" s="1" t="s">
        <v>9</v>
      </c>
      <c r="G44" s="1" t="s">
        <v>16</v>
      </c>
      <c r="H44" s="2">
        <v>1000</v>
      </c>
      <c r="I44" s="2">
        <v>450</v>
      </c>
      <c r="J44" s="2">
        <v>450000</v>
      </c>
      <c r="K44" s="8"/>
      <c r="L44" s="8"/>
      <c r="M44" s="8"/>
      <c r="N44" s="1" t="s">
        <v>15</v>
      </c>
      <c r="O44" s="1" t="s">
        <v>11</v>
      </c>
      <c r="P44" s="4" t="s">
        <v>12</v>
      </c>
      <c r="Q44" s="8">
        <v>5</v>
      </c>
      <c r="R44" s="8" t="s">
        <v>26</v>
      </c>
    </row>
    <row r="45" spans="1:18" s="9" customFormat="1" ht="51">
      <c r="A45" s="1" t="s">
        <v>14</v>
      </c>
      <c r="B45" s="8" t="s">
        <v>22</v>
      </c>
      <c r="C45" s="8" t="s">
        <v>22</v>
      </c>
      <c r="D45" s="8" t="s">
        <v>283</v>
      </c>
      <c r="E45" s="8" t="s">
        <v>284</v>
      </c>
      <c r="F45" s="1" t="s">
        <v>9</v>
      </c>
      <c r="G45" s="1" t="s">
        <v>16</v>
      </c>
      <c r="H45" s="2">
        <v>300</v>
      </c>
      <c r="I45" s="2">
        <v>385</v>
      </c>
      <c r="J45" s="2">
        <v>115500</v>
      </c>
      <c r="K45" s="8"/>
      <c r="L45" s="8"/>
      <c r="M45" s="8"/>
      <c r="N45" s="1" t="s">
        <v>15</v>
      </c>
      <c r="O45" s="1" t="s">
        <v>11</v>
      </c>
      <c r="P45" s="4" t="s">
        <v>12</v>
      </c>
      <c r="Q45" s="8">
        <v>5</v>
      </c>
      <c r="R45" s="8" t="s">
        <v>26</v>
      </c>
    </row>
    <row r="46" spans="1:18" s="9" customFormat="1" ht="51">
      <c r="A46" s="1" t="s">
        <v>14</v>
      </c>
      <c r="B46" s="8" t="s">
        <v>22</v>
      </c>
      <c r="C46" s="8" t="s">
        <v>22</v>
      </c>
      <c r="D46" s="8" t="s">
        <v>285</v>
      </c>
      <c r="E46" s="8" t="s">
        <v>286</v>
      </c>
      <c r="F46" s="1" t="s">
        <v>9</v>
      </c>
      <c r="G46" s="1" t="s">
        <v>16</v>
      </c>
      <c r="H46" s="2">
        <v>1000</v>
      </c>
      <c r="I46" s="2">
        <v>385</v>
      </c>
      <c r="J46" s="2">
        <v>385000</v>
      </c>
      <c r="K46" s="8"/>
      <c r="L46" s="8"/>
      <c r="M46" s="8"/>
      <c r="N46" s="1" t="s">
        <v>15</v>
      </c>
      <c r="O46" s="1" t="s">
        <v>11</v>
      </c>
      <c r="P46" s="4" t="s">
        <v>12</v>
      </c>
      <c r="Q46" s="8">
        <v>5</v>
      </c>
      <c r="R46" s="8" t="s">
        <v>26</v>
      </c>
    </row>
    <row r="47" spans="1:18" s="9" customFormat="1" ht="51">
      <c r="A47" s="1" t="s">
        <v>14</v>
      </c>
      <c r="B47" s="8" t="s">
        <v>19</v>
      </c>
      <c r="C47" s="8" t="s">
        <v>19</v>
      </c>
      <c r="D47" s="8" t="s">
        <v>287</v>
      </c>
      <c r="E47" s="8" t="s">
        <v>288</v>
      </c>
      <c r="F47" s="1" t="s">
        <v>9</v>
      </c>
      <c r="G47" s="8" t="s">
        <v>16</v>
      </c>
      <c r="H47" s="2">
        <v>3</v>
      </c>
      <c r="I47" s="2">
        <v>6000</v>
      </c>
      <c r="J47" s="2">
        <v>18000</v>
      </c>
      <c r="K47" s="8"/>
      <c r="L47" s="8"/>
      <c r="M47" s="8"/>
      <c r="N47" s="1" t="s">
        <v>15</v>
      </c>
      <c r="O47" s="1" t="s">
        <v>11</v>
      </c>
      <c r="P47" s="4" t="s">
        <v>12</v>
      </c>
      <c r="Q47" s="8">
        <v>0</v>
      </c>
      <c r="R47" s="8" t="s">
        <v>26</v>
      </c>
    </row>
    <row r="48" spans="1:18" s="9" customFormat="1" ht="51">
      <c r="A48" s="1" t="s">
        <v>14</v>
      </c>
      <c r="B48" s="8" t="s">
        <v>289</v>
      </c>
      <c r="C48" s="8" t="s">
        <v>289</v>
      </c>
      <c r="D48" s="8" t="s">
        <v>290</v>
      </c>
      <c r="E48" s="8" t="s">
        <v>291</v>
      </c>
      <c r="F48" s="1" t="s">
        <v>9</v>
      </c>
      <c r="G48" s="8" t="s">
        <v>47</v>
      </c>
      <c r="H48" s="2">
        <v>2</v>
      </c>
      <c r="I48" s="2">
        <v>21428.57</v>
      </c>
      <c r="J48" s="2">
        <v>42857.14</v>
      </c>
      <c r="K48" s="8"/>
      <c r="L48" s="8"/>
      <c r="M48" s="8"/>
      <c r="N48" s="1" t="s">
        <v>15</v>
      </c>
      <c r="O48" s="1" t="s">
        <v>11</v>
      </c>
      <c r="P48" s="4" t="s">
        <v>12</v>
      </c>
      <c r="Q48" s="8">
        <v>0</v>
      </c>
      <c r="R48" s="8" t="s">
        <v>26</v>
      </c>
    </row>
    <row r="49" spans="1:18" s="9" customFormat="1" ht="43.5" customHeight="1">
      <c r="A49" s="1" t="s">
        <v>14</v>
      </c>
      <c r="B49" s="8" t="s">
        <v>56</v>
      </c>
      <c r="C49" s="8" t="s">
        <v>56</v>
      </c>
      <c r="D49" s="8" t="s">
        <v>56</v>
      </c>
      <c r="E49" s="8" t="s">
        <v>56</v>
      </c>
      <c r="F49" s="1" t="s">
        <v>9</v>
      </c>
      <c r="G49" s="8" t="s">
        <v>16</v>
      </c>
      <c r="H49" s="2">
        <v>1000</v>
      </c>
      <c r="I49" s="2">
        <v>50</v>
      </c>
      <c r="J49" s="2">
        <v>50000</v>
      </c>
      <c r="K49" s="8"/>
      <c r="L49" s="8"/>
      <c r="M49" s="8"/>
      <c r="N49" s="1" t="s">
        <v>15</v>
      </c>
      <c r="O49" s="1" t="s">
        <v>11</v>
      </c>
      <c r="P49" s="4" t="s">
        <v>12</v>
      </c>
      <c r="Q49" s="8">
        <v>0</v>
      </c>
      <c r="R49" s="8" t="s">
        <v>26</v>
      </c>
    </row>
    <row r="50" spans="1:18" s="9" customFormat="1" ht="38.25">
      <c r="A50" s="1" t="s">
        <v>30</v>
      </c>
      <c r="B50" s="1" t="s">
        <v>154</v>
      </c>
      <c r="C50" s="1" t="s">
        <v>154</v>
      </c>
      <c r="D50" s="1" t="s">
        <v>155</v>
      </c>
      <c r="E50" s="1" t="s">
        <v>156</v>
      </c>
      <c r="F50" s="1" t="s">
        <v>13</v>
      </c>
      <c r="G50" s="1" t="s">
        <v>30</v>
      </c>
      <c r="H50" s="2">
        <v>1</v>
      </c>
      <c r="I50" s="2">
        <v>4107143</v>
      </c>
      <c r="J50" s="2">
        <v>4107143</v>
      </c>
      <c r="K50" s="3"/>
      <c r="L50" s="3"/>
      <c r="M50" s="3"/>
      <c r="N50" s="1" t="s">
        <v>18</v>
      </c>
      <c r="O50" s="1" t="s">
        <v>11</v>
      </c>
      <c r="P50" s="4" t="s">
        <v>58</v>
      </c>
      <c r="Q50" s="3">
        <v>0</v>
      </c>
      <c r="R50" s="3" t="s">
        <v>31</v>
      </c>
    </row>
    <row r="51" spans="1:18" s="9" customFormat="1" ht="127.5">
      <c r="A51" s="8" t="s">
        <v>14</v>
      </c>
      <c r="B51" s="8" t="s">
        <v>184</v>
      </c>
      <c r="C51" s="8" t="s">
        <v>185</v>
      </c>
      <c r="D51" s="8" t="s">
        <v>157</v>
      </c>
      <c r="E51" s="8" t="s">
        <v>158</v>
      </c>
      <c r="F51" s="8" t="s">
        <v>17</v>
      </c>
      <c r="G51" s="8" t="s">
        <v>16</v>
      </c>
      <c r="H51" s="2">
        <v>2</v>
      </c>
      <c r="I51" s="2">
        <v>1428571.43</v>
      </c>
      <c r="J51" s="2">
        <v>2857142.86</v>
      </c>
      <c r="K51" s="8"/>
      <c r="L51" s="8"/>
      <c r="M51" s="8"/>
      <c r="N51" s="1" t="s">
        <v>40</v>
      </c>
      <c r="O51" s="1" t="s">
        <v>11</v>
      </c>
      <c r="P51" s="4" t="s">
        <v>58</v>
      </c>
      <c r="Q51" s="3">
        <v>0</v>
      </c>
      <c r="R51" s="8" t="s">
        <v>26</v>
      </c>
    </row>
    <row r="52" spans="1:18" s="9" customFormat="1" ht="102">
      <c r="A52" s="8" t="s">
        <v>14</v>
      </c>
      <c r="B52" s="8" t="s">
        <v>184</v>
      </c>
      <c r="C52" s="8" t="s">
        <v>185</v>
      </c>
      <c r="D52" s="8" t="s">
        <v>159</v>
      </c>
      <c r="E52" s="8" t="s">
        <v>160</v>
      </c>
      <c r="F52" s="8" t="s">
        <v>17</v>
      </c>
      <c r="G52" s="8" t="s">
        <v>16</v>
      </c>
      <c r="H52" s="2">
        <v>9</v>
      </c>
      <c r="I52" s="2">
        <v>625000</v>
      </c>
      <c r="J52" s="2">
        <v>5625000</v>
      </c>
      <c r="K52" s="8"/>
      <c r="L52" s="8"/>
      <c r="M52" s="8"/>
      <c r="N52" s="1" t="s">
        <v>40</v>
      </c>
      <c r="O52" s="1" t="s">
        <v>11</v>
      </c>
      <c r="P52" s="4" t="s">
        <v>58</v>
      </c>
      <c r="Q52" s="3">
        <v>0</v>
      </c>
      <c r="R52" s="8" t="s">
        <v>26</v>
      </c>
    </row>
    <row r="53" spans="1:18" s="9" customFormat="1" ht="51">
      <c r="A53" s="8" t="s">
        <v>30</v>
      </c>
      <c r="B53" s="8" t="s">
        <v>161</v>
      </c>
      <c r="C53" s="8" t="s">
        <v>293</v>
      </c>
      <c r="D53" s="8" t="s">
        <v>162</v>
      </c>
      <c r="E53" s="8" t="s">
        <v>163</v>
      </c>
      <c r="F53" s="8" t="s">
        <v>17</v>
      </c>
      <c r="G53" s="8" t="s">
        <v>30</v>
      </c>
      <c r="H53" s="2">
        <v>1</v>
      </c>
      <c r="I53" s="2">
        <v>4107143</v>
      </c>
      <c r="J53" s="2">
        <v>4107143</v>
      </c>
      <c r="K53" s="8"/>
      <c r="L53" s="8"/>
      <c r="M53" s="8"/>
      <c r="N53" s="1" t="s">
        <v>18</v>
      </c>
      <c r="O53" s="1" t="s">
        <v>11</v>
      </c>
      <c r="P53" s="4" t="s">
        <v>58</v>
      </c>
      <c r="Q53" s="3">
        <v>0</v>
      </c>
      <c r="R53" s="8" t="s">
        <v>26</v>
      </c>
    </row>
    <row r="54" spans="1:18" s="9" customFormat="1" ht="63.75">
      <c r="A54" s="8" t="s">
        <v>8</v>
      </c>
      <c r="B54" s="8" t="s">
        <v>164</v>
      </c>
      <c r="C54" s="8" t="s">
        <v>165</v>
      </c>
      <c r="D54" s="8" t="s">
        <v>166</v>
      </c>
      <c r="E54" s="8" t="s">
        <v>230</v>
      </c>
      <c r="F54" s="8" t="s">
        <v>20</v>
      </c>
      <c r="G54" s="8" t="s">
        <v>10</v>
      </c>
      <c r="H54" s="2">
        <v>1</v>
      </c>
      <c r="I54" s="2">
        <v>130000</v>
      </c>
      <c r="J54" s="2">
        <v>130000</v>
      </c>
      <c r="K54" s="8"/>
      <c r="L54" s="8"/>
      <c r="M54" s="8"/>
      <c r="N54" s="1" t="s">
        <v>18</v>
      </c>
      <c r="O54" s="1" t="s">
        <v>11</v>
      </c>
      <c r="P54" s="4" t="s">
        <v>58</v>
      </c>
      <c r="Q54" s="3">
        <v>0</v>
      </c>
      <c r="R54" s="8" t="s">
        <v>26</v>
      </c>
    </row>
    <row r="55" spans="1:18" s="9" customFormat="1" ht="38.25">
      <c r="A55" s="8" t="s">
        <v>14</v>
      </c>
      <c r="B55" s="8" t="s">
        <v>167</v>
      </c>
      <c r="C55" s="8" t="s">
        <v>85</v>
      </c>
      <c r="D55" s="8" t="s">
        <v>168</v>
      </c>
      <c r="E55" s="8" t="s">
        <v>169</v>
      </c>
      <c r="F55" s="8" t="s">
        <v>13</v>
      </c>
      <c r="G55" s="8" t="s">
        <v>16</v>
      </c>
      <c r="H55" s="2">
        <v>1</v>
      </c>
      <c r="I55" s="2">
        <v>1300000</v>
      </c>
      <c r="J55" s="2">
        <v>1300000</v>
      </c>
      <c r="K55" s="8"/>
      <c r="L55" s="8"/>
      <c r="M55" s="8"/>
      <c r="N55" s="1" t="s">
        <v>18</v>
      </c>
      <c r="O55" s="1" t="s">
        <v>11</v>
      </c>
      <c r="P55" s="4" t="s">
        <v>58</v>
      </c>
      <c r="Q55" s="3">
        <v>0</v>
      </c>
      <c r="R55" s="8" t="s">
        <v>26</v>
      </c>
    </row>
    <row r="56" spans="1:18" s="9" customFormat="1" ht="36" customHeight="1">
      <c r="A56" s="8" t="s">
        <v>14</v>
      </c>
      <c r="B56" s="8" t="s">
        <v>167</v>
      </c>
      <c r="C56" s="8" t="s">
        <v>85</v>
      </c>
      <c r="D56" s="8" t="s">
        <v>170</v>
      </c>
      <c r="E56" s="8" t="s">
        <v>170</v>
      </c>
      <c r="F56" s="8" t="s">
        <v>13</v>
      </c>
      <c r="G56" s="8" t="s">
        <v>16</v>
      </c>
      <c r="H56" s="2">
        <v>1</v>
      </c>
      <c r="I56" s="2">
        <v>10000000</v>
      </c>
      <c r="J56" s="2">
        <v>10000000</v>
      </c>
      <c r="K56" s="8"/>
      <c r="L56" s="8"/>
      <c r="M56" s="8"/>
      <c r="N56" s="1" t="s">
        <v>18</v>
      </c>
      <c r="O56" s="1" t="s">
        <v>11</v>
      </c>
      <c r="P56" s="4" t="s">
        <v>58</v>
      </c>
      <c r="Q56" s="3">
        <v>0</v>
      </c>
      <c r="R56" s="8" t="s">
        <v>26</v>
      </c>
    </row>
    <row r="57" spans="1:18" s="9" customFormat="1" ht="54" customHeight="1">
      <c r="A57" s="1" t="s">
        <v>14</v>
      </c>
      <c r="B57" s="1" t="s">
        <v>219</v>
      </c>
      <c r="C57" s="1" t="s">
        <v>219</v>
      </c>
      <c r="D57" s="1" t="s">
        <v>220</v>
      </c>
      <c r="E57" s="1" t="s">
        <v>221</v>
      </c>
      <c r="F57" s="1" t="s">
        <v>13</v>
      </c>
      <c r="G57" s="1" t="s">
        <v>16</v>
      </c>
      <c r="H57" s="2">
        <v>2</v>
      </c>
      <c r="I57" s="2">
        <v>4637166.66</v>
      </c>
      <c r="J57" s="2">
        <v>9274333.3200000003</v>
      </c>
      <c r="K57" s="3"/>
      <c r="L57" s="3"/>
      <c r="M57" s="3"/>
      <c r="N57" s="16" t="s">
        <v>32</v>
      </c>
      <c r="O57" s="1" t="s">
        <v>11</v>
      </c>
      <c r="P57" s="4" t="s">
        <v>12</v>
      </c>
      <c r="Q57" s="3">
        <v>10</v>
      </c>
      <c r="R57" s="3" t="s">
        <v>25</v>
      </c>
    </row>
    <row r="58" spans="1:18" s="9" customFormat="1" ht="46.5" customHeight="1">
      <c r="A58" s="1" t="s">
        <v>14</v>
      </c>
      <c r="B58" s="1" t="s">
        <v>219</v>
      </c>
      <c r="C58" s="1" t="s">
        <v>219</v>
      </c>
      <c r="D58" s="1" t="s">
        <v>222</v>
      </c>
      <c r="E58" s="1" t="s">
        <v>223</v>
      </c>
      <c r="F58" s="1" t="s">
        <v>13</v>
      </c>
      <c r="G58" s="1" t="s">
        <v>16</v>
      </c>
      <c r="H58" s="2">
        <v>2</v>
      </c>
      <c r="I58" s="2">
        <v>2318583.33</v>
      </c>
      <c r="J58" s="2">
        <v>4637166.66</v>
      </c>
      <c r="K58" s="3"/>
      <c r="L58" s="3"/>
      <c r="M58" s="3"/>
      <c r="N58" s="1" t="s">
        <v>33</v>
      </c>
      <c r="O58" s="1" t="s">
        <v>11</v>
      </c>
      <c r="P58" s="4" t="s">
        <v>62</v>
      </c>
      <c r="Q58" s="3">
        <v>0</v>
      </c>
      <c r="R58" s="3" t="s">
        <v>31</v>
      </c>
    </row>
    <row r="59" spans="1:18" s="9" customFormat="1" ht="63.75">
      <c r="A59" s="1" t="s">
        <v>8</v>
      </c>
      <c r="B59" s="1" t="s">
        <v>227</v>
      </c>
      <c r="C59" s="1" t="s">
        <v>78</v>
      </c>
      <c r="D59" s="8" t="s">
        <v>228</v>
      </c>
      <c r="E59" s="8" t="s">
        <v>229</v>
      </c>
      <c r="F59" s="1" t="s">
        <v>9</v>
      </c>
      <c r="G59" s="1" t="s">
        <v>10</v>
      </c>
      <c r="H59" s="2">
        <v>1</v>
      </c>
      <c r="I59" s="6">
        <v>150000</v>
      </c>
      <c r="J59" s="6">
        <f>H59*I59</f>
        <v>150000</v>
      </c>
      <c r="K59" s="8"/>
      <c r="L59" s="8"/>
      <c r="M59" s="8"/>
      <c r="N59" s="1" t="s">
        <v>53</v>
      </c>
      <c r="O59" s="1" t="s">
        <v>11</v>
      </c>
      <c r="P59" s="4" t="s">
        <v>58</v>
      </c>
      <c r="Q59" s="8">
        <v>0</v>
      </c>
      <c r="R59" s="8" t="s">
        <v>26</v>
      </c>
    </row>
    <row r="60" spans="1:18" s="9" customFormat="1" ht="140.25">
      <c r="A60" s="1" t="s">
        <v>8</v>
      </c>
      <c r="B60" s="1" t="s">
        <v>232</v>
      </c>
      <c r="C60" s="1" t="s">
        <v>232</v>
      </c>
      <c r="D60" s="1" t="s">
        <v>233</v>
      </c>
      <c r="E60" s="1" t="s">
        <v>234</v>
      </c>
      <c r="F60" s="1" t="s">
        <v>13</v>
      </c>
      <c r="G60" s="1" t="s">
        <v>10</v>
      </c>
      <c r="H60" s="2">
        <v>1</v>
      </c>
      <c r="I60" s="2">
        <v>114400000</v>
      </c>
      <c r="J60" s="2">
        <v>114400000</v>
      </c>
      <c r="K60" s="3"/>
      <c r="L60" s="3"/>
      <c r="M60" s="3"/>
      <c r="N60" s="1" t="s">
        <v>18</v>
      </c>
      <c r="O60" s="1" t="s">
        <v>11</v>
      </c>
      <c r="P60" s="4" t="s">
        <v>58</v>
      </c>
      <c r="Q60" s="3">
        <v>30</v>
      </c>
      <c r="R60" s="3" t="s">
        <v>31</v>
      </c>
    </row>
    <row r="61" spans="1:18" ht="51">
      <c r="A61" s="1" t="s">
        <v>14</v>
      </c>
      <c r="B61" s="1" t="s">
        <v>38</v>
      </c>
      <c r="C61" s="1" t="s">
        <v>38</v>
      </c>
      <c r="D61" s="1" t="s">
        <v>79</v>
      </c>
      <c r="E61" s="1" t="s">
        <v>80</v>
      </c>
      <c r="F61" s="1" t="s">
        <v>9</v>
      </c>
      <c r="G61" s="1" t="s">
        <v>36</v>
      </c>
      <c r="H61" s="2">
        <v>400</v>
      </c>
      <c r="I61" s="2">
        <v>160</v>
      </c>
      <c r="J61" s="7">
        <v>64000</v>
      </c>
      <c r="K61" s="2"/>
      <c r="L61" s="2"/>
      <c r="M61" s="2"/>
      <c r="N61" s="1" t="s">
        <v>29</v>
      </c>
      <c r="O61" s="1" t="s">
        <v>11</v>
      </c>
      <c r="P61" s="5">
        <v>151010000</v>
      </c>
      <c r="Q61" s="3">
        <v>5</v>
      </c>
      <c r="R61" s="3" t="s">
        <v>25</v>
      </c>
    </row>
    <row r="62" spans="1:18" ht="76.5">
      <c r="A62" s="1" t="s">
        <v>30</v>
      </c>
      <c r="B62" s="1" t="s">
        <v>34</v>
      </c>
      <c r="C62" s="1" t="s">
        <v>34</v>
      </c>
      <c r="D62" s="1" t="s">
        <v>91</v>
      </c>
      <c r="E62" s="1" t="s">
        <v>92</v>
      </c>
      <c r="F62" s="1" t="s">
        <v>13</v>
      </c>
      <c r="G62" s="1" t="s">
        <v>30</v>
      </c>
      <c r="H62" s="2">
        <v>1</v>
      </c>
      <c r="I62" s="2">
        <v>10714285.710000001</v>
      </c>
      <c r="J62" s="2">
        <v>10714285.710000001</v>
      </c>
      <c r="K62" s="2"/>
      <c r="L62" s="2"/>
      <c r="M62" s="2"/>
      <c r="N62" s="1" t="s">
        <v>61</v>
      </c>
      <c r="O62" s="1" t="s">
        <v>11</v>
      </c>
      <c r="P62" s="5">
        <v>151010000</v>
      </c>
      <c r="Q62" s="3">
        <v>5</v>
      </c>
      <c r="R62" s="3" t="s">
        <v>31</v>
      </c>
    </row>
    <row r="63" spans="1:18" ht="102">
      <c r="A63" s="1" t="s">
        <v>8</v>
      </c>
      <c r="B63" s="1" t="s">
        <v>63</v>
      </c>
      <c r="C63" s="1" t="s">
        <v>63</v>
      </c>
      <c r="D63" s="1" t="s">
        <v>93</v>
      </c>
      <c r="E63" s="1" t="s">
        <v>94</v>
      </c>
      <c r="F63" s="1" t="s">
        <v>9</v>
      </c>
      <c r="G63" s="1" t="s">
        <v>10</v>
      </c>
      <c r="H63" s="2">
        <v>1</v>
      </c>
      <c r="I63" s="2">
        <v>21428.57</v>
      </c>
      <c r="J63" s="2">
        <v>21428.57</v>
      </c>
      <c r="K63" s="2"/>
      <c r="L63" s="2"/>
      <c r="M63" s="2"/>
      <c r="N63" s="1" t="s">
        <v>35</v>
      </c>
      <c r="O63" s="1" t="s">
        <v>11</v>
      </c>
      <c r="P63" s="5">
        <v>151010000</v>
      </c>
      <c r="Q63" s="3">
        <v>0</v>
      </c>
      <c r="R63" s="3" t="s">
        <v>31</v>
      </c>
    </row>
    <row r="64" spans="1:18" ht="102">
      <c r="A64" s="1" t="s">
        <v>8</v>
      </c>
      <c r="B64" s="1" t="s">
        <v>64</v>
      </c>
      <c r="C64" s="1" t="s">
        <v>64</v>
      </c>
      <c r="D64" s="1" t="s">
        <v>95</v>
      </c>
      <c r="E64" s="1" t="s">
        <v>96</v>
      </c>
      <c r="F64" s="1" t="s">
        <v>9</v>
      </c>
      <c r="G64" s="1" t="s">
        <v>10</v>
      </c>
      <c r="H64" s="2">
        <v>1</v>
      </c>
      <c r="I64" s="2">
        <v>144750</v>
      </c>
      <c r="J64" s="2">
        <v>144750</v>
      </c>
      <c r="K64" s="2"/>
      <c r="L64" s="2"/>
      <c r="M64" s="2"/>
      <c r="N64" s="1" t="s">
        <v>35</v>
      </c>
      <c r="O64" s="1" t="s">
        <v>11</v>
      </c>
      <c r="P64" s="5">
        <v>151010000</v>
      </c>
      <c r="Q64" s="3">
        <v>3</v>
      </c>
      <c r="R64" s="3" t="s">
        <v>31</v>
      </c>
    </row>
    <row r="65" spans="1:18" ht="51">
      <c r="A65" s="8" t="s">
        <v>14</v>
      </c>
      <c r="B65" s="8" t="s">
        <v>97</v>
      </c>
      <c r="C65" s="8" t="s">
        <v>98</v>
      </c>
      <c r="D65" s="8" t="s">
        <v>97</v>
      </c>
      <c r="E65" s="8" t="s">
        <v>99</v>
      </c>
      <c r="F65" s="1" t="s">
        <v>9</v>
      </c>
      <c r="G65" s="8" t="s">
        <v>16</v>
      </c>
      <c r="H65" s="6">
        <v>2</v>
      </c>
      <c r="I65" s="2">
        <v>23214.29</v>
      </c>
      <c r="J65" s="2">
        <v>46428.58</v>
      </c>
      <c r="K65" s="8"/>
      <c r="L65" s="8"/>
      <c r="M65" s="8"/>
      <c r="N65" s="1" t="s">
        <v>32</v>
      </c>
      <c r="O65" s="1" t="s">
        <v>11</v>
      </c>
      <c r="P65" s="8">
        <v>151010000</v>
      </c>
      <c r="Q65" s="8">
        <v>5</v>
      </c>
      <c r="R65" s="8" t="s">
        <v>26</v>
      </c>
    </row>
    <row r="66" spans="1:18" ht="51">
      <c r="A66" s="8" t="s">
        <v>14</v>
      </c>
      <c r="B66" s="8" t="s">
        <v>100</v>
      </c>
      <c r="C66" s="8" t="s">
        <v>101</v>
      </c>
      <c r="D66" s="8" t="s">
        <v>100</v>
      </c>
      <c r="E66" s="8" t="s">
        <v>101</v>
      </c>
      <c r="F66" s="1" t="s">
        <v>9</v>
      </c>
      <c r="G66" s="8" t="s">
        <v>16</v>
      </c>
      <c r="H66" s="6">
        <v>6</v>
      </c>
      <c r="I66" s="2">
        <v>1767.86</v>
      </c>
      <c r="J66" s="2">
        <v>10607.16</v>
      </c>
      <c r="K66" s="8"/>
      <c r="L66" s="8"/>
      <c r="M66" s="8"/>
      <c r="N66" s="1" t="s">
        <v>32</v>
      </c>
      <c r="O66" s="1" t="s">
        <v>11</v>
      </c>
      <c r="P66" s="8">
        <v>151010000</v>
      </c>
      <c r="Q66" s="8">
        <v>5</v>
      </c>
      <c r="R66" s="8" t="s">
        <v>26</v>
      </c>
    </row>
    <row r="67" spans="1:18" ht="102">
      <c r="A67" s="8" t="s">
        <v>14</v>
      </c>
      <c r="B67" s="8" t="s">
        <v>102</v>
      </c>
      <c r="C67" s="8" t="s">
        <v>103</v>
      </c>
      <c r="D67" s="8" t="s">
        <v>104</v>
      </c>
      <c r="E67" s="8" t="s">
        <v>105</v>
      </c>
      <c r="F67" s="1" t="s">
        <v>9</v>
      </c>
      <c r="G67" s="8" t="s">
        <v>10</v>
      </c>
      <c r="H67" s="6">
        <v>1</v>
      </c>
      <c r="I67" s="2">
        <v>125000</v>
      </c>
      <c r="J67" s="2">
        <v>125000</v>
      </c>
      <c r="K67" s="8"/>
      <c r="L67" s="8"/>
      <c r="M67" s="8"/>
      <c r="N67" s="1" t="s">
        <v>32</v>
      </c>
      <c r="O67" s="1" t="s">
        <v>11</v>
      </c>
      <c r="P67" s="8">
        <v>151010000</v>
      </c>
      <c r="Q67" s="8">
        <v>5</v>
      </c>
      <c r="R67" s="8" t="s">
        <v>26</v>
      </c>
    </row>
    <row r="68" spans="1:18" ht="89.25">
      <c r="A68" s="8" t="s">
        <v>30</v>
      </c>
      <c r="B68" s="8" t="s">
        <v>106</v>
      </c>
      <c r="C68" s="8" t="s">
        <v>107</v>
      </c>
      <c r="D68" s="8" t="s">
        <v>108</v>
      </c>
      <c r="E68" s="8" t="s">
        <v>109</v>
      </c>
      <c r="F68" s="8" t="s">
        <v>20</v>
      </c>
      <c r="G68" s="8" t="s">
        <v>30</v>
      </c>
      <c r="H68" s="6">
        <v>1</v>
      </c>
      <c r="I68" s="2">
        <v>776785.71</v>
      </c>
      <c r="J68" s="2">
        <v>776785.71</v>
      </c>
      <c r="K68" s="8"/>
      <c r="L68" s="8"/>
      <c r="M68" s="8"/>
      <c r="N68" s="1" t="s">
        <v>53</v>
      </c>
      <c r="O68" s="1" t="s">
        <v>11</v>
      </c>
      <c r="P68" s="8">
        <v>151010000</v>
      </c>
      <c r="Q68" s="8">
        <v>0</v>
      </c>
      <c r="R68" s="8" t="s">
        <v>26</v>
      </c>
    </row>
    <row r="69" spans="1:18" ht="51">
      <c r="A69" s="1" t="s">
        <v>14</v>
      </c>
      <c r="B69" s="1" t="s">
        <v>224</v>
      </c>
      <c r="C69" s="1" t="s">
        <v>224</v>
      </c>
      <c r="D69" s="1" t="s">
        <v>225</v>
      </c>
      <c r="E69" s="1" t="s">
        <v>226</v>
      </c>
      <c r="F69" s="1" t="s">
        <v>13</v>
      </c>
      <c r="G69" s="1" t="s">
        <v>16</v>
      </c>
      <c r="H69" s="2">
        <v>1</v>
      </c>
      <c r="I69" s="2">
        <v>2678571.4300000002</v>
      </c>
      <c r="J69" s="2">
        <f>H69*I69</f>
        <v>2678571.4300000002</v>
      </c>
      <c r="K69" s="3"/>
      <c r="L69" s="3"/>
      <c r="M69" s="3"/>
      <c r="N69" s="1" t="s">
        <v>40</v>
      </c>
      <c r="O69" s="1" t="s">
        <v>11</v>
      </c>
      <c r="P69" s="5">
        <v>231010000</v>
      </c>
      <c r="Q69" s="3">
        <v>30</v>
      </c>
      <c r="R69" s="3" t="s">
        <v>83</v>
      </c>
    </row>
    <row r="70" spans="1:18" ht="51">
      <c r="A70" s="8" t="s">
        <v>8</v>
      </c>
      <c r="B70" s="8" t="s">
        <v>190</v>
      </c>
      <c r="C70" s="8" t="s">
        <v>84</v>
      </c>
      <c r="D70" s="8" t="s">
        <v>69</v>
      </c>
      <c r="E70" s="8" t="s">
        <v>34</v>
      </c>
      <c r="F70" s="8" t="s">
        <v>17</v>
      </c>
      <c r="G70" s="8" t="s">
        <v>10</v>
      </c>
      <c r="H70" s="6">
        <v>1</v>
      </c>
      <c r="I70" s="2">
        <v>961607.14</v>
      </c>
      <c r="J70" s="2">
        <f>H70*I70</f>
        <v>961607.14</v>
      </c>
      <c r="K70" s="8"/>
      <c r="L70" s="8"/>
      <c r="M70" s="8"/>
      <c r="N70" s="1" t="s">
        <v>15</v>
      </c>
      <c r="O70" s="1" t="s">
        <v>11</v>
      </c>
      <c r="P70" s="5">
        <v>231010000</v>
      </c>
      <c r="Q70" s="8">
        <v>5</v>
      </c>
      <c r="R70" s="8" t="s">
        <v>26</v>
      </c>
    </row>
    <row r="71" spans="1:18" ht="51">
      <c r="A71" s="1" t="s">
        <v>14</v>
      </c>
      <c r="B71" s="1" t="s">
        <v>55</v>
      </c>
      <c r="C71" s="1" t="s">
        <v>55</v>
      </c>
      <c r="D71" s="1" t="s">
        <v>90</v>
      </c>
      <c r="E71" s="1" t="s">
        <v>55</v>
      </c>
      <c r="F71" s="1" t="s">
        <v>9</v>
      </c>
      <c r="G71" s="1" t="s">
        <v>16</v>
      </c>
      <c r="H71" s="2">
        <v>10</v>
      </c>
      <c r="I71" s="2">
        <v>5000</v>
      </c>
      <c r="J71" s="2">
        <v>50000</v>
      </c>
      <c r="K71" s="2"/>
      <c r="L71" s="2"/>
      <c r="M71" s="2"/>
      <c r="N71" s="1" t="s">
        <v>15</v>
      </c>
      <c r="O71" s="1" t="s">
        <v>11</v>
      </c>
      <c r="P71" s="5">
        <v>631010000</v>
      </c>
      <c r="Q71" s="3">
        <v>100</v>
      </c>
      <c r="R71" s="8" t="s">
        <v>25</v>
      </c>
    </row>
    <row r="72" spans="1:18" ht="51">
      <c r="A72" s="1" t="s">
        <v>8</v>
      </c>
      <c r="B72" s="1" t="s">
        <v>171</v>
      </c>
      <c r="C72" s="1" t="s">
        <v>172</v>
      </c>
      <c r="D72" s="1" t="s">
        <v>171</v>
      </c>
      <c r="E72" s="1" t="s">
        <v>172</v>
      </c>
      <c r="F72" s="1" t="s">
        <v>20</v>
      </c>
      <c r="G72" s="1" t="s">
        <v>173</v>
      </c>
      <c r="H72" s="2">
        <v>5103</v>
      </c>
      <c r="I72" s="2">
        <v>115</v>
      </c>
      <c r="J72" s="2">
        <v>586845</v>
      </c>
      <c r="K72" s="1"/>
      <c r="L72" s="1"/>
      <c r="M72" s="1"/>
      <c r="N72" s="1" t="s">
        <v>32</v>
      </c>
      <c r="O72" s="1" t="s">
        <v>11</v>
      </c>
      <c r="P72" s="5">
        <v>271010000</v>
      </c>
      <c r="Q72" s="3">
        <v>0</v>
      </c>
      <c r="R72" s="3" t="s">
        <v>25</v>
      </c>
    </row>
    <row r="73" spans="1:18" ht="76.5">
      <c r="A73" s="1" t="s">
        <v>8</v>
      </c>
      <c r="B73" s="1" t="s">
        <v>174</v>
      </c>
      <c r="C73" s="1" t="s">
        <v>175</v>
      </c>
      <c r="D73" s="1" t="s">
        <v>174</v>
      </c>
      <c r="E73" s="1" t="s">
        <v>175</v>
      </c>
      <c r="F73" s="1" t="s">
        <v>20</v>
      </c>
      <c r="G73" s="1" t="s">
        <v>173</v>
      </c>
      <c r="H73" s="2">
        <v>3359</v>
      </c>
      <c r="I73" s="2">
        <v>70</v>
      </c>
      <c r="J73" s="2">
        <v>235130</v>
      </c>
      <c r="K73" s="1"/>
      <c r="L73" s="1"/>
      <c r="M73" s="1"/>
      <c r="N73" s="1" t="s">
        <v>32</v>
      </c>
      <c r="O73" s="1" t="s">
        <v>11</v>
      </c>
      <c r="P73" s="5">
        <v>271010000</v>
      </c>
      <c r="Q73" s="3">
        <v>0</v>
      </c>
      <c r="R73" s="3" t="s">
        <v>25</v>
      </c>
    </row>
    <row r="74" spans="1:18" ht="38.25">
      <c r="A74" s="1" t="s">
        <v>8</v>
      </c>
      <c r="B74" s="1" t="s">
        <v>176</v>
      </c>
      <c r="C74" s="1" t="s">
        <v>177</v>
      </c>
      <c r="D74" s="1" t="s">
        <v>176</v>
      </c>
      <c r="E74" s="1" t="s">
        <v>177</v>
      </c>
      <c r="F74" s="1" t="s">
        <v>20</v>
      </c>
      <c r="G74" s="1" t="s">
        <v>178</v>
      </c>
      <c r="H74" s="2">
        <v>35</v>
      </c>
      <c r="I74" s="2">
        <v>955</v>
      </c>
      <c r="J74" s="2">
        <v>33425</v>
      </c>
      <c r="K74" s="1"/>
      <c r="L74" s="1"/>
      <c r="M74" s="1"/>
      <c r="N74" s="1" t="s">
        <v>32</v>
      </c>
      <c r="O74" s="1" t="s">
        <v>11</v>
      </c>
      <c r="P74" s="5">
        <v>271010000</v>
      </c>
      <c r="Q74" s="3">
        <v>0</v>
      </c>
      <c r="R74" s="3" t="s">
        <v>25</v>
      </c>
    </row>
    <row r="75" spans="1:18" ht="38.25">
      <c r="A75" s="1" t="s">
        <v>8</v>
      </c>
      <c r="B75" s="1" t="s">
        <v>179</v>
      </c>
      <c r="C75" s="1" t="s">
        <v>180</v>
      </c>
      <c r="D75" s="1" t="s">
        <v>179</v>
      </c>
      <c r="E75" s="1" t="s">
        <v>180</v>
      </c>
      <c r="F75" s="1" t="s">
        <v>20</v>
      </c>
      <c r="G75" s="1" t="s">
        <v>181</v>
      </c>
      <c r="H75" s="2">
        <v>1286</v>
      </c>
      <c r="I75" s="2">
        <v>239</v>
      </c>
      <c r="J75" s="2">
        <v>307354</v>
      </c>
      <c r="K75" s="1"/>
      <c r="L75" s="1"/>
      <c r="M75" s="1"/>
      <c r="N75" s="1" t="s">
        <v>32</v>
      </c>
      <c r="O75" s="1" t="s">
        <v>11</v>
      </c>
      <c r="P75" s="5">
        <v>271010000</v>
      </c>
      <c r="Q75" s="3">
        <v>0</v>
      </c>
      <c r="R75" s="3" t="s">
        <v>25</v>
      </c>
    </row>
    <row r="76" spans="1:18" ht="51">
      <c r="A76" s="8" t="s">
        <v>8</v>
      </c>
      <c r="B76" s="8" t="s">
        <v>199</v>
      </c>
      <c r="C76" s="8" t="s">
        <v>200</v>
      </c>
      <c r="D76" s="8" t="s">
        <v>201</v>
      </c>
      <c r="E76" s="8" t="s">
        <v>202</v>
      </c>
      <c r="F76" s="8" t="s">
        <v>9</v>
      </c>
      <c r="G76" s="8" t="s">
        <v>10</v>
      </c>
      <c r="H76" s="2">
        <v>1</v>
      </c>
      <c r="I76" s="2">
        <v>9600</v>
      </c>
      <c r="J76" s="2">
        <f>H76*I76</f>
        <v>9600</v>
      </c>
      <c r="K76" s="8"/>
      <c r="L76" s="8"/>
      <c r="M76" s="8"/>
      <c r="N76" s="1" t="s">
        <v>18</v>
      </c>
      <c r="O76" s="1" t="s">
        <v>11</v>
      </c>
      <c r="P76" s="5">
        <v>391010000</v>
      </c>
      <c r="Q76" s="8">
        <v>0</v>
      </c>
      <c r="R76" s="8" t="s">
        <v>26</v>
      </c>
    </row>
    <row r="77" spans="1:18" ht="44.25" customHeight="1">
      <c r="A77" s="8" t="s">
        <v>8</v>
      </c>
      <c r="B77" s="8" t="s">
        <v>203</v>
      </c>
      <c r="C77" s="8" t="s">
        <v>204</v>
      </c>
      <c r="D77" s="8" t="s">
        <v>203</v>
      </c>
      <c r="E77" s="8" t="s">
        <v>204</v>
      </c>
      <c r="F77" s="8" t="s">
        <v>9</v>
      </c>
      <c r="G77" s="8" t="s">
        <v>10</v>
      </c>
      <c r="H77" s="2">
        <v>1</v>
      </c>
      <c r="I77" s="2">
        <v>11600</v>
      </c>
      <c r="J77" s="2">
        <f>H77*I77</f>
        <v>11600</v>
      </c>
      <c r="K77" s="8"/>
      <c r="L77" s="8"/>
      <c r="M77" s="8"/>
      <c r="N77" s="1" t="s">
        <v>18</v>
      </c>
      <c r="O77" s="1" t="s">
        <v>11</v>
      </c>
      <c r="P77" s="5">
        <v>391010000</v>
      </c>
      <c r="Q77" s="8">
        <v>0</v>
      </c>
      <c r="R77" s="8" t="s">
        <v>26</v>
      </c>
    </row>
    <row r="78" spans="1:18" ht="51">
      <c r="A78" s="1" t="s">
        <v>14</v>
      </c>
      <c r="B78" s="1" t="s">
        <v>57</v>
      </c>
      <c r="C78" s="1" t="s">
        <v>57</v>
      </c>
      <c r="D78" s="1" t="s">
        <v>205</v>
      </c>
      <c r="E78" s="1" t="s">
        <v>206</v>
      </c>
      <c r="F78" s="1" t="s">
        <v>9</v>
      </c>
      <c r="G78" s="1" t="s">
        <v>81</v>
      </c>
      <c r="H78" s="2">
        <v>1</v>
      </c>
      <c r="I78" s="2">
        <v>2060.71</v>
      </c>
      <c r="J78" s="2">
        <v>2060.71</v>
      </c>
      <c r="K78" s="3"/>
      <c r="L78" s="3"/>
      <c r="M78" s="3"/>
      <c r="N78" s="1" t="s">
        <v>33</v>
      </c>
      <c r="O78" s="1" t="s">
        <v>11</v>
      </c>
      <c r="P78" s="5">
        <v>431010000</v>
      </c>
      <c r="Q78" s="3">
        <v>100</v>
      </c>
      <c r="R78" s="3" t="s">
        <v>31</v>
      </c>
    </row>
    <row r="79" spans="1:18" ht="51">
      <c r="A79" s="1" t="s">
        <v>14</v>
      </c>
      <c r="B79" s="1" t="s">
        <v>57</v>
      </c>
      <c r="C79" s="1" t="s">
        <v>57</v>
      </c>
      <c r="D79" s="1" t="s">
        <v>205</v>
      </c>
      <c r="E79" s="1" t="s">
        <v>206</v>
      </c>
      <c r="F79" s="1" t="s">
        <v>9</v>
      </c>
      <c r="G79" s="1" t="s">
        <v>81</v>
      </c>
      <c r="H79" s="2">
        <v>1</v>
      </c>
      <c r="I79" s="2">
        <v>2205.36</v>
      </c>
      <c r="J79" s="2">
        <v>2205.36</v>
      </c>
      <c r="K79" s="3"/>
      <c r="L79" s="3"/>
      <c r="M79" s="3"/>
      <c r="N79" s="1" t="s">
        <v>53</v>
      </c>
      <c r="O79" s="1" t="s">
        <v>11</v>
      </c>
      <c r="P79" s="5">
        <v>431010000</v>
      </c>
      <c r="Q79" s="3">
        <v>100</v>
      </c>
      <c r="R79" s="3" t="s">
        <v>31</v>
      </c>
    </row>
    <row r="80" spans="1:18" ht="89.25">
      <c r="A80" s="1" t="s">
        <v>30</v>
      </c>
      <c r="B80" s="1" t="s">
        <v>34</v>
      </c>
      <c r="C80" s="1" t="s">
        <v>34</v>
      </c>
      <c r="D80" s="1" t="s">
        <v>207</v>
      </c>
      <c r="E80" s="1" t="s">
        <v>208</v>
      </c>
      <c r="F80" s="1" t="s">
        <v>13</v>
      </c>
      <c r="G80" s="1" t="s">
        <v>30</v>
      </c>
      <c r="H80" s="2">
        <v>1</v>
      </c>
      <c r="I80" s="2">
        <v>22287300</v>
      </c>
      <c r="J80" s="2">
        <v>22287300</v>
      </c>
      <c r="K80" s="3"/>
      <c r="L80" s="3"/>
      <c r="M80" s="3"/>
      <c r="N80" s="1" t="s">
        <v>32</v>
      </c>
      <c r="O80" s="1" t="s">
        <v>11</v>
      </c>
      <c r="P80" s="5">
        <v>431010000</v>
      </c>
      <c r="Q80" s="3">
        <v>5</v>
      </c>
      <c r="R80" s="3" t="s">
        <v>25</v>
      </c>
    </row>
    <row r="81" spans="1:18" ht="65.25" customHeight="1">
      <c r="A81" s="1" t="s">
        <v>30</v>
      </c>
      <c r="B81" s="1" t="s">
        <v>34</v>
      </c>
      <c r="C81" s="1" t="s">
        <v>34</v>
      </c>
      <c r="D81" s="1" t="s">
        <v>209</v>
      </c>
      <c r="E81" s="1" t="s">
        <v>210</v>
      </c>
      <c r="F81" s="1" t="s">
        <v>13</v>
      </c>
      <c r="G81" s="1" t="s">
        <v>30</v>
      </c>
      <c r="H81" s="2">
        <v>1</v>
      </c>
      <c r="I81" s="2">
        <v>52983096.43</v>
      </c>
      <c r="J81" s="2">
        <v>52983096.43</v>
      </c>
      <c r="K81" s="3"/>
      <c r="L81" s="3"/>
      <c r="M81" s="3"/>
      <c r="N81" s="1" t="s">
        <v>32</v>
      </c>
      <c r="O81" s="1" t="s">
        <v>11</v>
      </c>
      <c r="P81" s="5">
        <v>431010000</v>
      </c>
      <c r="Q81" s="3">
        <v>5</v>
      </c>
      <c r="R81" s="3" t="s">
        <v>25</v>
      </c>
    </row>
    <row r="82" spans="1:18" ht="89.25" customHeight="1">
      <c r="A82" s="1" t="s">
        <v>8</v>
      </c>
      <c r="B82" s="1" t="s">
        <v>63</v>
      </c>
      <c r="C82" s="1" t="s">
        <v>63</v>
      </c>
      <c r="D82" s="1" t="s">
        <v>211</v>
      </c>
      <c r="E82" s="1" t="s">
        <v>212</v>
      </c>
      <c r="F82" s="1" t="s">
        <v>20</v>
      </c>
      <c r="G82" s="1" t="s">
        <v>10</v>
      </c>
      <c r="H82" s="2">
        <v>1</v>
      </c>
      <c r="I82" s="2">
        <v>44575</v>
      </c>
      <c r="J82" s="2">
        <v>44575</v>
      </c>
      <c r="K82" s="3"/>
      <c r="L82" s="3"/>
      <c r="M82" s="3"/>
      <c r="N82" s="1" t="s">
        <v>18</v>
      </c>
      <c r="O82" s="1" t="s">
        <v>11</v>
      </c>
      <c r="P82" s="5">
        <v>431010000</v>
      </c>
      <c r="Q82" s="3">
        <v>0</v>
      </c>
      <c r="R82" s="3" t="s">
        <v>25</v>
      </c>
    </row>
    <row r="83" spans="1:18" ht="76.5">
      <c r="A83" s="1" t="s">
        <v>8</v>
      </c>
      <c r="B83" s="1" t="s">
        <v>63</v>
      </c>
      <c r="C83" s="1" t="s">
        <v>63</v>
      </c>
      <c r="D83" s="1" t="s">
        <v>213</v>
      </c>
      <c r="E83" s="1" t="s">
        <v>214</v>
      </c>
      <c r="F83" s="1" t="s">
        <v>20</v>
      </c>
      <c r="G83" s="1" t="s">
        <v>10</v>
      </c>
      <c r="H83" s="2">
        <v>1</v>
      </c>
      <c r="I83" s="2">
        <v>105966.07</v>
      </c>
      <c r="J83" s="2">
        <v>105966.07</v>
      </c>
      <c r="K83" s="3"/>
      <c r="L83" s="3"/>
      <c r="M83" s="3"/>
      <c r="N83" s="1" t="s">
        <v>18</v>
      </c>
      <c r="O83" s="1" t="s">
        <v>11</v>
      </c>
      <c r="P83" s="5">
        <v>431010000</v>
      </c>
      <c r="Q83" s="3">
        <v>0</v>
      </c>
      <c r="R83" s="3" t="s">
        <v>25</v>
      </c>
    </row>
    <row r="84" spans="1:18" ht="102.75" customHeight="1">
      <c r="A84" s="1" t="s">
        <v>8</v>
      </c>
      <c r="B84" s="1" t="s">
        <v>64</v>
      </c>
      <c r="C84" s="1" t="s">
        <v>64</v>
      </c>
      <c r="D84" s="1" t="s">
        <v>215</v>
      </c>
      <c r="E84" s="1" t="s">
        <v>216</v>
      </c>
      <c r="F84" s="1" t="s">
        <v>17</v>
      </c>
      <c r="G84" s="1" t="s">
        <v>10</v>
      </c>
      <c r="H84" s="2">
        <v>1</v>
      </c>
      <c r="I84" s="2">
        <v>301101.78999999998</v>
      </c>
      <c r="J84" s="2">
        <v>301101.78999999998</v>
      </c>
      <c r="K84" s="3"/>
      <c r="L84" s="3"/>
      <c r="M84" s="3"/>
      <c r="N84" s="1" t="s">
        <v>18</v>
      </c>
      <c r="O84" s="1" t="s">
        <v>11</v>
      </c>
      <c r="P84" s="5">
        <v>431010000</v>
      </c>
      <c r="Q84" s="3">
        <v>3</v>
      </c>
      <c r="R84" s="3" t="s">
        <v>25</v>
      </c>
    </row>
    <row r="85" spans="1:18" ht="76.5">
      <c r="A85" s="1" t="s">
        <v>8</v>
      </c>
      <c r="B85" s="1" t="s">
        <v>64</v>
      </c>
      <c r="C85" s="1" t="s">
        <v>64</v>
      </c>
      <c r="D85" s="1" t="s">
        <v>217</v>
      </c>
      <c r="E85" s="1" t="s">
        <v>218</v>
      </c>
      <c r="F85" s="1" t="s">
        <v>17</v>
      </c>
      <c r="G85" s="1" t="s">
        <v>10</v>
      </c>
      <c r="H85" s="2">
        <v>1</v>
      </c>
      <c r="I85" s="2">
        <v>715801.79</v>
      </c>
      <c r="J85" s="2">
        <v>715801.79</v>
      </c>
      <c r="K85" s="3"/>
      <c r="L85" s="3"/>
      <c r="M85" s="3"/>
      <c r="N85" s="1" t="s">
        <v>18</v>
      </c>
      <c r="O85" s="1" t="s">
        <v>11</v>
      </c>
      <c r="P85" s="5">
        <v>431010000</v>
      </c>
      <c r="Q85" s="3">
        <v>3</v>
      </c>
      <c r="R85" s="3" t="s">
        <v>25</v>
      </c>
    </row>
    <row r="86" spans="1:18" ht="51">
      <c r="A86" s="1" t="s">
        <v>14</v>
      </c>
      <c r="B86" s="1" t="s">
        <v>191</v>
      </c>
      <c r="C86" s="1" t="s">
        <v>50</v>
      </c>
      <c r="D86" s="1" t="s">
        <v>192</v>
      </c>
      <c r="E86" s="1" t="s">
        <v>193</v>
      </c>
      <c r="F86" s="1" t="s">
        <v>9</v>
      </c>
      <c r="G86" s="1" t="s">
        <v>16</v>
      </c>
      <c r="H86" s="2">
        <v>1</v>
      </c>
      <c r="I86" s="2">
        <v>4039.28</v>
      </c>
      <c r="J86" s="2">
        <v>4039.28</v>
      </c>
      <c r="K86" s="3"/>
      <c r="L86" s="3"/>
      <c r="M86" s="3"/>
      <c r="N86" s="1" t="s">
        <v>15</v>
      </c>
      <c r="O86" s="1" t="s">
        <v>11</v>
      </c>
      <c r="P86" s="5">
        <v>471010000</v>
      </c>
      <c r="Q86" s="3">
        <v>100</v>
      </c>
      <c r="R86" s="3" t="s">
        <v>25</v>
      </c>
    </row>
    <row r="87" spans="1:18" ht="51">
      <c r="A87" s="1" t="s">
        <v>14</v>
      </c>
      <c r="B87" s="1" t="s">
        <v>191</v>
      </c>
      <c r="C87" s="1" t="s">
        <v>50</v>
      </c>
      <c r="D87" s="1" t="s">
        <v>194</v>
      </c>
      <c r="E87" s="1" t="s">
        <v>195</v>
      </c>
      <c r="F87" s="1" t="s">
        <v>9</v>
      </c>
      <c r="G87" s="1" t="s">
        <v>16</v>
      </c>
      <c r="H87" s="2">
        <v>1</v>
      </c>
      <c r="I87" s="2">
        <v>11914.28</v>
      </c>
      <c r="J87" s="2">
        <v>11914.28</v>
      </c>
      <c r="K87" s="3"/>
      <c r="L87" s="3"/>
      <c r="M87" s="3"/>
      <c r="N87" s="1" t="s">
        <v>15</v>
      </c>
      <c r="O87" s="1" t="s">
        <v>11</v>
      </c>
      <c r="P87" s="5">
        <v>471010000</v>
      </c>
      <c r="Q87" s="3">
        <v>100</v>
      </c>
      <c r="R87" s="3" t="s">
        <v>25</v>
      </c>
    </row>
    <row r="88" spans="1:18" ht="57" customHeight="1">
      <c r="A88" s="1" t="s">
        <v>8</v>
      </c>
      <c r="B88" s="1" t="s">
        <v>86</v>
      </c>
      <c r="C88" s="1" t="s">
        <v>196</v>
      </c>
      <c r="D88" s="1" t="s">
        <v>197</v>
      </c>
      <c r="E88" s="1" t="s">
        <v>198</v>
      </c>
      <c r="F88" s="1" t="s">
        <v>20</v>
      </c>
      <c r="G88" s="1" t="s">
        <v>10</v>
      </c>
      <c r="H88" s="2">
        <v>1</v>
      </c>
      <c r="I88" s="2">
        <v>26339.29</v>
      </c>
      <c r="J88" s="2">
        <v>26339.29</v>
      </c>
      <c r="K88" s="3"/>
      <c r="L88" s="3"/>
      <c r="M88" s="3"/>
      <c r="N88" s="1" t="s">
        <v>18</v>
      </c>
      <c r="O88" s="1" t="s">
        <v>11</v>
      </c>
      <c r="P88" s="5">
        <v>471010000</v>
      </c>
      <c r="Q88" s="3">
        <v>5</v>
      </c>
      <c r="R88" s="3" t="s">
        <v>25</v>
      </c>
    </row>
    <row r="89" spans="1:18" ht="51">
      <c r="A89" s="1" t="s">
        <v>14</v>
      </c>
      <c r="B89" s="1" t="s">
        <v>142</v>
      </c>
      <c r="C89" s="1" t="s">
        <v>48</v>
      </c>
      <c r="D89" s="1" t="s">
        <v>65</v>
      </c>
      <c r="E89" s="1" t="s">
        <v>143</v>
      </c>
      <c r="F89" s="1" t="s">
        <v>9</v>
      </c>
      <c r="G89" s="1" t="s">
        <v>67</v>
      </c>
      <c r="H89" s="2">
        <v>1</v>
      </c>
      <c r="I89" s="2">
        <v>8156.79</v>
      </c>
      <c r="J89" s="2">
        <v>8156.79</v>
      </c>
      <c r="K89" s="3"/>
      <c r="L89" s="3"/>
      <c r="M89" s="3"/>
      <c r="N89" s="1" t="s">
        <v>15</v>
      </c>
      <c r="O89" s="1" t="s">
        <v>11</v>
      </c>
      <c r="P89" s="5">
        <v>551010000</v>
      </c>
      <c r="Q89" s="3">
        <v>100</v>
      </c>
      <c r="R89" s="3" t="s">
        <v>25</v>
      </c>
    </row>
    <row r="90" spans="1:18" ht="48" customHeight="1">
      <c r="A90" s="1" t="s">
        <v>14</v>
      </c>
      <c r="B90" s="1" t="s">
        <v>142</v>
      </c>
      <c r="C90" s="1" t="s">
        <v>48</v>
      </c>
      <c r="D90" s="1" t="s">
        <v>144</v>
      </c>
      <c r="E90" s="1" t="s">
        <v>145</v>
      </c>
      <c r="F90" s="1" t="s">
        <v>9</v>
      </c>
      <c r="G90" s="1" t="s">
        <v>67</v>
      </c>
      <c r="H90" s="2">
        <v>1</v>
      </c>
      <c r="I90" s="2">
        <v>8519.4599999999991</v>
      </c>
      <c r="J90" s="2">
        <v>8519.4599999999991</v>
      </c>
      <c r="K90" s="3"/>
      <c r="L90" s="3"/>
      <c r="M90" s="3"/>
      <c r="N90" s="1" t="s">
        <v>15</v>
      </c>
      <c r="O90" s="1" t="s">
        <v>11</v>
      </c>
      <c r="P90" s="5">
        <v>551010000</v>
      </c>
      <c r="Q90" s="3">
        <v>100</v>
      </c>
      <c r="R90" s="3" t="s">
        <v>25</v>
      </c>
    </row>
    <row r="91" spans="1:18" ht="46.5" customHeight="1">
      <c r="A91" s="1" t="s">
        <v>14</v>
      </c>
      <c r="B91" s="1" t="s">
        <v>146</v>
      </c>
      <c r="C91" s="1" t="s">
        <v>49</v>
      </c>
      <c r="D91" s="1" t="s">
        <v>147</v>
      </c>
      <c r="E91" s="1" t="s">
        <v>147</v>
      </c>
      <c r="F91" s="1" t="s">
        <v>9</v>
      </c>
      <c r="G91" s="1" t="s">
        <v>67</v>
      </c>
      <c r="H91" s="2">
        <v>1</v>
      </c>
      <c r="I91" s="2">
        <v>24949.96</v>
      </c>
      <c r="J91" s="2">
        <v>24949.96</v>
      </c>
      <c r="K91" s="3"/>
      <c r="L91" s="3"/>
      <c r="M91" s="3"/>
      <c r="N91" s="1" t="s">
        <v>15</v>
      </c>
      <c r="O91" s="1" t="s">
        <v>11</v>
      </c>
      <c r="P91" s="5">
        <v>551010000</v>
      </c>
      <c r="Q91" s="3">
        <v>100</v>
      </c>
      <c r="R91" s="3" t="s">
        <v>25</v>
      </c>
    </row>
    <row r="92" spans="1:18" ht="63.75">
      <c r="A92" s="1" t="s">
        <v>14</v>
      </c>
      <c r="B92" s="1" t="s">
        <v>148</v>
      </c>
      <c r="C92" s="1" t="s">
        <v>49</v>
      </c>
      <c r="D92" s="1" t="s">
        <v>149</v>
      </c>
      <c r="E92" s="1" t="s">
        <v>150</v>
      </c>
      <c r="F92" s="1" t="s">
        <v>9</v>
      </c>
      <c r="G92" s="1" t="s">
        <v>67</v>
      </c>
      <c r="H92" s="2">
        <v>1</v>
      </c>
      <c r="I92" s="2">
        <v>3369.21</v>
      </c>
      <c r="J92" s="2">
        <v>3369.21</v>
      </c>
      <c r="K92" s="3"/>
      <c r="L92" s="3"/>
      <c r="M92" s="3"/>
      <c r="N92" s="1" t="s">
        <v>15</v>
      </c>
      <c r="O92" s="1" t="s">
        <v>11</v>
      </c>
      <c r="P92" s="5">
        <v>551010000</v>
      </c>
      <c r="Q92" s="3">
        <v>100</v>
      </c>
      <c r="R92" s="3" t="s">
        <v>25</v>
      </c>
    </row>
    <row r="93" spans="1:18" ht="95.25" customHeight="1">
      <c r="A93" s="1" t="s">
        <v>14</v>
      </c>
      <c r="B93" s="1" t="s">
        <v>66</v>
      </c>
      <c r="C93" s="1" t="s">
        <v>57</v>
      </c>
      <c r="D93" s="1" t="s">
        <v>151</v>
      </c>
      <c r="E93" s="1" t="s">
        <v>151</v>
      </c>
      <c r="F93" s="1" t="s">
        <v>9</v>
      </c>
      <c r="G93" s="1" t="s">
        <v>68</v>
      </c>
      <c r="H93" s="2">
        <v>1</v>
      </c>
      <c r="I93" s="2">
        <v>43860.7</v>
      </c>
      <c r="J93" s="2">
        <v>43860.7</v>
      </c>
      <c r="K93" s="3"/>
      <c r="L93" s="3"/>
      <c r="M93" s="3"/>
      <c r="N93" s="1" t="s">
        <v>15</v>
      </c>
      <c r="O93" s="1" t="s">
        <v>11</v>
      </c>
      <c r="P93" s="5">
        <v>551010000</v>
      </c>
      <c r="Q93" s="3">
        <v>100</v>
      </c>
      <c r="R93" s="3" t="s">
        <v>25</v>
      </c>
    </row>
    <row r="94" spans="1:18" ht="69.75" customHeight="1">
      <c r="A94" s="1" t="s">
        <v>14</v>
      </c>
      <c r="B94" s="1" t="s">
        <v>66</v>
      </c>
      <c r="C94" s="1" t="s">
        <v>57</v>
      </c>
      <c r="D94" s="1" t="s">
        <v>152</v>
      </c>
      <c r="E94" s="1" t="s">
        <v>152</v>
      </c>
      <c r="F94" s="1" t="s">
        <v>9</v>
      </c>
      <c r="G94" s="1" t="s">
        <v>68</v>
      </c>
      <c r="H94" s="2">
        <v>1</v>
      </c>
      <c r="I94" s="2">
        <v>57844.7</v>
      </c>
      <c r="J94" s="2">
        <f>H94*I94</f>
        <v>57844.7</v>
      </c>
      <c r="K94" s="3"/>
      <c r="L94" s="3"/>
      <c r="M94" s="3"/>
      <c r="N94" s="1" t="s">
        <v>15</v>
      </c>
      <c r="O94" s="1" t="s">
        <v>11</v>
      </c>
      <c r="P94" s="5">
        <v>551010000</v>
      </c>
      <c r="Q94" s="3">
        <v>100</v>
      </c>
      <c r="R94" s="3" t="s">
        <v>25</v>
      </c>
    </row>
    <row r="95" spans="1:18" ht="60.75" customHeight="1">
      <c r="A95" s="1" t="s">
        <v>14</v>
      </c>
      <c r="B95" s="1" t="s">
        <v>66</v>
      </c>
      <c r="C95" s="1" t="s">
        <v>57</v>
      </c>
      <c r="D95" s="1" t="s">
        <v>153</v>
      </c>
      <c r="E95" s="1" t="s">
        <v>153</v>
      </c>
      <c r="F95" s="1" t="s">
        <v>9</v>
      </c>
      <c r="G95" s="1" t="s">
        <v>68</v>
      </c>
      <c r="H95" s="2">
        <v>1</v>
      </c>
      <c r="I95" s="2">
        <v>39345.39</v>
      </c>
      <c r="J95" s="2">
        <v>39345.39</v>
      </c>
      <c r="K95" s="3"/>
      <c r="L95" s="3"/>
      <c r="M95" s="3"/>
      <c r="N95" s="1" t="s">
        <v>61</v>
      </c>
      <c r="O95" s="1" t="s">
        <v>11</v>
      </c>
      <c r="P95" s="5">
        <v>551010000</v>
      </c>
      <c r="Q95" s="3">
        <v>100</v>
      </c>
      <c r="R95" s="3" t="s">
        <v>31</v>
      </c>
    </row>
    <row r="96" spans="1:18" ht="157.5" customHeight="1">
      <c r="A96" s="8" t="s">
        <v>14</v>
      </c>
      <c r="B96" s="8" t="s">
        <v>54</v>
      </c>
      <c r="C96" s="8" t="s">
        <v>54</v>
      </c>
      <c r="D96" s="8" t="s">
        <v>186</v>
      </c>
      <c r="E96" s="8" t="s">
        <v>187</v>
      </c>
      <c r="F96" s="1" t="s">
        <v>9</v>
      </c>
      <c r="G96" s="8" t="s">
        <v>16</v>
      </c>
      <c r="H96" s="2">
        <v>1</v>
      </c>
      <c r="I96" s="2">
        <v>111000</v>
      </c>
      <c r="J96" s="2">
        <v>111000</v>
      </c>
      <c r="K96" s="8"/>
      <c r="L96" s="8"/>
      <c r="M96" s="8"/>
      <c r="N96" s="1" t="s">
        <v>32</v>
      </c>
      <c r="O96" s="1" t="s">
        <v>11</v>
      </c>
      <c r="P96" s="5">
        <v>551010000</v>
      </c>
      <c r="Q96" s="8">
        <v>10</v>
      </c>
      <c r="R96" s="8" t="s">
        <v>26</v>
      </c>
    </row>
    <row r="97" spans="1:18" ht="86.25" customHeight="1">
      <c r="A97" s="1" t="s">
        <v>8</v>
      </c>
      <c r="B97" s="1" t="s">
        <v>87</v>
      </c>
      <c r="C97" s="1" t="s">
        <v>87</v>
      </c>
      <c r="D97" s="1" t="s">
        <v>231</v>
      </c>
      <c r="E97" s="1" t="s">
        <v>292</v>
      </c>
      <c r="F97" s="1" t="s">
        <v>13</v>
      </c>
      <c r="G97" s="1" t="s">
        <v>10</v>
      </c>
      <c r="H97" s="2">
        <v>1</v>
      </c>
      <c r="I97" s="2">
        <v>1720080.89</v>
      </c>
      <c r="J97" s="2">
        <f>H97*I97</f>
        <v>1720080.89</v>
      </c>
      <c r="K97" s="2"/>
      <c r="L97" s="2"/>
      <c r="M97" s="2"/>
      <c r="N97" s="1" t="s">
        <v>32</v>
      </c>
      <c r="O97" s="1" t="s">
        <v>11</v>
      </c>
      <c r="P97" s="5">
        <v>710000000</v>
      </c>
      <c r="Q97" s="3">
        <v>0</v>
      </c>
      <c r="R97" s="3" t="s">
        <v>25</v>
      </c>
    </row>
    <row r="98" spans="1:18" ht="51">
      <c r="A98" s="1" t="s">
        <v>14</v>
      </c>
      <c r="B98" s="1" t="s">
        <v>41</v>
      </c>
      <c r="C98" s="1" t="s">
        <v>41</v>
      </c>
      <c r="D98" s="1" t="s">
        <v>130</v>
      </c>
      <c r="E98" s="1" t="s">
        <v>42</v>
      </c>
      <c r="F98" s="1" t="s">
        <v>9</v>
      </c>
      <c r="G98" s="1" t="s">
        <v>43</v>
      </c>
      <c r="H98" s="2">
        <v>600</v>
      </c>
      <c r="I98" s="2">
        <v>620.54</v>
      </c>
      <c r="J98" s="2">
        <v>372324</v>
      </c>
      <c r="K98" s="2"/>
      <c r="L98" s="2"/>
      <c r="M98" s="2"/>
      <c r="N98" s="1" t="s">
        <v>18</v>
      </c>
      <c r="O98" s="1" t="s">
        <v>11</v>
      </c>
      <c r="P98" s="5">
        <v>710000000</v>
      </c>
      <c r="Q98" s="3">
        <v>0</v>
      </c>
      <c r="R98" s="3" t="s">
        <v>25</v>
      </c>
    </row>
    <row r="99" spans="1:18" ht="51">
      <c r="A99" s="8" t="s">
        <v>14</v>
      </c>
      <c r="B99" s="8" t="s">
        <v>110</v>
      </c>
      <c r="C99" s="8" t="s">
        <v>44</v>
      </c>
      <c r="D99" s="8" t="s">
        <v>111</v>
      </c>
      <c r="E99" s="8" t="s">
        <v>112</v>
      </c>
      <c r="F99" s="1" t="s">
        <v>9</v>
      </c>
      <c r="G99" s="8" t="s">
        <v>16</v>
      </c>
      <c r="H99" s="2">
        <v>1000</v>
      </c>
      <c r="I99" s="2">
        <v>35</v>
      </c>
      <c r="J99" s="2">
        <f>H99*I99</f>
        <v>35000</v>
      </c>
      <c r="K99" s="8"/>
      <c r="L99" s="8"/>
      <c r="M99" s="8"/>
      <c r="N99" s="1" t="s">
        <v>32</v>
      </c>
      <c r="O99" s="1" t="s">
        <v>11</v>
      </c>
      <c r="P99" s="5">
        <v>710000000</v>
      </c>
      <c r="Q99" s="8">
        <v>0</v>
      </c>
      <c r="R99" s="8" t="s">
        <v>26</v>
      </c>
    </row>
    <row r="100" spans="1:18" s="9" customFormat="1" ht="51">
      <c r="A100" s="8" t="s">
        <v>14</v>
      </c>
      <c r="B100" s="8" t="s">
        <v>110</v>
      </c>
      <c r="C100" s="8" t="s">
        <v>44</v>
      </c>
      <c r="D100" s="8" t="s">
        <v>113</v>
      </c>
      <c r="E100" s="8" t="s">
        <v>114</v>
      </c>
      <c r="F100" s="1" t="s">
        <v>9</v>
      </c>
      <c r="G100" s="8" t="s">
        <v>16</v>
      </c>
      <c r="H100" s="2">
        <v>4000</v>
      </c>
      <c r="I100" s="2">
        <v>35</v>
      </c>
      <c r="J100" s="2">
        <f t="shared" ref="J100:J105" si="1">H100*I100</f>
        <v>140000</v>
      </c>
      <c r="K100" s="8"/>
      <c r="L100" s="8"/>
      <c r="M100" s="8"/>
      <c r="N100" s="1" t="s">
        <v>32</v>
      </c>
      <c r="O100" s="1" t="s">
        <v>11</v>
      </c>
      <c r="P100" s="5">
        <v>710000000</v>
      </c>
      <c r="Q100" s="8">
        <v>0</v>
      </c>
      <c r="R100" s="8" t="s">
        <v>26</v>
      </c>
    </row>
    <row r="101" spans="1:18" s="9" customFormat="1" ht="51">
      <c r="A101" s="8" t="s">
        <v>14</v>
      </c>
      <c r="B101" s="8" t="s">
        <v>59</v>
      </c>
      <c r="C101" s="8" t="s">
        <v>59</v>
      </c>
      <c r="D101" s="8" t="s">
        <v>115</v>
      </c>
      <c r="E101" s="8" t="s">
        <v>60</v>
      </c>
      <c r="F101" s="1" t="s">
        <v>9</v>
      </c>
      <c r="G101" s="8" t="s">
        <v>36</v>
      </c>
      <c r="H101" s="2">
        <v>5800</v>
      </c>
      <c r="I101" s="2">
        <v>96.43</v>
      </c>
      <c r="J101" s="2">
        <f t="shared" si="1"/>
        <v>559294</v>
      </c>
      <c r="K101" s="8"/>
      <c r="L101" s="8"/>
      <c r="M101" s="8"/>
      <c r="N101" s="1" t="s">
        <v>32</v>
      </c>
      <c r="O101" s="1" t="s">
        <v>11</v>
      </c>
      <c r="P101" s="5">
        <v>710000000</v>
      </c>
      <c r="Q101" s="8">
        <v>0</v>
      </c>
      <c r="R101" s="8" t="s">
        <v>26</v>
      </c>
    </row>
    <row r="102" spans="1:18" s="9" customFormat="1" ht="51">
      <c r="A102" s="8" t="s">
        <v>30</v>
      </c>
      <c r="B102" s="8" t="s">
        <v>116</v>
      </c>
      <c r="C102" s="8" t="s">
        <v>117</v>
      </c>
      <c r="D102" s="8" t="s">
        <v>118</v>
      </c>
      <c r="E102" s="8" t="s">
        <v>119</v>
      </c>
      <c r="F102" s="1" t="s">
        <v>9</v>
      </c>
      <c r="G102" s="8" t="s">
        <v>30</v>
      </c>
      <c r="H102" s="2">
        <v>1</v>
      </c>
      <c r="I102" s="2">
        <v>29000</v>
      </c>
      <c r="J102" s="2">
        <f t="shared" si="1"/>
        <v>29000</v>
      </c>
      <c r="K102" s="8"/>
      <c r="L102" s="8"/>
      <c r="M102" s="8"/>
      <c r="N102" s="1" t="s">
        <v>32</v>
      </c>
      <c r="O102" s="1" t="s">
        <v>11</v>
      </c>
      <c r="P102" s="5">
        <v>710000000</v>
      </c>
      <c r="Q102" s="8">
        <v>0</v>
      </c>
      <c r="R102" s="8" t="s">
        <v>26</v>
      </c>
    </row>
    <row r="103" spans="1:18" s="9" customFormat="1" ht="51">
      <c r="A103" s="8" t="s">
        <v>30</v>
      </c>
      <c r="B103" s="8" t="s">
        <v>120</v>
      </c>
      <c r="C103" s="8" t="s">
        <v>121</v>
      </c>
      <c r="D103" s="8" t="s">
        <v>120</v>
      </c>
      <c r="E103" s="8" t="s">
        <v>121</v>
      </c>
      <c r="F103" s="1" t="s">
        <v>9</v>
      </c>
      <c r="G103" s="8" t="s">
        <v>30</v>
      </c>
      <c r="H103" s="2">
        <v>1</v>
      </c>
      <c r="I103" s="2">
        <v>310714.28999999998</v>
      </c>
      <c r="J103" s="2">
        <f t="shared" si="1"/>
        <v>310714.28999999998</v>
      </c>
      <c r="K103" s="8"/>
      <c r="L103" s="8"/>
      <c r="M103" s="8"/>
      <c r="N103" s="1" t="s">
        <v>18</v>
      </c>
      <c r="O103" s="1" t="s">
        <v>11</v>
      </c>
      <c r="P103" s="5">
        <v>710000000</v>
      </c>
      <c r="Q103" s="8">
        <v>0</v>
      </c>
      <c r="R103" s="8" t="s">
        <v>26</v>
      </c>
    </row>
    <row r="104" spans="1:18" s="9" customFormat="1" ht="51">
      <c r="A104" s="8" t="s">
        <v>30</v>
      </c>
      <c r="B104" s="8" t="s">
        <v>122</v>
      </c>
      <c r="C104" s="8" t="s">
        <v>123</v>
      </c>
      <c r="D104" s="8" t="s">
        <v>124</v>
      </c>
      <c r="E104" s="8" t="s">
        <v>125</v>
      </c>
      <c r="F104" s="1" t="s">
        <v>9</v>
      </c>
      <c r="G104" s="8" t="s">
        <v>30</v>
      </c>
      <c r="H104" s="2">
        <v>1</v>
      </c>
      <c r="I104" s="2">
        <v>70000</v>
      </c>
      <c r="J104" s="2">
        <f t="shared" si="1"/>
        <v>70000</v>
      </c>
      <c r="K104" s="8"/>
      <c r="L104" s="8"/>
      <c r="M104" s="8"/>
      <c r="N104" s="1" t="s">
        <v>32</v>
      </c>
      <c r="O104" s="1" t="s">
        <v>11</v>
      </c>
      <c r="P104" s="5">
        <v>710000000</v>
      </c>
      <c r="Q104" s="8">
        <v>0</v>
      </c>
      <c r="R104" s="8" t="s">
        <v>26</v>
      </c>
    </row>
    <row r="105" spans="1:18" ht="51">
      <c r="A105" s="8" t="s">
        <v>14</v>
      </c>
      <c r="B105" s="8" t="s">
        <v>126</v>
      </c>
      <c r="C105" s="8" t="s">
        <v>127</v>
      </c>
      <c r="D105" s="8" t="s">
        <v>128</v>
      </c>
      <c r="E105" s="8" t="s">
        <v>129</v>
      </c>
      <c r="F105" s="1" t="s">
        <v>9</v>
      </c>
      <c r="G105" s="8" t="s">
        <v>16</v>
      </c>
      <c r="H105" s="2">
        <v>3</v>
      </c>
      <c r="I105" s="2">
        <v>40714.29</v>
      </c>
      <c r="J105" s="2">
        <f t="shared" si="1"/>
        <v>122142.87</v>
      </c>
      <c r="K105" s="8"/>
      <c r="L105" s="8"/>
      <c r="M105" s="8"/>
      <c r="N105" s="1" t="s">
        <v>32</v>
      </c>
      <c r="O105" s="1" t="s">
        <v>11</v>
      </c>
      <c r="P105" s="5">
        <v>710000000</v>
      </c>
      <c r="Q105" s="8">
        <v>0</v>
      </c>
      <c r="R105" s="8" t="s">
        <v>26</v>
      </c>
    </row>
    <row r="106" spans="1:18" ht="51">
      <c r="A106" s="1" t="s">
        <v>14</v>
      </c>
      <c r="B106" s="1" t="s">
        <v>139</v>
      </c>
      <c r="C106" s="1" t="s">
        <v>139</v>
      </c>
      <c r="D106" s="1" t="s">
        <v>140</v>
      </c>
      <c r="E106" s="1" t="s">
        <v>141</v>
      </c>
      <c r="F106" s="1" t="s">
        <v>9</v>
      </c>
      <c r="G106" s="1" t="s">
        <v>16</v>
      </c>
      <c r="H106" s="2">
        <v>700</v>
      </c>
      <c r="I106" s="2">
        <v>367.86</v>
      </c>
      <c r="J106" s="2">
        <f>H106*I106</f>
        <v>257502</v>
      </c>
      <c r="K106" s="3"/>
      <c r="L106" s="3"/>
      <c r="M106" s="3"/>
      <c r="N106" s="1" t="s">
        <v>32</v>
      </c>
      <c r="O106" s="1" t="s">
        <v>11</v>
      </c>
      <c r="P106" s="5">
        <v>751210000</v>
      </c>
      <c r="Q106" s="3">
        <v>0</v>
      </c>
      <c r="R106" s="3" t="s">
        <v>25</v>
      </c>
    </row>
  </sheetData>
  <autoFilter ref="A10:R106"/>
  <mergeCells count="8">
    <mergeCell ref="A8:Q8"/>
    <mergeCell ref="A9:Q9"/>
    <mergeCell ref="A1:Q1"/>
    <mergeCell ref="A2:Q3"/>
    <mergeCell ref="A4:Q4"/>
    <mergeCell ref="A5:Q5"/>
    <mergeCell ref="A6:Q6"/>
    <mergeCell ref="A7:Q7"/>
  </mergeCells>
  <pageMargins left="0.43307086614173229" right="0.43307086614173229" top="0.55118110236220474" bottom="0.15748031496062992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2015-06-30T08:24:45Z</cp:lastPrinted>
  <dcterms:created xsi:type="dcterms:W3CDTF">2015-04-02T06:12:45Z</dcterms:created>
  <dcterms:modified xsi:type="dcterms:W3CDTF">2015-07-08T07:59:05Z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