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95" windowWidth="27795" windowHeight="11955"/>
  </bookViews>
  <sheets>
    <sheet name="Лист1" sheetId="1" r:id="rId1"/>
  </sheets>
  <definedNames>
    <definedName name="_xlnm.Print_Area" localSheetId="0">Лист1!$A:$R</definedName>
  </definedNames>
  <calcPr calcId="145621"/>
</workbook>
</file>

<file path=xl/calcChain.xml><?xml version="1.0" encoding="utf-8"?>
<calcChain xmlns="http://schemas.openxmlformats.org/spreadsheetml/2006/main">
  <c r="J20" i="1"/>
  <c r="J42" l="1"/>
  <c r="J35"/>
  <c r="J30"/>
  <c r="J23"/>
</calcChain>
</file>

<file path=xl/sharedStrings.xml><?xml version="1.0" encoding="utf-8"?>
<sst xmlns="http://schemas.openxmlformats.org/spreadsheetml/2006/main" count="461" uniqueCount="161">
  <si>
    <t>Вид предмета закупок</t>
  </si>
  <si>
    <t xml:space="preserve">Наименование закупаемых товаров, работ, услуг на государственном языке </t>
  </si>
  <si>
    <t xml:space="preserve">Наименование закупаемых товаров, работ, услуг на русском языке 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</si>
  <si>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</si>
  <si>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</si>
  <si>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</si>
  <si>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</si>
  <si>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</si>
  <si>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</si>
  <si>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Общая сумма, утвержденная  для закупки, тенге (без учета НДС)</t>
  </si>
  <si>
    <t>Утвержденная сумма на первый год трехлетнего периода, тенге (без учета НДС)</t>
  </si>
  <si>
    <t>Прогнозная сумма на второй год трехлетнего периода, тенге (без учета НДС)</t>
  </si>
  <si>
    <t>Прогнозная сумма на третий год трехлетнего периода, тенге (без учета НДС)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</si>
  <si>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</si>
  <si>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</si>
  <si>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</si>
  <si>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</si>
  <si>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</si>
  <si>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Изменение</t>
  </si>
  <si>
    <t>Заместитель Председателя</t>
  </si>
  <si>
    <t>Национального Банка Республики Казахстан</t>
  </si>
  <si>
    <t>Д. Галиева</t>
  </si>
  <si>
    <t>Услуга</t>
  </si>
  <si>
    <t>ҚРҰБ Алматы қаласы Панфилов к., 98 құрал жабдықтарына сақтандыру бойынша қызмет көрсету</t>
  </si>
  <si>
    <t>Услуги страхования основных средств г. Алматы (ул. Панфилова, 98) ЦОД НБРК</t>
  </si>
  <si>
    <t>Конкурс</t>
  </si>
  <si>
    <t>Одна услуга</t>
  </si>
  <si>
    <t>10 Октябрь</t>
  </si>
  <si>
    <t>В соответствии с условиями договора</t>
  </si>
  <si>
    <t>751510000</t>
  </si>
  <si>
    <t>ҚРҰБ Орталық аппаратының құрал жабдықтарына сақтандыру бойынша қызмет көрсету</t>
  </si>
  <si>
    <t>Услуги страхования основных средств Центрального аппарата НБРК</t>
  </si>
  <si>
    <t>751410000</t>
  </si>
  <si>
    <t>ҚРҰБ Алматы қаласы (КОжҚСО)  құрал жабдықтарына сақтандыру бойынша қызмет көрсету</t>
  </si>
  <si>
    <t>Услуги страхования основных средств г. Алматы (ЦКОиХЦ) НБРК</t>
  </si>
  <si>
    <t>751210000</t>
  </si>
  <si>
    <t>ҚРҰБ Алматы қаласы АҚФ  құрал жабдықтарына сақтандыру бойынша қызмет көрсету</t>
  </si>
  <si>
    <t>Услуги страхования основных средств г. Алматы (ул. Панфилова, 98) АГФ НБРК</t>
  </si>
  <si>
    <t>751110000</t>
  </si>
  <si>
    <t>Прямое заключение договора на основании проведенного анализа рынка</t>
  </si>
  <si>
    <t>12 Декабрь</t>
  </si>
  <si>
    <t>Дополнительная закупка</t>
  </si>
  <si>
    <t>Active Directory енгізу (Microsoft Premier Support «ADRAP» қызметі)</t>
  </si>
  <si>
    <t>Active Directory (Услуги Microsoft Premier Support «ADRAP»)</t>
  </si>
  <si>
    <t>«ADRAP» өткізумен бірге Microsoft Premier Support қызметі</t>
  </si>
  <si>
    <t>Услуги Microsoft Premier Support с проведением «ADRAP».</t>
  </si>
  <si>
    <t>750000000</t>
  </si>
  <si>
    <t>Товар</t>
  </si>
  <si>
    <t>ҚРҰБ-тың мемлекеттік органдармен өзара іс-қимылға арналған шлюзі (Бағдарламалық-аппараттық кешенді сатып алу және оны ендіру)</t>
  </si>
  <si>
    <t>Шлюз НБРК для взаимодействия с государственными органами (Приобретение и внедрение программно-аппаратного комплекса)</t>
  </si>
  <si>
    <t>ҚРҰБ Шлюзі бағдарламалық-аппараттық кешен және оны ендіруге арналған жұмыстар</t>
  </si>
  <si>
    <t xml:space="preserve">Программно-аппаратный комплекс "Шлюз НБРК" и работы по его внедрению </t>
  </si>
  <si>
    <t>Прямое заключение договора без проведения анализа рынка</t>
  </si>
  <si>
    <t>Комплект</t>
  </si>
  <si>
    <t>11 Ноябрь</t>
  </si>
  <si>
    <t>Dell PE R730 кәсіпорын серверіне арналған желілік карта</t>
  </si>
  <si>
    <t>Карта сетевая для сервера предприятия Dell PE R730</t>
  </si>
  <si>
    <t>Intel X520 DP 10Gb DA/SFP+ Server Adapter Kit, Full Height жинақтамасында PowerEdge SFP+ 10GbE SR/SX, LC Connector, for Intel and Broadcom екі тансиверлерімен және LC-LC, UPC, MM, duplex 2m екі оптикалық патч-кодтарымен</t>
  </si>
  <si>
    <t>Intel X520 DP 10Gb DA/SFP+ Server Adapter Kit, Full Height, в комплекте с двумя трансиверами PowerEdge SFP+ 10GbE SR/SX, LC Connector, for Intel and Broadcom и двумя оптическими патч-кордами LC-LC, UPC, MM, duplex 2m</t>
  </si>
  <si>
    <t>Запрос ценовых предложений</t>
  </si>
  <si>
    <t>Работа</t>
  </si>
  <si>
    <t>Қосалқы бағдарламалық қамтамасыз етуді әзірлеу және пысықтау жұмыстары</t>
  </si>
  <si>
    <t>Работы по разработке и доработке программ прикладных</t>
  </si>
  <si>
    <t>"Эмиссиялық бағалы қағаздардың мемлекеттік реестрі" ААШЖ даму</t>
  </si>
  <si>
    <t>Развитие АИП "Государственный реестр эмиссионных ценных бумаг"</t>
  </si>
  <si>
    <t>Қызметкерлерді даярлау, қайта даярлау және олардың біліктіліктерін арттыру жөніндегі білім беру қызметттері</t>
  </si>
  <si>
    <t>Услуги образовательные по подготовке, переподготовке и повышению квалификации работников</t>
  </si>
  <si>
    <t>Бэк-офис саласында</t>
  </si>
  <si>
    <t xml:space="preserve">В сфере бэк-офис </t>
  </si>
  <si>
    <t>Масло моторное</t>
  </si>
  <si>
    <t>Мотор майы</t>
  </si>
  <si>
    <t>Литр (куб. дм.)</t>
  </si>
  <si>
    <t>Исключение</t>
  </si>
  <si>
    <t>Кондиционерлеуге арналған жабдық</t>
  </si>
  <si>
    <t>Оборудование для кондиционирования</t>
  </si>
  <si>
    <t>Сплит-системаны сатып алу және қондыру</t>
  </si>
  <si>
    <t>Приобретение и установка сплит-систем</t>
  </si>
  <si>
    <t>Штука</t>
  </si>
  <si>
    <t xml:space="preserve">Изменение </t>
  </si>
  <si>
    <t>Ғимаратқа төлқұжат беру бойынша қызмет</t>
  </si>
  <si>
    <t>Услуги по паспортизации здания</t>
  </si>
  <si>
    <t>"ҚРҰБ" РММ Атырау филиалы үшін техникалық төлқұжат жасау</t>
  </si>
  <si>
    <t>Изготовление технического паспорта для Атырауского филиала РГУ "НБРК"</t>
  </si>
  <si>
    <t>Үстел</t>
  </si>
  <si>
    <t>Железный стол</t>
  </si>
  <si>
    <t>Үстел, өлшемі 200х94х75</t>
  </si>
  <si>
    <t>Железный стол размером 200х94х75</t>
  </si>
  <si>
    <t>Монеталарға арналған витрина (үлкен)</t>
  </si>
  <si>
    <t>Витрина для монет (большая)</t>
  </si>
  <si>
    <t>Монеталарға арналған витрина (кішкентай)</t>
  </si>
  <si>
    <t>Витрина для монет (маленькая)</t>
  </si>
  <si>
    <t>Шкаф</t>
  </si>
  <si>
    <t xml:space="preserve">Монеталарға арналған көмескі жарық және құлыппен, әйнектен жасалған сөрелерімен аспалы шкаф </t>
  </si>
  <si>
    <t>Шкаф навесной для монет с полками из стекла с подсветкой и с замками 1500*200*1200 мм</t>
  </si>
  <si>
    <t>Компьютер үстелі</t>
  </si>
  <si>
    <t>Стол компьютерный</t>
  </si>
  <si>
    <t>Құжаттарға арналған шкаф</t>
  </si>
  <si>
    <t>Шкаф для документов</t>
  </si>
  <si>
    <t>Киім ілетін шкаф</t>
  </si>
  <si>
    <t>Шкаф для одежды</t>
  </si>
  <si>
    <t>Басшының қабылдау бөлмесіне кеңсе жиһазы</t>
  </si>
  <si>
    <t>Мебель для приемной руководителя</t>
  </si>
  <si>
    <t>Басшыға арналған кеңсе жиһазы (жиынтығымен)</t>
  </si>
  <si>
    <t>Офисная мебель для руководителя                   (в сборе)</t>
  </si>
  <si>
    <t xml:space="preserve">Запрос ценовых предложений </t>
  </si>
  <si>
    <t>Конференц-үстел</t>
  </si>
  <si>
    <t>Конференц-стол</t>
  </si>
  <si>
    <t>Құжаттарды сақтауға арналған металл шкаф</t>
  </si>
  <si>
    <t>Металлический шкаф для хранения документов</t>
  </si>
  <si>
    <t>Услуги по авторскому надзору</t>
  </si>
  <si>
    <t>ҚРҰБ Қызылорда филиалының әкiмшiлiк ғимаратты жабдықтаудың желi күрделi жөндеуін авторлық қадағалау</t>
  </si>
  <si>
    <t>Авторский надзор за капитальным ремонтом сетей электроснабжения административного здания Кызылординского филиала</t>
  </si>
  <si>
    <t>ҚРҰБ Қызылорда филиалының ЖСҚ жүйелерін күрделi жөндеу авторлық қадағалау</t>
  </si>
  <si>
    <t>Авторский надзор за капитальным ремонтом системы ТХС Кызылординского филиала</t>
  </si>
  <si>
    <t>Услуги по техническому надзору</t>
  </si>
  <si>
    <t>ҚРҰБ Қызылорда филиалының әкiмшiлiк ғимаратты жабдықтаудың желi күрделi жөндеуін техникалық қадағалау</t>
  </si>
  <si>
    <t>Технический надзор за капитальным ремонтом сетей электроснабжения административного здания Кызылординского филиала</t>
  </si>
  <si>
    <t>ҚРҰБ Қызылорда филиалының ЖСҚ жүйелерін күрделi жөндеу техникалық қадағалау</t>
  </si>
  <si>
    <t>Технический надзор за капитальным ремонтом системы ТХС Кызылординского филиала</t>
  </si>
  <si>
    <t>Услуги по охране объектов производственных зданий</t>
  </si>
  <si>
    <t>Әкімшілік ғимаратты қорғау қызмет көрсету</t>
  </si>
  <si>
    <t>Услуги по охране административного здания</t>
  </si>
  <si>
    <t xml:space="preserve">Прямое заключение договора без проведения анализа рынка </t>
  </si>
  <si>
    <t>Бланкілер</t>
  </si>
  <si>
    <t>Бланки</t>
  </si>
  <si>
    <t>Елтаңба бланкі</t>
  </si>
  <si>
    <t>Гербовый бланк</t>
  </si>
  <si>
    <t>Елтаңба</t>
  </si>
  <si>
    <t>Герб</t>
  </si>
  <si>
    <t>Жаңа жылдық сыйлықтар</t>
  </si>
  <si>
    <t>Новогодние подарки</t>
  </si>
  <si>
    <t>Балаларға арналған жаңа жылдық сыйлықтар</t>
  </si>
  <si>
    <t>Новогодние подарки для детей</t>
  </si>
  <si>
    <t>Дизель отыны</t>
  </si>
  <si>
    <t>Топливо дизельное</t>
  </si>
  <si>
    <t>Жаздық дизель отыны</t>
  </si>
  <si>
    <t>Дизельное топливо зимнее</t>
  </si>
  <si>
    <t>В соответствии        с условиями договора</t>
  </si>
  <si>
    <t>Техническое обслуживание и ремонт автотранспорта  с заменой запчастей</t>
  </si>
  <si>
    <t>Автокөлікке техникалық қызмет көрсету</t>
  </si>
  <si>
    <t xml:space="preserve">Ремонт автотранспорта    </t>
  </si>
  <si>
    <t>Мөртабан</t>
  </si>
  <si>
    <t>Штамп</t>
  </si>
  <si>
    <t>Даталы мөртабаны</t>
  </si>
  <si>
    <t>Штамп с датой</t>
  </si>
  <si>
    <t>Сплит жүйелі салқындатқыш 30</t>
  </si>
  <si>
    <t>Кондиционер сплит система 30</t>
  </si>
  <si>
    <t>06 Июнь</t>
  </si>
  <si>
    <t xml:space="preserve">Сплит жүйелі салқындатқыш 36 </t>
  </si>
  <si>
    <t>Кондиционер сплит система 36</t>
  </si>
  <si>
    <t>11 ноябрь</t>
  </si>
  <si>
    <t>Басылымдарға ақпаратты орыс тілінде орналатыру бойынша қызмет көрсету</t>
  </si>
  <si>
    <t>Услуги по размещении объявлений в печатных изданиях на русском языке</t>
  </si>
  <si>
    <t>Размещение информации в печатных изданиях на государственном языке</t>
  </si>
  <si>
    <t>10 октябрь</t>
  </si>
  <si>
    <t>Размещение информации в печатных изданиях на русском языке</t>
  </si>
  <si>
    <t xml:space="preserve">ӨЗГЕ ДЕ БАСҚА ТОПТАМАЛАРҒА ҚОСЫЛМАҒАН КУРЬЕР ҚЫЗМЕТІ </t>
  </si>
  <si>
    <t>УСЛУГИ КУРЬЕРСКИЕ  ПРОЧИЕ,НЕ ВКЛЮЧЕННЫЕ В ДРУГИЕ ГРУППИРОВКИ</t>
  </si>
  <si>
    <t>Арнайы байланыс қызметі</t>
  </si>
  <si>
    <t>Услуги специальной связи</t>
  </si>
  <si>
    <t xml:space="preserve"> Одна услуга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</si>
</sst>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8" fillId="8" borderId="8" applyNumberFormat="0" applyFont="0" applyAlignment="0" applyProtection="0"/>
  </cellStyleXfs>
  <cellXfs count="37">
    <xf numFmtId="0" fontId="0" fillId="0" borderId="0" xfId="0"/>
    <xf numFmtId="164" fontId="24" fillId="33" borderId="10" xfId="0" quotePrefix="1" applyNumberFormat="1" applyFont="1" applyFill="1" applyBorder="1" applyAlignment="1">
      <alignment horizontal="center" vertical="center" wrapText="1"/>
    </xf>
    <xf numFmtId="165" fontId="24" fillId="33" borderId="10" xfId="0" quotePrefix="1" applyNumberFormat="1" applyFont="1" applyFill="1" applyBorder="1" applyAlignment="1">
      <alignment horizontal="center" vertical="center" wrapText="1"/>
    </xf>
    <xf numFmtId="0" fontId="23" fillId="34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5" fontId="20" fillId="33" borderId="10" xfId="0" quotePrefix="1" applyNumberFormat="1" applyFont="1" applyFill="1" applyBorder="1" applyAlignment="1">
      <alignment horizontal="center" vertical="center" wrapText="1"/>
    </xf>
    <xf numFmtId="164" fontId="20" fillId="33" borderId="10" xfId="0" quotePrefix="1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0" fillId="0" borderId="0" xfId="0"/>
    <xf numFmtId="164" fontId="25" fillId="0" borderId="10" xfId="0" quotePrefix="1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166" fontId="25" fillId="0" borderId="10" xfId="0" quotePrefix="1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165" fontId="25" fillId="0" borderId="10" xfId="0" quotePrefix="1" applyNumberFormat="1" applyFont="1" applyFill="1" applyBorder="1" applyAlignment="1">
      <alignment horizontal="center" vertical="center" wrapText="1"/>
    </xf>
    <xf numFmtId="164" fontId="21" fillId="0" borderId="10" xfId="0" quotePrefix="1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166" fontId="25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164" fontId="19" fillId="0" borderId="10" xfId="0" quotePrefix="1" applyNumberFormat="1" applyFont="1" applyFill="1" applyBorder="1" applyAlignment="1">
      <alignment horizontal="center" vertical="center" wrapText="1"/>
    </xf>
    <xf numFmtId="166" fontId="19" fillId="0" borderId="10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1" xfId="0" quotePrefix="1" applyNumberFormat="1" applyFont="1" applyFill="1" applyBorder="1" applyAlignment="1">
      <alignment horizontal="center" vertical="center" wrapText="1"/>
    </xf>
    <xf numFmtId="164" fontId="21" fillId="0" borderId="12" xfId="0" quotePrefix="1" applyNumberFormat="1" applyFont="1" applyFill="1" applyBorder="1" applyAlignment="1">
      <alignment horizontal="center" vertical="center" wrapText="1"/>
    </xf>
    <xf numFmtId="164" fontId="21" fillId="0" borderId="12" xfId="0" applyNumberFormat="1" applyFont="1" applyFill="1" applyBorder="1" applyAlignment="1">
      <alignment horizontal="center" vertical="center" wrapText="1"/>
    </xf>
    <xf numFmtId="2" fontId="21" fillId="0" borderId="10" xfId="0" quotePrefix="1" applyNumberFormat="1" applyFont="1" applyFill="1" applyBorder="1" applyAlignment="1">
      <alignment horizontal="center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0" fontId="23" fillId="34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</cellXfs>
  <cellStyles count="46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42"/>
    <cellStyle name="Обычный 2" xfId="43"/>
    <cellStyle name="Обычный 2 3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361950</xdr:colOff>
      <xdr:row>0</xdr:row>
      <xdr:rowOff>85725</xdr:rowOff>
    </xdr:from>
    <xdr:ext cx="3588013" cy="610658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6230600" y="85725"/>
          <a:ext cx="3588013" cy="6106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Приложение к приказу  заместителя Председателя Национального Банка</a:t>
          </a:r>
        </a:p>
        <a:p>
          <a:pPr algn="l" rtl="0">
            <a:lnSpc>
              <a:spcPts val="7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Microsoft Sans Serif"/>
            <a:cs typeface="Microsoft Sans Serif"/>
          </a:endParaRPr>
        </a:p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Республики Казахстан от "</a:t>
          </a:r>
          <a:r>
            <a:rPr lang="en-US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9</a:t>
          </a: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"  октября 2015 г. №  447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19916774" cy="32829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952500"/>
          <a:ext cx="19916774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Изменения и дополнения в План закупок</a:t>
          </a:r>
          <a:r>
            <a:rPr lang="ru-RU" sz="14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товаров, работ и услуг Национального Банка Республики Казахстан на 2015 год</a:t>
          </a:r>
        </a:p>
      </xdr:txBody>
    </xdr:sp>
    <xdr:clientData/>
  </xdr:oneCellAnchor>
  <xdr:twoCellAnchor>
    <xdr:from>
      <xdr:col>0</xdr:col>
      <xdr:colOff>0</xdr:colOff>
      <xdr:row>31</xdr:row>
      <xdr:rowOff>3175</xdr:rowOff>
    </xdr:from>
    <xdr:to>
      <xdr:col>0</xdr:col>
      <xdr:colOff>733425</xdr:colOff>
      <xdr:row>31</xdr:row>
      <xdr:rowOff>3175</xdr:rowOff>
    </xdr:to>
    <xdr:sp macro="" textlink="">
      <xdr:nvSpPr>
        <xdr:cNvPr id="4" name="ToolsXML" hidden="1"/>
        <xdr:cNvSpPr txBox="1">
          <a:spLocks noChangeArrowheads="1"/>
        </xdr:cNvSpPr>
      </xdr:nvSpPr>
      <xdr:spPr bwMode="auto">
        <a:xfrm>
          <a:off x="22488525" y="9232900"/>
          <a:ext cx="2181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tabSelected="1" zoomScale="90" zoomScaleNormal="90" workbookViewId="0">
      <selection activeCell="L13" sqref="L13"/>
    </sheetView>
  </sheetViews>
  <sheetFormatPr defaultColWidth="15.42578125" defaultRowHeight="15"/>
  <cols>
    <col min="4" max="4" width="18" customWidth="1"/>
    <col min="5" max="5" width="17.5703125" customWidth="1"/>
  </cols>
  <sheetData>
    <row r="1" spans="1:18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"/>
    </row>
    <row r="2" spans="1:18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4"/>
    </row>
    <row r="3" spans="1:18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4"/>
    </row>
    <row r="4" spans="1:18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"/>
    </row>
    <row r="5" spans="1:18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"/>
    </row>
    <row r="6" spans="1:18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5"/>
    </row>
    <row r="7" spans="1:18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"/>
    </row>
    <row r="8" spans="1:18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"/>
    </row>
    <row r="9" spans="1:18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"/>
    </row>
    <row r="10" spans="1:18" ht="105" customHeight="1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2" t="s">
        <v>8</v>
      </c>
      <c r="J10" s="6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</row>
    <row r="11" spans="1:18" ht="22.5" customHeight="1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7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1">
        <v>17</v>
      </c>
      <c r="R11" s="1">
        <v>18</v>
      </c>
    </row>
    <row r="12" spans="1:18" ht="114.75" customHeight="1">
      <c r="A12" s="10" t="s">
        <v>22</v>
      </c>
      <c r="B12" s="10" t="s">
        <v>23</v>
      </c>
      <c r="C12" s="10" t="s">
        <v>24</v>
      </c>
      <c r="D12" s="10" t="s">
        <v>23</v>
      </c>
      <c r="E12" s="10" t="s">
        <v>24</v>
      </c>
      <c r="F12" s="10" t="s">
        <v>25</v>
      </c>
      <c r="G12" s="10" t="s">
        <v>26</v>
      </c>
      <c r="H12" s="11">
        <v>1</v>
      </c>
      <c r="I12" s="11">
        <v>4476769.4800000004</v>
      </c>
      <c r="J12" s="11">
        <v>4476769.4800000004</v>
      </c>
      <c r="K12" s="11"/>
      <c r="L12" s="11"/>
      <c r="M12" s="11"/>
      <c r="N12" s="10" t="s">
        <v>27</v>
      </c>
      <c r="O12" s="10" t="s">
        <v>28</v>
      </c>
      <c r="P12" s="12" t="s">
        <v>29</v>
      </c>
      <c r="Q12" s="13">
        <v>3</v>
      </c>
      <c r="R12" s="13" t="s">
        <v>18</v>
      </c>
    </row>
    <row r="13" spans="1:18" ht="104.25" customHeight="1">
      <c r="A13" s="10" t="s">
        <v>22</v>
      </c>
      <c r="B13" s="10" t="s">
        <v>30</v>
      </c>
      <c r="C13" s="10" t="s">
        <v>31</v>
      </c>
      <c r="D13" s="10" t="s">
        <v>30</v>
      </c>
      <c r="E13" s="10" t="s">
        <v>31</v>
      </c>
      <c r="F13" s="10" t="s">
        <v>25</v>
      </c>
      <c r="G13" s="10" t="s">
        <v>26</v>
      </c>
      <c r="H13" s="11">
        <v>1</v>
      </c>
      <c r="I13" s="11">
        <v>3035151.97</v>
      </c>
      <c r="J13" s="11">
        <v>3035151.97</v>
      </c>
      <c r="K13" s="11"/>
      <c r="L13" s="11"/>
      <c r="M13" s="11"/>
      <c r="N13" s="10" t="s">
        <v>27</v>
      </c>
      <c r="O13" s="10" t="s">
        <v>28</v>
      </c>
      <c r="P13" s="12" t="s">
        <v>32</v>
      </c>
      <c r="Q13" s="13">
        <v>3</v>
      </c>
      <c r="R13" s="13" t="s">
        <v>18</v>
      </c>
    </row>
    <row r="14" spans="1:18" ht="112.5" customHeight="1">
      <c r="A14" s="10" t="s">
        <v>22</v>
      </c>
      <c r="B14" s="10" t="s">
        <v>33</v>
      </c>
      <c r="C14" s="10" t="s">
        <v>34</v>
      </c>
      <c r="D14" s="10" t="s">
        <v>33</v>
      </c>
      <c r="E14" s="10" t="s">
        <v>34</v>
      </c>
      <c r="F14" s="10" t="s">
        <v>25</v>
      </c>
      <c r="G14" s="10" t="s">
        <v>26</v>
      </c>
      <c r="H14" s="11">
        <v>1</v>
      </c>
      <c r="I14" s="11">
        <v>1361025.96</v>
      </c>
      <c r="J14" s="11">
        <v>1361025.96</v>
      </c>
      <c r="K14" s="11"/>
      <c r="L14" s="11"/>
      <c r="M14" s="11"/>
      <c r="N14" s="10" t="s">
        <v>27</v>
      </c>
      <c r="O14" s="10" t="s">
        <v>28</v>
      </c>
      <c r="P14" s="12" t="s">
        <v>35</v>
      </c>
      <c r="Q14" s="13">
        <v>3</v>
      </c>
      <c r="R14" s="13" t="s">
        <v>18</v>
      </c>
    </row>
    <row r="15" spans="1:18" ht="89.25">
      <c r="A15" s="10" t="s">
        <v>22</v>
      </c>
      <c r="B15" s="10" t="s">
        <v>36</v>
      </c>
      <c r="C15" s="10" t="s">
        <v>37</v>
      </c>
      <c r="D15" s="10" t="s">
        <v>36</v>
      </c>
      <c r="E15" s="10" t="s">
        <v>37</v>
      </c>
      <c r="F15" s="10" t="s">
        <v>25</v>
      </c>
      <c r="G15" s="10" t="s">
        <v>26</v>
      </c>
      <c r="H15" s="11">
        <v>1</v>
      </c>
      <c r="I15" s="11">
        <v>4480.04</v>
      </c>
      <c r="J15" s="11">
        <v>4480.04</v>
      </c>
      <c r="K15" s="11"/>
      <c r="L15" s="11"/>
      <c r="M15" s="11"/>
      <c r="N15" s="10" t="s">
        <v>27</v>
      </c>
      <c r="O15" s="10" t="s">
        <v>28</v>
      </c>
      <c r="P15" s="12" t="s">
        <v>38</v>
      </c>
      <c r="Q15" s="13">
        <v>3</v>
      </c>
      <c r="R15" s="13" t="s">
        <v>18</v>
      </c>
    </row>
    <row r="16" spans="1:18" ht="84.75" customHeight="1">
      <c r="A16" s="10" t="s">
        <v>22</v>
      </c>
      <c r="B16" s="10" t="s">
        <v>42</v>
      </c>
      <c r="C16" s="10" t="s">
        <v>43</v>
      </c>
      <c r="D16" s="10" t="s">
        <v>44</v>
      </c>
      <c r="E16" s="10" t="s">
        <v>45</v>
      </c>
      <c r="F16" s="10" t="s">
        <v>25</v>
      </c>
      <c r="G16" s="10" t="s">
        <v>26</v>
      </c>
      <c r="H16" s="11">
        <v>1</v>
      </c>
      <c r="I16" s="11">
        <v>10714285</v>
      </c>
      <c r="J16" s="11">
        <v>10714285</v>
      </c>
      <c r="K16" s="13"/>
      <c r="L16" s="13"/>
      <c r="M16" s="13"/>
      <c r="N16" s="10" t="s">
        <v>27</v>
      </c>
      <c r="O16" s="10" t="s">
        <v>28</v>
      </c>
      <c r="P16" s="12" t="s">
        <v>46</v>
      </c>
      <c r="Q16" s="13">
        <v>0</v>
      </c>
      <c r="R16" s="13" t="s">
        <v>18</v>
      </c>
    </row>
    <row r="17" spans="1:18" ht="140.25">
      <c r="A17" s="10" t="s">
        <v>47</v>
      </c>
      <c r="B17" s="10" t="s">
        <v>48</v>
      </c>
      <c r="C17" s="10" t="s">
        <v>49</v>
      </c>
      <c r="D17" s="10" t="s">
        <v>50</v>
      </c>
      <c r="E17" s="10" t="s">
        <v>51</v>
      </c>
      <c r="F17" s="10" t="s">
        <v>52</v>
      </c>
      <c r="G17" s="10" t="s">
        <v>53</v>
      </c>
      <c r="H17" s="11">
        <v>1</v>
      </c>
      <c r="I17" s="11">
        <v>53500000</v>
      </c>
      <c r="J17" s="11">
        <v>53500000</v>
      </c>
      <c r="K17" s="13"/>
      <c r="L17" s="13"/>
      <c r="M17" s="13"/>
      <c r="N17" s="10" t="s">
        <v>54</v>
      </c>
      <c r="O17" s="10" t="s">
        <v>28</v>
      </c>
      <c r="P17" s="12" t="s">
        <v>46</v>
      </c>
      <c r="Q17" s="13">
        <v>0</v>
      </c>
      <c r="R17" s="13" t="s">
        <v>18</v>
      </c>
    </row>
    <row r="18" spans="1:18" ht="191.25">
      <c r="A18" s="10" t="s">
        <v>47</v>
      </c>
      <c r="B18" s="10" t="s">
        <v>55</v>
      </c>
      <c r="C18" s="10" t="s">
        <v>56</v>
      </c>
      <c r="D18" s="10" t="s">
        <v>57</v>
      </c>
      <c r="E18" s="10" t="s">
        <v>58</v>
      </c>
      <c r="F18" s="10" t="s">
        <v>59</v>
      </c>
      <c r="G18" s="10" t="s">
        <v>53</v>
      </c>
      <c r="H18" s="15">
        <v>4</v>
      </c>
      <c r="I18" s="15">
        <v>220000</v>
      </c>
      <c r="J18" s="15">
        <v>880000</v>
      </c>
      <c r="K18" s="15"/>
      <c r="L18" s="15"/>
      <c r="M18" s="10"/>
      <c r="N18" s="10" t="s">
        <v>54</v>
      </c>
      <c r="O18" s="10" t="s">
        <v>28</v>
      </c>
      <c r="P18" s="14">
        <v>750000000</v>
      </c>
      <c r="Q18" s="10">
        <v>0</v>
      </c>
      <c r="R18" s="10" t="s">
        <v>41</v>
      </c>
    </row>
    <row r="19" spans="1:18" ht="111" customHeight="1">
      <c r="A19" s="10" t="s">
        <v>60</v>
      </c>
      <c r="B19" s="10" t="s">
        <v>61</v>
      </c>
      <c r="C19" s="10" t="s">
        <v>62</v>
      </c>
      <c r="D19" s="10" t="s">
        <v>63</v>
      </c>
      <c r="E19" s="10" t="s">
        <v>64</v>
      </c>
      <c r="F19" s="10" t="s">
        <v>52</v>
      </c>
      <c r="G19" s="10" t="s">
        <v>60</v>
      </c>
      <c r="H19" s="15">
        <v>1</v>
      </c>
      <c r="I19" s="15">
        <v>49830452.68</v>
      </c>
      <c r="J19" s="15">
        <v>49830452.68</v>
      </c>
      <c r="K19" s="15">
        <v>0</v>
      </c>
      <c r="L19" s="15">
        <v>49830452.68</v>
      </c>
      <c r="M19" s="10"/>
      <c r="N19" s="10" t="s">
        <v>40</v>
      </c>
      <c r="O19" s="10" t="s">
        <v>28</v>
      </c>
      <c r="P19" s="10" t="s">
        <v>46</v>
      </c>
      <c r="Q19" s="10">
        <v>0</v>
      </c>
      <c r="R19" s="10" t="s">
        <v>41</v>
      </c>
    </row>
    <row r="20" spans="1:18" s="9" customFormat="1" ht="125.25" customHeight="1">
      <c r="A20" s="16" t="s">
        <v>22</v>
      </c>
      <c r="B20" s="16" t="s">
        <v>156</v>
      </c>
      <c r="C20" s="16" t="s">
        <v>157</v>
      </c>
      <c r="D20" s="16" t="s">
        <v>158</v>
      </c>
      <c r="E20" s="16" t="s">
        <v>159</v>
      </c>
      <c r="F20" s="10" t="s">
        <v>52</v>
      </c>
      <c r="G20" s="16" t="s">
        <v>160</v>
      </c>
      <c r="H20" s="17">
        <v>1</v>
      </c>
      <c r="I20" s="17">
        <v>13944642.859999999</v>
      </c>
      <c r="J20" s="17">
        <f>H20*I20</f>
        <v>13944642.859999999</v>
      </c>
      <c r="K20" s="16"/>
      <c r="L20" s="16"/>
      <c r="M20" s="16"/>
      <c r="N20" s="10" t="s">
        <v>27</v>
      </c>
      <c r="O20" s="16" t="s">
        <v>28</v>
      </c>
      <c r="P20" s="16" t="s">
        <v>46</v>
      </c>
      <c r="Q20" s="16">
        <v>0</v>
      </c>
      <c r="R20" s="16" t="s">
        <v>18</v>
      </c>
    </row>
    <row r="21" spans="1:18" ht="144.75" customHeight="1">
      <c r="A21" s="10" t="s">
        <v>22</v>
      </c>
      <c r="B21" s="16" t="s">
        <v>65</v>
      </c>
      <c r="C21" s="10" t="s">
        <v>66</v>
      </c>
      <c r="D21" s="13" t="s">
        <v>67</v>
      </c>
      <c r="E21" s="13" t="s">
        <v>68</v>
      </c>
      <c r="F21" s="10" t="s">
        <v>39</v>
      </c>
      <c r="G21" s="10" t="s">
        <v>26</v>
      </c>
      <c r="H21" s="11">
        <v>1</v>
      </c>
      <c r="I21" s="11">
        <v>244800</v>
      </c>
      <c r="J21" s="11">
        <v>244800</v>
      </c>
      <c r="K21" s="13"/>
      <c r="L21" s="13"/>
      <c r="M21" s="13"/>
      <c r="N21" s="10" t="s">
        <v>40</v>
      </c>
      <c r="O21" s="10" t="s">
        <v>28</v>
      </c>
      <c r="P21" s="12" t="s">
        <v>46</v>
      </c>
      <c r="Q21" s="13">
        <v>0</v>
      </c>
      <c r="R21" s="14" t="s">
        <v>41</v>
      </c>
    </row>
    <row r="22" spans="1:18" ht="139.5" customHeight="1">
      <c r="A22" s="10" t="s">
        <v>22</v>
      </c>
      <c r="B22" s="16" t="s">
        <v>65</v>
      </c>
      <c r="C22" s="10" t="s">
        <v>66</v>
      </c>
      <c r="D22" s="13" t="s">
        <v>67</v>
      </c>
      <c r="E22" s="13" t="s">
        <v>68</v>
      </c>
      <c r="F22" s="10" t="s">
        <v>39</v>
      </c>
      <c r="G22" s="10" t="s">
        <v>26</v>
      </c>
      <c r="H22" s="11">
        <v>1</v>
      </c>
      <c r="I22" s="11">
        <v>190800</v>
      </c>
      <c r="J22" s="11">
        <v>190800</v>
      </c>
      <c r="K22" s="13"/>
      <c r="L22" s="13"/>
      <c r="M22" s="13"/>
      <c r="N22" s="10" t="s">
        <v>40</v>
      </c>
      <c r="O22" s="10" t="s">
        <v>28</v>
      </c>
      <c r="P22" s="12" t="s">
        <v>46</v>
      </c>
      <c r="Q22" s="13">
        <v>0</v>
      </c>
      <c r="R22" s="14" t="s">
        <v>41</v>
      </c>
    </row>
    <row r="23" spans="1:18" ht="99" customHeight="1">
      <c r="A23" s="10" t="s">
        <v>47</v>
      </c>
      <c r="B23" s="10" t="s">
        <v>69</v>
      </c>
      <c r="C23" s="10" t="s">
        <v>69</v>
      </c>
      <c r="D23" s="10" t="s">
        <v>70</v>
      </c>
      <c r="E23" s="10" t="s">
        <v>69</v>
      </c>
      <c r="F23" s="10" t="s">
        <v>39</v>
      </c>
      <c r="G23" s="10" t="s">
        <v>71</v>
      </c>
      <c r="H23" s="11">
        <v>37</v>
      </c>
      <c r="I23" s="11">
        <v>892.86</v>
      </c>
      <c r="J23" s="11">
        <f>H23*I23</f>
        <v>33035.82</v>
      </c>
      <c r="K23" s="13"/>
      <c r="L23" s="13"/>
      <c r="M23" s="13"/>
      <c r="N23" s="10" t="s">
        <v>54</v>
      </c>
      <c r="O23" s="10" t="s">
        <v>28</v>
      </c>
      <c r="P23" s="18">
        <v>231010000</v>
      </c>
      <c r="Q23" s="13">
        <v>30</v>
      </c>
      <c r="R23" s="13" t="s">
        <v>72</v>
      </c>
    </row>
    <row r="24" spans="1:18" ht="101.25" customHeight="1">
      <c r="A24" s="10" t="s">
        <v>47</v>
      </c>
      <c r="B24" s="10" t="s">
        <v>73</v>
      </c>
      <c r="C24" s="10" t="s">
        <v>74</v>
      </c>
      <c r="D24" s="10" t="s">
        <v>75</v>
      </c>
      <c r="E24" s="10" t="s">
        <v>76</v>
      </c>
      <c r="F24" s="10" t="s">
        <v>39</v>
      </c>
      <c r="G24" s="10" t="s">
        <v>77</v>
      </c>
      <c r="H24" s="11">
        <v>1</v>
      </c>
      <c r="I24" s="11">
        <v>90000</v>
      </c>
      <c r="J24" s="11">
        <v>90000</v>
      </c>
      <c r="K24" s="13"/>
      <c r="L24" s="13"/>
      <c r="M24" s="13"/>
      <c r="N24" s="10" t="s">
        <v>40</v>
      </c>
      <c r="O24" s="10" t="s">
        <v>28</v>
      </c>
      <c r="P24" s="18">
        <v>231010000</v>
      </c>
      <c r="Q24" s="13">
        <v>30</v>
      </c>
      <c r="R24" s="13" t="s">
        <v>78</v>
      </c>
    </row>
    <row r="25" spans="1:18" ht="101.25" customHeight="1">
      <c r="A25" s="10" t="s">
        <v>22</v>
      </c>
      <c r="B25" s="10" t="s">
        <v>79</v>
      </c>
      <c r="C25" s="10" t="s">
        <v>80</v>
      </c>
      <c r="D25" s="10" t="s">
        <v>81</v>
      </c>
      <c r="E25" s="10" t="s">
        <v>82</v>
      </c>
      <c r="F25" s="10" t="s">
        <v>52</v>
      </c>
      <c r="G25" s="10" t="s">
        <v>26</v>
      </c>
      <c r="H25" s="11">
        <v>1</v>
      </c>
      <c r="I25" s="11">
        <v>120535.71</v>
      </c>
      <c r="J25" s="11">
        <v>120535.71</v>
      </c>
      <c r="K25" s="13"/>
      <c r="L25" s="13"/>
      <c r="M25" s="13"/>
      <c r="N25" s="10" t="s">
        <v>40</v>
      </c>
      <c r="O25" s="10" t="s">
        <v>28</v>
      </c>
      <c r="P25" s="18">
        <v>231010000</v>
      </c>
      <c r="Q25" s="13">
        <v>100</v>
      </c>
      <c r="R25" s="13" t="s">
        <v>78</v>
      </c>
    </row>
    <row r="26" spans="1:18" ht="89.25" customHeight="1">
      <c r="A26" s="13" t="s">
        <v>47</v>
      </c>
      <c r="B26" s="13" t="s">
        <v>83</v>
      </c>
      <c r="C26" s="13" t="s">
        <v>84</v>
      </c>
      <c r="D26" s="13" t="s">
        <v>85</v>
      </c>
      <c r="E26" s="13" t="s">
        <v>86</v>
      </c>
      <c r="F26" s="13" t="s">
        <v>39</v>
      </c>
      <c r="G26" s="13" t="s">
        <v>77</v>
      </c>
      <c r="H26" s="11">
        <v>2</v>
      </c>
      <c r="I26" s="11">
        <v>62500</v>
      </c>
      <c r="J26" s="11">
        <v>125000</v>
      </c>
      <c r="K26" s="13"/>
      <c r="L26" s="13"/>
      <c r="M26" s="13"/>
      <c r="N26" s="13" t="s">
        <v>54</v>
      </c>
      <c r="O26" s="13" t="s">
        <v>28</v>
      </c>
      <c r="P26" s="18">
        <v>231010000</v>
      </c>
      <c r="Q26" s="13">
        <v>30</v>
      </c>
      <c r="R26" s="13" t="s">
        <v>41</v>
      </c>
    </row>
    <row r="27" spans="1:18" ht="98.25" customHeight="1">
      <c r="A27" s="13" t="s">
        <v>47</v>
      </c>
      <c r="B27" s="13" t="s">
        <v>87</v>
      </c>
      <c r="C27" s="13" t="s">
        <v>88</v>
      </c>
      <c r="D27" s="13" t="s">
        <v>87</v>
      </c>
      <c r="E27" s="13" t="s">
        <v>88</v>
      </c>
      <c r="F27" s="13" t="s">
        <v>39</v>
      </c>
      <c r="G27" s="13" t="s">
        <v>77</v>
      </c>
      <c r="H27" s="11">
        <v>2</v>
      </c>
      <c r="I27" s="11">
        <v>178571.43</v>
      </c>
      <c r="J27" s="11">
        <v>357142.86</v>
      </c>
      <c r="K27" s="13"/>
      <c r="L27" s="13"/>
      <c r="M27" s="13"/>
      <c r="N27" s="13" t="s">
        <v>54</v>
      </c>
      <c r="O27" s="13" t="s">
        <v>28</v>
      </c>
      <c r="P27" s="18">
        <v>231010000</v>
      </c>
      <c r="Q27" s="13">
        <v>30</v>
      </c>
      <c r="R27" s="13" t="s">
        <v>41</v>
      </c>
    </row>
    <row r="28" spans="1:18" ht="76.5">
      <c r="A28" s="13" t="s">
        <v>47</v>
      </c>
      <c r="B28" s="13" t="s">
        <v>89</v>
      </c>
      <c r="C28" s="13" t="s">
        <v>90</v>
      </c>
      <c r="D28" s="13" t="s">
        <v>89</v>
      </c>
      <c r="E28" s="13" t="s">
        <v>90</v>
      </c>
      <c r="F28" s="13" t="s">
        <v>39</v>
      </c>
      <c r="G28" s="13" t="s">
        <v>77</v>
      </c>
      <c r="H28" s="11">
        <v>1</v>
      </c>
      <c r="I28" s="11">
        <v>62500</v>
      </c>
      <c r="J28" s="11">
        <v>62500</v>
      </c>
      <c r="K28" s="13"/>
      <c r="L28" s="13"/>
      <c r="M28" s="13"/>
      <c r="N28" s="13" t="s">
        <v>54</v>
      </c>
      <c r="O28" s="13" t="s">
        <v>28</v>
      </c>
      <c r="P28" s="18">
        <v>231010000</v>
      </c>
      <c r="Q28" s="13">
        <v>30</v>
      </c>
      <c r="R28" s="13" t="s">
        <v>41</v>
      </c>
    </row>
    <row r="29" spans="1:18" ht="102" customHeight="1">
      <c r="A29" s="13" t="s">
        <v>47</v>
      </c>
      <c r="B29" s="13" t="s">
        <v>91</v>
      </c>
      <c r="C29" s="13" t="s">
        <v>91</v>
      </c>
      <c r="D29" s="13" t="s">
        <v>92</v>
      </c>
      <c r="E29" s="13" t="s">
        <v>93</v>
      </c>
      <c r="F29" s="13" t="s">
        <v>39</v>
      </c>
      <c r="G29" s="13" t="s">
        <v>77</v>
      </c>
      <c r="H29" s="11">
        <v>1</v>
      </c>
      <c r="I29" s="11">
        <v>89285.71</v>
      </c>
      <c r="J29" s="11">
        <v>89285.71</v>
      </c>
      <c r="K29" s="13"/>
      <c r="L29" s="13"/>
      <c r="M29" s="13"/>
      <c r="N29" s="13" t="s">
        <v>54</v>
      </c>
      <c r="O29" s="13" t="s">
        <v>28</v>
      </c>
      <c r="P29" s="18">
        <v>231010000</v>
      </c>
      <c r="Q29" s="13">
        <v>30</v>
      </c>
      <c r="R29" s="13" t="s">
        <v>41</v>
      </c>
    </row>
    <row r="30" spans="1:18" ht="91.5" customHeight="1">
      <c r="A30" s="13" t="s">
        <v>47</v>
      </c>
      <c r="B30" s="13" t="s">
        <v>94</v>
      </c>
      <c r="C30" s="13" t="s">
        <v>95</v>
      </c>
      <c r="D30" s="13" t="s">
        <v>94</v>
      </c>
      <c r="E30" s="13" t="s">
        <v>95</v>
      </c>
      <c r="F30" s="13" t="s">
        <v>39</v>
      </c>
      <c r="G30" s="13" t="s">
        <v>77</v>
      </c>
      <c r="H30" s="11">
        <v>4</v>
      </c>
      <c r="I30" s="11">
        <v>22321.43</v>
      </c>
      <c r="J30" s="11">
        <f>H30*I30</f>
        <v>89285.72</v>
      </c>
      <c r="K30" s="13"/>
      <c r="L30" s="13"/>
      <c r="M30" s="13"/>
      <c r="N30" s="13" t="s">
        <v>40</v>
      </c>
      <c r="O30" s="13" t="s">
        <v>28</v>
      </c>
      <c r="P30" s="18">
        <v>231010000</v>
      </c>
      <c r="Q30" s="13">
        <v>30</v>
      </c>
      <c r="R30" s="13" t="s">
        <v>41</v>
      </c>
    </row>
    <row r="31" spans="1:18" ht="85.5" customHeight="1">
      <c r="A31" s="13" t="s">
        <v>47</v>
      </c>
      <c r="B31" s="13" t="s">
        <v>96</v>
      </c>
      <c r="C31" s="13" t="s">
        <v>97</v>
      </c>
      <c r="D31" s="13" t="s">
        <v>96</v>
      </c>
      <c r="E31" s="13" t="s">
        <v>97</v>
      </c>
      <c r="F31" s="13" t="s">
        <v>39</v>
      </c>
      <c r="G31" s="13" t="s">
        <v>77</v>
      </c>
      <c r="H31" s="11">
        <v>1</v>
      </c>
      <c r="I31" s="11">
        <v>40178.57</v>
      </c>
      <c r="J31" s="11">
        <v>40178.57</v>
      </c>
      <c r="K31" s="13"/>
      <c r="L31" s="13"/>
      <c r="M31" s="13"/>
      <c r="N31" s="13" t="s">
        <v>40</v>
      </c>
      <c r="O31" s="13" t="s">
        <v>28</v>
      </c>
      <c r="P31" s="18">
        <v>231010000</v>
      </c>
      <c r="Q31" s="13">
        <v>30</v>
      </c>
      <c r="R31" s="13" t="s">
        <v>41</v>
      </c>
    </row>
    <row r="32" spans="1:18" ht="91.5" customHeight="1">
      <c r="A32" s="13" t="s">
        <v>47</v>
      </c>
      <c r="B32" s="13" t="s">
        <v>98</v>
      </c>
      <c r="C32" s="13" t="s">
        <v>99</v>
      </c>
      <c r="D32" s="13" t="s">
        <v>98</v>
      </c>
      <c r="E32" s="13" t="s">
        <v>99</v>
      </c>
      <c r="F32" s="13" t="s">
        <v>39</v>
      </c>
      <c r="G32" s="13" t="s">
        <v>77</v>
      </c>
      <c r="H32" s="11">
        <v>1</v>
      </c>
      <c r="I32" s="11">
        <v>44642.86</v>
      </c>
      <c r="J32" s="11">
        <v>44642.86</v>
      </c>
      <c r="K32" s="13"/>
      <c r="L32" s="13"/>
      <c r="M32" s="13"/>
      <c r="N32" s="13" t="s">
        <v>40</v>
      </c>
      <c r="O32" s="13" t="s">
        <v>28</v>
      </c>
      <c r="P32" s="18">
        <v>231010000</v>
      </c>
      <c r="Q32" s="13">
        <v>30</v>
      </c>
      <c r="R32" s="13" t="s">
        <v>41</v>
      </c>
    </row>
    <row r="33" spans="1:18" ht="93.75" customHeight="1">
      <c r="A33" s="13" t="s">
        <v>47</v>
      </c>
      <c r="B33" s="13" t="s">
        <v>100</v>
      </c>
      <c r="C33" s="13" t="s">
        <v>101</v>
      </c>
      <c r="D33" s="13" t="s">
        <v>100</v>
      </c>
      <c r="E33" s="13" t="s">
        <v>101</v>
      </c>
      <c r="F33" s="13" t="s">
        <v>39</v>
      </c>
      <c r="G33" s="13" t="s">
        <v>53</v>
      </c>
      <c r="H33" s="11">
        <v>1</v>
      </c>
      <c r="I33" s="11">
        <v>267857.14</v>
      </c>
      <c r="J33" s="11">
        <v>267857.14</v>
      </c>
      <c r="K33" s="13"/>
      <c r="L33" s="13"/>
      <c r="M33" s="13"/>
      <c r="N33" s="13" t="s">
        <v>40</v>
      </c>
      <c r="O33" s="13" t="s">
        <v>28</v>
      </c>
      <c r="P33" s="18">
        <v>231010000</v>
      </c>
      <c r="Q33" s="13">
        <v>30</v>
      </c>
      <c r="R33" s="13" t="s">
        <v>41</v>
      </c>
    </row>
    <row r="34" spans="1:18" ht="69" customHeight="1">
      <c r="A34" s="13" t="s">
        <v>47</v>
      </c>
      <c r="B34" s="13" t="s">
        <v>102</v>
      </c>
      <c r="C34" s="13" t="s">
        <v>103</v>
      </c>
      <c r="D34" s="13" t="s">
        <v>102</v>
      </c>
      <c r="E34" s="13" t="s">
        <v>103</v>
      </c>
      <c r="F34" s="13" t="s">
        <v>104</v>
      </c>
      <c r="G34" s="13" t="s">
        <v>53</v>
      </c>
      <c r="H34" s="11">
        <v>1</v>
      </c>
      <c r="I34" s="11">
        <v>892857.14</v>
      </c>
      <c r="J34" s="11">
        <v>892857.14</v>
      </c>
      <c r="K34" s="13"/>
      <c r="L34" s="13"/>
      <c r="M34" s="13"/>
      <c r="N34" s="13" t="s">
        <v>40</v>
      </c>
      <c r="O34" s="13" t="s">
        <v>28</v>
      </c>
      <c r="P34" s="18">
        <v>231010000</v>
      </c>
      <c r="Q34" s="13">
        <v>30</v>
      </c>
      <c r="R34" s="13" t="s">
        <v>41</v>
      </c>
    </row>
    <row r="35" spans="1:18" ht="68.25" customHeight="1">
      <c r="A35" s="13" t="s">
        <v>47</v>
      </c>
      <c r="B35" s="13" t="s">
        <v>105</v>
      </c>
      <c r="C35" s="13" t="s">
        <v>106</v>
      </c>
      <c r="D35" s="13" t="s">
        <v>105</v>
      </c>
      <c r="E35" s="13" t="s">
        <v>106</v>
      </c>
      <c r="F35" s="13" t="s">
        <v>104</v>
      </c>
      <c r="G35" s="13" t="s">
        <v>77</v>
      </c>
      <c r="H35" s="11">
        <v>1</v>
      </c>
      <c r="I35" s="11">
        <v>535714.29</v>
      </c>
      <c r="J35" s="11">
        <f>H35*I35</f>
        <v>535714.29</v>
      </c>
      <c r="K35" s="13"/>
      <c r="L35" s="13"/>
      <c r="M35" s="13"/>
      <c r="N35" s="13" t="s">
        <v>40</v>
      </c>
      <c r="O35" s="13" t="s">
        <v>28</v>
      </c>
      <c r="P35" s="18">
        <v>231010000</v>
      </c>
      <c r="Q35" s="13">
        <v>30</v>
      </c>
      <c r="R35" s="13" t="s">
        <v>41</v>
      </c>
    </row>
    <row r="36" spans="1:18" ht="102.75" customHeight="1">
      <c r="A36" s="13" t="s">
        <v>47</v>
      </c>
      <c r="B36" s="13" t="s">
        <v>107</v>
      </c>
      <c r="C36" s="13" t="s">
        <v>108</v>
      </c>
      <c r="D36" s="13" t="s">
        <v>107</v>
      </c>
      <c r="E36" s="13" t="s">
        <v>108</v>
      </c>
      <c r="F36" s="13" t="s">
        <v>39</v>
      </c>
      <c r="G36" s="13" t="s">
        <v>77</v>
      </c>
      <c r="H36" s="11">
        <v>2</v>
      </c>
      <c r="I36" s="11">
        <v>66964.289999999994</v>
      </c>
      <c r="J36" s="11">
        <v>133928.57</v>
      </c>
      <c r="K36" s="13"/>
      <c r="L36" s="13"/>
      <c r="M36" s="13"/>
      <c r="N36" s="13" t="s">
        <v>40</v>
      </c>
      <c r="O36" s="13" t="s">
        <v>28</v>
      </c>
      <c r="P36" s="18">
        <v>231010000</v>
      </c>
      <c r="Q36" s="13">
        <v>30</v>
      </c>
      <c r="R36" s="13" t="s">
        <v>41</v>
      </c>
    </row>
    <row r="37" spans="1:18" ht="126.75" customHeight="1">
      <c r="A37" s="10" t="s">
        <v>22</v>
      </c>
      <c r="B37" s="10" t="s">
        <v>109</v>
      </c>
      <c r="C37" s="10" t="s">
        <v>109</v>
      </c>
      <c r="D37" s="10" t="s">
        <v>110</v>
      </c>
      <c r="E37" s="10" t="s">
        <v>111</v>
      </c>
      <c r="F37" s="10" t="s">
        <v>52</v>
      </c>
      <c r="G37" s="10" t="s">
        <v>26</v>
      </c>
      <c r="H37" s="11">
        <v>1</v>
      </c>
      <c r="I37" s="11">
        <v>44575</v>
      </c>
      <c r="J37" s="11">
        <v>44575</v>
      </c>
      <c r="K37" s="13"/>
      <c r="L37" s="13"/>
      <c r="M37" s="13"/>
      <c r="N37" s="10" t="s">
        <v>27</v>
      </c>
      <c r="O37" s="10" t="s">
        <v>28</v>
      </c>
      <c r="P37" s="18">
        <v>431010000</v>
      </c>
      <c r="Q37" s="13">
        <v>0</v>
      </c>
      <c r="R37" s="13" t="s">
        <v>18</v>
      </c>
    </row>
    <row r="38" spans="1:18" ht="108.75" customHeight="1">
      <c r="A38" s="10" t="s">
        <v>22</v>
      </c>
      <c r="B38" s="10" t="s">
        <v>109</v>
      </c>
      <c r="C38" s="10" t="s">
        <v>109</v>
      </c>
      <c r="D38" s="10" t="s">
        <v>112</v>
      </c>
      <c r="E38" s="10" t="s">
        <v>113</v>
      </c>
      <c r="F38" s="10" t="s">
        <v>52</v>
      </c>
      <c r="G38" s="10" t="s">
        <v>26</v>
      </c>
      <c r="H38" s="11">
        <v>1</v>
      </c>
      <c r="I38" s="11">
        <v>105966.07</v>
      </c>
      <c r="J38" s="11">
        <v>105966.07</v>
      </c>
      <c r="K38" s="13"/>
      <c r="L38" s="13"/>
      <c r="M38" s="13"/>
      <c r="N38" s="10" t="s">
        <v>27</v>
      </c>
      <c r="O38" s="10" t="s">
        <v>28</v>
      </c>
      <c r="P38" s="18">
        <v>431010000</v>
      </c>
      <c r="Q38" s="13">
        <v>0</v>
      </c>
      <c r="R38" s="13" t="s">
        <v>18</v>
      </c>
    </row>
    <row r="39" spans="1:18" ht="129" customHeight="1">
      <c r="A39" s="10" t="s">
        <v>22</v>
      </c>
      <c r="B39" s="10" t="s">
        <v>114</v>
      </c>
      <c r="C39" s="10" t="s">
        <v>114</v>
      </c>
      <c r="D39" s="10" t="s">
        <v>115</v>
      </c>
      <c r="E39" s="10" t="s">
        <v>116</v>
      </c>
      <c r="F39" s="10" t="s">
        <v>59</v>
      </c>
      <c r="G39" s="10" t="s">
        <v>26</v>
      </c>
      <c r="H39" s="11">
        <v>1</v>
      </c>
      <c r="I39" s="11">
        <v>301101.78999999998</v>
      </c>
      <c r="J39" s="11">
        <v>301101.78999999998</v>
      </c>
      <c r="K39" s="13"/>
      <c r="L39" s="13"/>
      <c r="M39" s="13"/>
      <c r="N39" s="10" t="s">
        <v>27</v>
      </c>
      <c r="O39" s="10" t="s">
        <v>28</v>
      </c>
      <c r="P39" s="18">
        <v>431010000</v>
      </c>
      <c r="Q39" s="13">
        <v>3</v>
      </c>
      <c r="R39" s="13" t="s">
        <v>18</v>
      </c>
    </row>
    <row r="40" spans="1:18" ht="89.25">
      <c r="A40" s="10" t="s">
        <v>22</v>
      </c>
      <c r="B40" s="10" t="s">
        <v>114</v>
      </c>
      <c r="C40" s="10" t="s">
        <v>114</v>
      </c>
      <c r="D40" s="10" t="s">
        <v>117</v>
      </c>
      <c r="E40" s="10" t="s">
        <v>118</v>
      </c>
      <c r="F40" s="10" t="s">
        <v>59</v>
      </c>
      <c r="G40" s="10" t="s">
        <v>26</v>
      </c>
      <c r="H40" s="11">
        <v>1</v>
      </c>
      <c r="I40" s="11">
        <v>715801.79</v>
      </c>
      <c r="J40" s="11">
        <v>715801.79</v>
      </c>
      <c r="K40" s="13"/>
      <c r="L40" s="13"/>
      <c r="M40" s="13"/>
      <c r="N40" s="10" t="s">
        <v>27</v>
      </c>
      <c r="O40" s="10" t="s">
        <v>28</v>
      </c>
      <c r="P40" s="18">
        <v>431010000</v>
      </c>
      <c r="Q40" s="13">
        <v>3</v>
      </c>
      <c r="R40" s="13" t="s">
        <v>18</v>
      </c>
    </row>
    <row r="41" spans="1:18" s="9" customFormat="1" ht="63.75">
      <c r="A41" s="10" t="s">
        <v>22</v>
      </c>
      <c r="B41" s="10" t="s">
        <v>119</v>
      </c>
      <c r="C41" s="10" t="s">
        <v>119</v>
      </c>
      <c r="D41" s="10" t="s">
        <v>120</v>
      </c>
      <c r="E41" s="10" t="s">
        <v>121</v>
      </c>
      <c r="F41" s="10" t="s">
        <v>122</v>
      </c>
      <c r="G41" s="10" t="s">
        <v>26</v>
      </c>
      <c r="H41" s="15">
        <v>1</v>
      </c>
      <c r="I41" s="15">
        <v>1183392</v>
      </c>
      <c r="J41" s="15">
        <v>1183392</v>
      </c>
      <c r="K41" s="10"/>
      <c r="L41" s="10"/>
      <c r="M41" s="10"/>
      <c r="N41" s="10" t="s">
        <v>40</v>
      </c>
      <c r="O41" s="10" t="s">
        <v>28</v>
      </c>
      <c r="P41" s="18">
        <v>431010000</v>
      </c>
      <c r="Q41" s="10">
        <v>0</v>
      </c>
      <c r="R41" s="10" t="s">
        <v>41</v>
      </c>
    </row>
    <row r="42" spans="1:18" s="9" customFormat="1" ht="94.5" customHeight="1">
      <c r="A42" s="10" t="s">
        <v>47</v>
      </c>
      <c r="B42" s="10" t="s">
        <v>123</v>
      </c>
      <c r="C42" s="10" t="s">
        <v>124</v>
      </c>
      <c r="D42" s="10" t="s">
        <v>125</v>
      </c>
      <c r="E42" s="10" t="s">
        <v>126</v>
      </c>
      <c r="F42" s="10" t="s">
        <v>39</v>
      </c>
      <c r="G42" s="10" t="s">
        <v>77</v>
      </c>
      <c r="H42" s="15">
        <v>1200</v>
      </c>
      <c r="I42" s="15">
        <v>25</v>
      </c>
      <c r="J42" s="15">
        <f>H42*I42</f>
        <v>30000</v>
      </c>
      <c r="K42" s="10"/>
      <c r="L42" s="10"/>
      <c r="M42" s="10"/>
      <c r="N42" s="10" t="s">
        <v>54</v>
      </c>
      <c r="O42" s="10" t="s">
        <v>28</v>
      </c>
      <c r="P42" s="18">
        <v>551010000</v>
      </c>
      <c r="Q42" s="10">
        <v>10</v>
      </c>
      <c r="R42" s="10" t="s">
        <v>41</v>
      </c>
    </row>
    <row r="43" spans="1:18" s="9" customFormat="1" ht="90.75" customHeight="1">
      <c r="A43" s="10" t="s">
        <v>47</v>
      </c>
      <c r="B43" s="10" t="s">
        <v>127</v>
      </c>
      <c r="C43" s="10" t="s">
        <v>128</v>
      </c>
      <c r="D43" s="10" t="s">
        <v>127</v>
      </c>
      <c r="E43" s="10" t="s">
        <v>128</v>
      </c>
      <c r="F43" s="10" t="s">
        <v>39</v>
      </c>
      <c r="G43" s="10" t="s">
        <v>77</v>
      </c>
      <c r="H43" s="11">
        <v>3</v>
      </c>
      <c r="I43" s="11">
        <v>51750</v>
      </c>
      <c r="J43" s="11">
        <v>155250</v>
      </c>
      <c r="K43" s="11"/>
      <c r="L43" s="11"/>
      <c r="M43" s="11"/>
      <c r="N43" s="10" t="s">
        <v>27</v>
      </c>
      <c r="O43" s="10" t="s">
        <v>28</v>
      </c>
      <c r="P43" s="18">
        <v>710000000</v>
      </c>
      <c r="Q43" s="13">
        <v>0</v>
      </c>
      <c r="R43" s="13" t="s">
        <v>18</v>
      </c>
    </row>
    <row r="44" spans="1:18" s="9" customFormat="1" ht="88.5" customHeight="1">
      <c r="A44" s="10" t="s">
        <v>47</v>
      </c>
      <c r="B44" s="10" t="s">
        <v>127</v>
      </c>
      <c r="C44" s="10" t="s">
        <v>128</v>
      </c>
      <c r="D44" s="10" t="s">
        <v>127</v>
      </c>
      <c r="E44" s="10" t="s">
        <v>128</v>
      </c>
      <c r="F44" s="10" t="s">
        <v>39</v>
      </c>
      <c r="G44" s="10" t="s">
        <v>77</v>
      </c>
      <c r="H44" s="11">
        <v>1</v>
      </c>
      <c r="I44" s="11">
        <v>360500</v>
      </c>
      <c r="J44" s="11">
        <v>360500</v>
      </c>
      <c r="K44" s="11"/>
      <c r="L44" s="11"/>
      <c r="M44" s="11"/>
      <c r="N44" s="10" t="s">
        <v>27</v>
      </c>
      <c r="O44" s="10" t="s">
        <v>28</v>
      </c>
      <c r="P44" s="18">
        <v>710000000</v>
      </c>
      <c r="Q44" s="13">
        <v>0</v>
      </c>
      <c r="R44" s="13" t="s">
        <v>18</v>
      </c>
    </row>
    <row r="45" spans="1:18" s="9" customFormat="1" ht="65.25" customHeight="1">
      <c r="A45" s="10" t="s">
        <v>47</v>
      </c>
      <c r="B45" s="10" t="s">
        <v>129</v>
      </c>
      <c r="C45" s="10" t="s">
        <v>130</v>
      </c>
      <c r="D45" s="10" t="s">
        <v>131</v>
      </c>
      <c r="E45" s="10" t="s">
        <v>132</v>
      </c>
      <c r="F45" s="10" t="s">
        <v>59</v>
      </c>
      <c r="G45" s="10" t="s">
        <v>77</v>
      </c>
      <c r="H45" s="11">
        <v>138</v>
      </c>
      <c r="I45" s="11">
        <v>3571.43</v>
      </c>
      <c r="J45" s="11">
        <v>492857.33999999997</v>
      </c>
      <c r="K45" s="11"/>
      <c r="L45" s="11"/>
      <c r="M45" s="11"/>
      <c r="N45" s="10" t="s">
        <v>54</v>
      </c>
      <c r="O45" s="10" t="s">
        <v>28</v>
      </c>
      <c r="P45" s="18">
        <v>710000000</v>
      </c>
      <c r="Q45" s="13">
        <v>0</v>
      </c>
      <c r="R45" s="13" t="s">
        <v>18</v>
      </c>
    </row>
    <row r="46" spans="1:18" s="9" customFormat="1" ht="63" customHeight="1">
      <c r="A46" s="10" t="s">
        <v>47</v>
      </c>
      <c r="B46" s="10" t="s">
        <v>133</v>
      </c>
      <c r="C46" s="10" t="s">
        <v>134</v>
      </c>
      <c r="D46" s="10" t="s">
        <v>135</v>
      </c>
      <c r="E46" s="10" t="s">
        <v>136</v>
      </c>
      <c r="F46" s="10" t="s">
        <v>59</v>
      </c>
      <c r="G46" s="10" t="s">
        <v>71</v>
      </c>
      <c r="H46" s="15">
        <v>35000</v>
      </c>
      <c r="I46" s="15">
        <v>91.07</v>
      </c>
      <c r="J46" s="15">
        <v>3187449.9999999995</v>
      </c>
      <c r="K46" s="10"/>
      <c r="L46" s="10"/>
      <c r="M46" s="10"/>
      <c r="N46" s="10" t="s">
        <v>27</v>
      </c>
      <c r="O46" s="10" t="s">
        <v>137</v>
      </c>
      <c r="P46" s="18">
        <v>710000000</v>
      </c>
      <c r="Q46" s="10">
        <v>0</v>
      </c>
      <c r="R46" s="10" t="s">
        <v>41</v>
      </c>
    </row>
    <row r="47" spans="1:18" s="9" customFormat="1" ht="76.5">
      <c r="A47" s="10" t="s">
        <v>60</v>
      </c>
      <c r="B47" s="10" t="s">
        <v>139</v>
      </c>
      <c r="C47" s="10" t="s">
        <v>138</v>
      </c>
      <c r="D47" s="10" t="s">
        <v>139</v>
      </c>
      <c r="E47" s="10" t="s">
        <v>140</v>
      </c>
      <c r="F47" s="10" t="s">
        <v>52</v>
      </c>
      <c r="G47" s="10" t="s">
        <v>60</v>
      </c>
      <c r="H47" s="15">
        <v>1</v>
      </c>
      <c r="I47" s="15">
        <v>114000</v>
      </c>
      <c r="J47" s="15">
        <v>114000</v>
      </c>
      <c r="K47" s="10"/>
      <c r="L47" s="10"/>
      <c r="M47" s="10"/>
      <c r="N47" s="10" t="s">
        <v>27</v>
      </c>
      <c r="O47" s="10" t="s">
        <v>137</v>
      </c>
      <c r="P47" s="18">
        <v>710000000</v>
      </c>
      <c r="Q47" s="10">
        <v>0</v>
      </c>
      <c r="R47" s="10" t="s">
        <v>41</v>
      </c>
    </row>
    <row r="48" spans="1:18" s="9" customFormat="1" ht="86.25" customHeight="1">
      <c r="A48" s="10" t="s">
        <v>60</v>
      </c>
      <c r="B48" s="10" t="s">
        <v>139</v>
      </c>
      <c r="C48" s="10" t="s">
        <v>138</v>
      </c>
      <c r="D48" s="10" t="s">
        <v>139</v>
      </c>
      <c r="E48" s="10" t="s">
        <v>140</v>
      </c>
      <c r="F48" s="10" t="s">
        <v>52</v>
      </c>
      <c r="G48" s="10" t="s">
        <v>60</v>
      </c>
      <c r="H48" s="15">
        <v>1</v>
      </c>
      <c r="I48" s="15">
        <v>40000</v>
      </c>
      <c r="J48" s="15">
        <v>40000</v>
      </c>
      <c r="K48" s="10"/>
      <c r="L48" s="10"/>
      <c r="M48" s="10"/>
      <c r="N48" s="10" t="s">
        <v>27</v>
      </c>
      <c r="O48" s="10" t="s">
        <v>137</v>
      </c>
      <c r="P48" s="18">
        <v>710000000</v>
      </c>
      <c r="Q48" s="10">
        <v>0</v>
      </c>
      <c r="R48" s="10" t="s">
        <v>41</v>
      </c>
    </row>
    <row r="49" spans="1:18" s="9" customFormat="1" ht="76.5">
      <c r="A49" s="10" t="s">
        <v>60</v>
      </c>
      <c r="B49" s="10" t="s">
        <v>139</v>
      </c>
      <c r="C49" s="10" t="s">
        <v>138</v>
      </c>
      <c r="D49" s="10" t="s">
        <v>139</v>
      </c>
      <c r="E49" s="10" t="s">
        <v>140</v>
      </c>
      <c r="F49" s="10" t="s">
        <v>52</v>
      </c>
      <c r="G49" s="10" t="s">
        <v>60</v>
      </c>
      <c r="H49" s="15">
        <v>1</v>
      </c>
      <c r="I49" s="15">
        <v>87000</v>
      </c>
      <c r="J49" s="15">
        <v>87000</v>
      </c>
      <c r="K49" s="10"/>
      <c r="L49" s="10"/>
      <c r="M49" s="10"/>
      <c r="N49" s="10" t="s">
        <v>27</v>
      </c>
      <c r="O49" s="10" t="s">
        <v>137</v>
      </c>
      <c r="P49" s="18">
        <v>710000000</v>
      </c>
      <c r="Q49" s="10">
        <v>0</v>
      </c>
      <c r="R49" s="10" t="s">
        <v>41</v>
      </c>
    </row>
    <row r="50" spans="1:18" ht="87.75" customHeight="1">
      <c r="A50" s="10" t="s">
        <v>47</v>
      </c>
      <c r="B50" s="10" t="s">
        <v>141</v>
      </c>
      <c r="C50" s="10" t="s">
        <v>142</v>
      </c>
      <c r="D50" s="10" t="s">
        <v>143</v>
      </c>
      <c r="E50" s="10" t="s">
        <v>144</v>
      </c>
      <c r="F50" s="10" t="s">
        <v>39</v>
      </c>
      <c r="G50" s="10" t="s">
        <v>77</v>
      </c>
      <c r="H50" s="15">
        <v>2</v>
      </c>
      <c r="I50" s="15">
        <v>6500</v>
      </c>
      <c r="J50" s="15">
        <v>13000</v>
      </c>
      <c r="K50" s="10"/>
      <c r="L50" s="10"/>
      <c r="M50" s="10"/>
      <c r="N50" s="10" t="s">
        <v>27</v>
      </c>
      <c r="O50" s="10" t="s">
        <v>137</v>
      </c>
      <c r="P50" s="18">
        <v>710000000</v>
      </c>
      <c r="Q50" s="10">
        <v>0</v>
      </c>
      <c r="R50" s="10" t="s">
        <v>41</v>
      </c>
    </row>
    <row r="51" spans="1:18" ht="38.25">
      <c r="A51" s="20" t="s">
        <v>47</v>
      </c>
      <c r="B51" s="19" t="s">
        <v>148</v>
      </c>
      <c r="C51" s="19" t="s">
        <v>149</v>
      </c>
      <c r="D51" s="19" t="s">
        <v>148</v>
      </c>
      <c r="E51" s="19" t="s">
        <v>149</v>
      </c>
      <c r="F51" s="21" t="s">
        <v>59</v>
      </c>
      <c r="G51" s="19" t="s">
        <v>77</v>
      </c>
      <c r="H51" s="22">
        <v>2</v>
      </c>
      <c r="I51" s="22">
        <v>309000</v>
      </c>
      <c r="J51" s="22">
        <v>618000</v>
      </c>
      <c r="K51" s="22"/>
      <c r="L51" s="22"/>
      <c r="M51" s="23"/>
      <c r="N51" s="24" t="s">
        <v>150</v>
      </c>
      <c r="O51" s="25" t="s">
        <v>28</v>
      </c>
      <c r="P51" s="26">
        <v>511010000</v>
      </c>
      <c r="Q51" s="27">
        <v>0</v>
      </c>
      <c r="R51" s="20" t="s">
        <v>41</v>
      </c>
    </row>
    <row r="52" spans="1:18" ht="103.5" customHeight="1">
      <c r="A52" s="28" t="s">
        <v>22</v>
      </c>
      <c r="B52" s="29" t="s">
        <v>151</v>
      </c>
      <c r="C52" s="16" t="s">
        <v>152</v>
      </c>
      <c r="D52" s="30" t="s">
        <v>151</v>
      </c>
      <c r="E52" s="19" t="s">
        <v>153</v>
      </c>
      <c r="F52" s="31" t="s">
        <v>52</v>
      </c>
      <c r="G52" s="19" t="s">
        <v>26</v>
      </c>
      <c r="H52" s="17">
        <v>1</v>
      </c>
      <c r="I52" s="17">
        <v>302500</v>
      </c>
      <c r="J52" s="17">
        <v>302500</v>
      </c>
      <c r="K52" s="32"/>
      <c r="L52" s="19"/>
      <c r="M52" s="19"/>
      <c r="N52" s="24" t="s">
        <v>154</v>
      </c>
      <c r="O52" s="16" t="s">
        <v>28</v>
      </c>
      <c r="P52" s="33">
        <v>511010000</v>
      </c>
      <c r="Q52" s="27">
        <v>0</v>
      </c>
      <c r="R52" s="20" t="s">
        <v>41</v>
      </c>
    </row>
    <row r="53" spans="1:18" ht="91.5" customHeight="1">
      <c r="A53" s="28" t="s">
        <v>22</v>
      </c>
      <c r="B53" s="29" t="s">
        <v>151</v>
      </c>
      <c r="C53" s="16" t="s">
        <v>152</v>
      </c>
      <c r="D53" s="30" t="s">
        <v>151</v>
      </c>
      <c r="E53" s="19" t="s">
        <v>155</v>
      </c>
      <c r="F53" s="31" t="s">
        <v>52</v>
      </c>
      <c r="G53" s="19" t="s">
        <v>26</v>
      </c>
      <c r="H53" s="17">
        <v>1</v>
      </c>
      <c r="I53" s="17">
        <v>272098</v>
      </c>
      <c r="J53" s="17">
        <v>272098</v>
      </c>
      <c r="K53" s="32"/>
      <c r="L53" s="19"/>
      <c r="M53" s="19"/>
      <c r="N53" s="24" t="s">
        <v>154</v>
      </c>
      <c r="O53" s="16" t="s">
        <v>28</v>
      </c>
      <c r="P53" s="33">
        <v>511010000</v>
      </c>
      <c r="Q53" s="27">
        <v>0</v>
      </c>
      <c r="R53" s="20" t="s">
        <v>41</v>
      </c>
    </row>
    <row r="54" spans="1:18" ht="90.75" customHeight="1">
      <c r="A54" s="10" t="s">
        <v>47</v>
      </c>
      <c r="B54" s="10" t="s">
        <v>74</v>
      </c>
      <c r="C54" s="10" t="s">
        <v>74</v>
      </c>
      <c r="D54" s="10" t="s">
        <v>145</v>
      </c>
      <c r="E54" s="10" t="s">
        <v>146</v>
      </c>
      <c r="F54" s="10" t="s">
        <v>59</v>
      </c>
      <c r="G54" s="10" t="s">
        <v>77</v>
      </c>
      <c r="H54" s="11">
        <v>2</v>
      </c>
      <c r="I54" s="11">
        <v>163800</v>
      </c>
      <c r="J54" s="11">
        <v>327600</v>
      </c>
      <c r="K54" s="13"/>
      <c r="L54" s="13"/>
      <c r="M54" s="13"/>
      <c r="N54" s="10" t="s">
        <v>147</v>
      </c>
      <c r="O54" s="10" t="s">
        <v>28</v>
      </c>
      <c r="P54" s="18">
        <v>511010000</v>
      </c>
      <c r="Q54" s="13">
        <v>0</v>
      </c>
      <c r="R54" s="13" t="s">
        <v>72</v>
      </c>
    </row>
    <row r="55" spans="1:18" ht="26.25" customHeight="1"/>
    <row r="56" spans="1:18" ht="22.5" customHeight="1"/>
    <row r="57" spans="1:18">
      <c r="A57" s="8"/>
      <c r="B57" s="8"/>
      <c r="C57" s="8"/>
      <c r="D57" s="8"/>
      <c r="E57" s="8"/>
      <c r="F57" s="8" t="s">
        <v>19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>
      <c r="A58" s="8"/>
      <c r="B58" s="8"/>
      <c r="C58" s="8"/>
      <c r="D58" s="8"/>
      <c r="E58" s="8"/>
      <c r="F58" s="8" t="s">
        <v>20</v>
      </c>
      <c r="G58" s="8"/>
      <c r="H58" s="8"/>
      <c r="I58" s="8"/>
      <c r="J58" s="8"/>
      <c r="K58" s="8" t="s">
        <v>21</v>
      </c>
      <c r="L58" s="8"/>
      <c r="M58" s="8"/>
      <c r="N58" s="8"/>
      <c r="O58" s="8"/>
      <c r="P58" s="8"/>
      <c r="Q58" s="8"/>
      <c r="R58" s="8"/>
    </row>
  </sheetData>
  <mergeCells count="8">
    <mergeCell ref="A8:Q8"/>
    <mergeCell ref="A9:Q9"/>
    <mergeCell ref="A1:Q1"/>
    <mergeCell ref="A2:Q3"/>
    <mergeCell ref="A4:Q4"/>
    <mergeCell ref="A5:Q5"/>
    <mergeCell ref="A6:Q6"/>
    <mergeCell ref="A7:Q7"/>
  </mergeCells>
  <dataValidations disablePrompts="1" count="1">
    <dataValidation allowBlank="1" showInputMessage="1" showErrorMessage="1" prompt="Введите краткую хар-ку на рус.языке" sqref="B51:E51"/>
  </dataValidations>
  <pageMargins left="0.25" right="0.25" top="0.75" bottom="0.75" header="0.3" footer="0.3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Musakhan</dc:creator>
  <cp:lastModifiedBy>AD_Raushan_K</cp:lastModifiedBy>
  <cp:lastPrinted>2015-10-07T08:34:27Z</cp:lastPrinted>
  <dcterms:created xsi:type="dcterms:W3CDTF">2015-10-05T04:43:26Z</dcterms:created>
  <dcterms:modified xsi:type="dcterms:W3CDTF">2015-10-16T08:50:22Z</dcterms:modified>
</cp:coreProperties>
</file>