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480" windowWidth="27495" windowHeight="1300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'!$A$10:$R$41</definedName>
    <definedName name="_xlnm.Print_Area" localSheetId="0">'03.3. Изменения и дополнения в '!$A$1:$R$55</definedName>
  </definedNames>
  <calcPr calcId="145621"/>
</workbook>
</file>

<file path=xl/calcChain.xml><?xml version="1.0" encoding="utf-8"?>
<calcChain xmlns="http://schemas.openxmlformats.org/spreadsheetml/2006/main">
  <c r="J35" i="2"/>
</calcChain>
</file>

<file path=xl/sharedStrings.xml><?xml version="1.0" encoding="utf-8"?>
<sst xmlns="http://schemas.openxmlformats.org/spreadsheetml/2006/main" count="448" uniqueCount="152">
  <si>
    <t>Тауар</t>
  </si>
  <si>
    <t>Шарттың талаптарына сәйкес</t>
  </si>
  <si>
    <t>12 Желтоқсан</t>
  </si>
  <si>
    <t>Қазақстан Республикасы Ұлттық Банкінің</t>
  </si>
  <si>
    <t>Төраға орынбасары</t>
  </si>
  <si>
    <t>Д. Ғалиева</t>
  </si>
  <si>
    <t>11 Қараша</t>
  </si>
  <si>
    <t>Қызмет</t>
  </si>
  <si>
    <t>Бір қызмет</t>
  </si>
  <si>
    <t>6 кісілік стакандар жиынтығы</t>
  </si>
  <si>
    <t>Набор стаканов на 6 персон (в ассортименте)</t>
  </si>
  <si>
    <t>6 кісілік асхана құралдар жиынтығы</t>
  </si>
  <si>
    <t>Набор столовых приборов на 6 персон</t>
  </si>
  <si>
    <t>12 кісілік шай сервизы</t>
  </si>
  <si>
    <t>Чайный сервиз на 12 персон</t>
  </si>
  <si>
    <t>Календарь</t>
  </si>
  <si>
    <t>үстелдік</t>
  </si>
  <si>
    <t>настольный</t>
  </si>
  <si>
    <t>Жаңа жылдық сыйлықтар</t>
  </si>
  <si>
    <t>Новогодние подарки</t>
  </si>
  <si>
    <t>Балаларға арналған жаңа жылдық сыйлықтар</t>
  </si>
  <si>
    <t>Новогодние подарки для детей</t>
  </si>
  <si>
    <t>Орындық</t>
  </si>
  <si>
    <t>Стул</t>
  </si>
  <si>
    <t>Мақтамен қапталған жұмсақ отырғышты, каркасы метал</t>
  </si>
  <si>
    <t>Кресло</t>
  </si>
  <si>
    <t>Гобеленмен қапталған арқалығы шалқаймалы, шынтақ қойғышы және аяқтары пластиктен, көтерілгіш бұрылғыш механизммен қамтылған</t>
  </si>
  <si>
    <t>Гобеленовое кресло с откидной спинкой. Подлокотники и ножки пластиковые. Снабжено поворотно подъемным механизмом.</t>
  </si>
  <si>
    <t>751410000</t>
  </si>
  <si>
    <t>Услуги информационные, не включенные в другие группировки прочие</t>
  </si>
  <si>
    <t>ҚР Ұлттық Банкінің телевизиондық бағдарламасын мемлекеттік және орыс тілдерінде құру және орналастыру</t>
  </si>
  <si>
    <t>750000000</t>
  </si>
  <si>
    <t>Инвестициялық және коллекциялық монеталарды бойынша бейнеролигін түсіру және оны кинотеатрларда көрсету</t>
  </si>
  <si>
    <t xml:space="preserve">Услуги по съемке видеоролика  об инвестиционных и коллекционных монетах и его трансляции в кинотеатре </t>
  </si>
  <si>
    <t>Инвестициялық және коллекциялық монеталардың таралымын жылжыту бойынша жарнамалық кампания</t>
  </si>
  <si>
    <t xml:space="preserve">Услуги по рекламной кампании по продвижению реализации   инвестиционных и коллекционных монет </t>
  </si>
  <si>
    <t>Услуги по размещение объявлений в печатных изданиях</t>
  </si>
  <si>
    <t>БАҚ-қа арналған ақпараттық шалуларды істеу және орналастыру</t>
  </si>
  <si>
    <t>Разработка и размещение информационных обзоров для СМИ</t>
  </si>
  <si>
    <t xml:space="preserve">запасные части и расходные материалы </t>
  </si>
  <si>
    <t>запасные части и расходные материалы</t>
  </si>
  <si>
    <t>Запасные части и расходные материалы для сервисного обслуживания и ремонта систем обработки банкнот Cobra 4004</t>
  </si>
  <si>
    <t>Комплект</t>
  </si>
  <si>
    <t>Запасные части и расходные материалы для сервисного обслуживания и ремонта систем обработки банкнот Glory USF-300</t>
  </si>
  <si>
    <t>Запасные части и расходные материалы для счетно-дененжных машин De La Rue 8672</t>
  </si>
  <si>
    <t>Запасные части и расходные материалы для сервисного обслуживания и ремонта систем обработки банкнот Нумерон Ф</t>
  </si>
  <si>
    <t>Запасные части и расходные материалы для счетноөденежных машин для пересчета монет ScanCoin 3003</t>
  </si>
  <si>
    <t xml:space="preserve">Запасные части и расходные материалы для вакуумного упаковщика банкнот Multivac </t>
  </si>
  <si>
    <t>Запасные части и расходные материалы для вакуумного упаковщика банкнот Multivac</t>
  </si>
  <si>
    <t>пакеттер</t>
  </si>
  <si>
    <t>сейф пакеты</t>
  </si>
  <si>
    <t>Услуга по плановому сервисному обслуживанию и ремонту</t>
  </si>
  <si>
    <t>Плановое сервисное обслуживание системы обработки банкнот BPS C-4</t>
  </si>
  <si>
    <t>Плановое сервисное обслуживание системы обработки банкнот Нумерон Ф</t>
  </si>
  <si>
    <t xml:space="preserve">настольная система обработки банкнот  </t>
  </si>
  <si>
    <t>настольная система обработки банкнот</t>
  </si>
  <si>
    <t>настольная система обработки банкнот с конфигурацией карманов 8+1</t>
  </si>
  <si>
    <t xml:space="preserve">напольная система обработки банкнот </t>
  </si>
  <si>
    <t>напольная система обработки банкнот</t>
  </si>
  <si>
    <t>напольная система обработки банкнот с конфигурацией карманов 4+1</t>
  </si>
  <si>
    <t>Модуль упаковочный</t>
  </si>
  <si>
    <t>Модуль упаковки банкнот в термрусадочную пленку</t>
  </si>
  <si>
    <t xml:space="preserve">счетно-денежная машина для обработки банкнот </t>
  </si>
  <si>
    <t>счетно-денежная машина для обработки банкнот</t>
  </si>
  <si>
    <t>счетно-денежная машина для пересчета и сортировки банкнот с конфигурацией карманов 1+1</t>
  </si>
  <si>
    <t>08 Тамыз</t>
  </si>
  <si>
    <t>09 Қыркүйек</t>
  </si>
  <si>
    <t>04 Сәуір</t>
  </si>
  <si>
    <t>05 Мамыр</t>
  </si>
  <si>
    <t>Өзгерту</t>
  </si>
  <si>
    <t>Жиынтық</t>
  </si>
  <si>
    <t>Дана</t>
  </si>
  <si>
    <t>Создание имиджевых видеороликов,  видеоинфографики и т.п.</t>
  </si>
  <si>
    <t>Создание и размещение телевизионной программы Национального Банка РК на государственном и русском языках</t>
  </si>
  <si>
    <t>Мягкое сидение из ткани каркас и спинка металлические.</t>
  </si>
  <si>
    <t>Набор стаканов на 6 персон</t>
  </si>
  <si>
    <t>Күнтізбе</t>
  </si>
  <si>
    <t>Имидждің бейнеролігінің жаралғаны, видеоинфографика және т.б.</t>
  </si>
  <si>
    <t>Работы инженерные по проектированию зданий</t>
  </si>
  <si>
    <t>ҚРҰБ Жамбыл филиалында кассалық торабына және бастырмаға күрделi жөндеу жоба-сметалық құжаттарын әзірлеу</t>
  </si>
  <si>
    <t>Разработка ПСД на капитальный ремонт кассового узла и навеса Жамбылского филиала</t>
  </si>
  <si>
    <t>Услуги и работы различные прочие, не включенные в другие группировки</t>
  </si>
  <si>
    <t>ҚРҰБ Жамбыл филиалында кассалық торабына және бастырмаға күрделi жөндеу жоба-сметалық құжаттарын сараптау</t>
  </si>
  <si>
    <t>Экспертиза ПСД на капитальный ремонт кассового узла и навеса Жамбылского филиала</t>
  </si>
  <si>
    <t>Журналы и издания периодические по общим интересам печатные республиканские</t>
  </si>
  <si>
    <t>Финансы Кредит</t>
  </si>
  <si>
    <t>10 Қазан</t>
  </si>
  <si>
    <t>Жұмыс</t>
  </si>
  <si>
    <t>Ортақ мүдделер бойынша республикалық мерзімдік баспа басылымдары мен журналдар</t>
  </si>
  <si>
    <t xml:space="preserve">Жүргізілген нарықты талдау негізінде шартты тікелей жасау </t>
  </si>
  <si>
    <t>Баға ұсыныстарын сұрату</t>
  </si>
  <si>
    <t xml:space="preserve">Нарыққа талдау жүргізбей-ақ шартты тікелей жасау </t>
  </si>
  <si>
    <t xml:space="preserve">Екі кезеңді рәсімдерді пайдаланған конкурс </t>
  </si>
  <si>
    <t>"Ішкі аудит  (Басқа да бағдарламалық қамтамасыз етулердің түпнұсқалары)"</t>
  </si>
  <si>
    <t>Внутренний аудит (Оригиналы программных обеспечений прочих)</t>
  </si>
  <si>
    <t>'Ішкі аудит қызметін басқару жүйесі және оны еңгізу бойынша жұмыстар</t>
  </si>
  <si>
    <t>Система управления деятельностью внутреннего аудита и работы по ее внедрению</t>
  </si>
  <si>
    <t>Конкурс</t>
  </si>
  <si>
    <t>В соответствии с условиями договора</t>
  </si>
  <si>
    <t>Қосалқы бағдарламалық қамтамасыз етуді әзірлеу және пысықтау жұмыстары</t>
  </si>
  <si>
    <t>Работы по разработке и доработке программ прикладных</t>
  </si>
  <si>
    <t>"Эмиссиялық бағалы қағаздардың мемлекеттік реестрі" ААШЖ даму</t>
  </si>
  <si>
    <t>Развитие АИП "Государственный реестр эмиссионных ценных бумаг"</t>
  </si>
  <si>
    <t>ҚРҰБ Павлодар филиалының жабын күрделi жөндеуі жоба-сметалық құжаттарын сараптау</t>
  </si>
  <si>
    <t>Экспертиза ПСД на реконструкцию  шахты пассажирского лифта</t>
  </si>
  <si>
    <t>551010000</t>
  </si>
  <si>
    <t>710000000</t>
  </si>
  <si>
    <t>Рольставни</t>
  </si>
  <si>
    <t>Рольставни с установкой</t>
  </si>
  <si>
    <t>Телекоммуникациялық қызмет көрсету</t>
  </si>
  <si>
    <t>Услуги телекоммуникационные</t>
  </si>
  <si>
    <t>Услуги по горячему водоснабжению с использованием систем централизованного горячего водоснабжения</t>
  </si>
  <si>
    <t>Ыстық сумен жабдықтау</t>
  </si>
  <si>
    <t>Горячее водоснабжение</t>
  </si>
  <si>
    <t>Услуги по распределению горячей воды (тепловой энергии) на  коммунально-бытовые нужды</t>
  </si>
  <si>
    <t>Жылыту</t>
  </si>
  <si>
    <t>Отопление</t>
  </si>
  <si>
    <t>Ремонт и обслуживание стационарных компьютеров</t>
  </si>
  <si>
    <t>Компьютерлік жабдықты жөндеу</t>
  </si>
  <si>
    <t>Ремонт компьютерного оборудования</t>
  </si>
  <si>
    <t>Работы и услуги строительные по возведению сооружений гражданских инженерных, не включенных в другие группировки</t>
  </si>
  <si>
    <t xml:space="preserve">ҚРҰБ Орталық филиалдың бар жылу трассанын әкету және ауыстыру </t>
  </si>
  <si>
    <t>Вынос и перенос существующей теплотрассы Центрального филиала</t>
  </si>
  <si>
    <t>Услуги по авторскому надзору</t>
  </si>
  <si>
    <t>Авторлық бақылау</t>
  </si>
  <si>
    <t>Авторский надзор по выносу и переносу существующей теплотрассы Центрального филиала</t>
  </si>
  <si>
    <t>Услуги по техническому надзору</t>
  </si>
  <si>
    <t>ҚРҰБ Орталық филиалдың бар жылу трассанын әкету және ауыстыру бойынша техникалық қадағалау</t>
  </si>
  <si>
    <t>Технический надзор по выносу и переносу существующей теплотрассы Центрального филиала НБРК</t>
  </si>
  <si>
    <t>Техникалық қадағалау қызмет көрсету</t>
  </si>
  <si>
    <t>Полотенце</t>
  </si>
  <si>
    <t>Сүлгі</t>
  </si>
  <si>
    <t>Қосымша сатып алу</t>
  </si>
  <si>
    <t>Сатып алу мәнінің түрі</t>
  </si>
  <si>
    <t>Сатып алынатын тауарлардың, жұмыстардың, қызметтердің мемлекеттік тілдегі атауы</t>
  </si>
  <si>
    <t>Сатып алынатын тауарлардың, жұмыстардың, қызметтердің орыс тіліндегі атауы</t>
  </si>
  <si>
    <t>Тауарлардың, жұмыстардың, қызметтердің мемлекеттік тілдегі сипаттамасы (сипаты)</t>
  </si>
  <si>
    <t>Тауарлардың, жұмыстардың, қызметтердің орыс тіліндегі сипаттамасы (сипаты)</t>
  </si>
  <si>
    <t>Сатып алу тәсілі</t>
  </si>
  <si>
    <t>Өлшем бірлігі</t>
  </si>
  <si>
    <t>Саны, көлемі</t>
  </si>
  <si>
    <t>Бір бірлігі үшін баға, теңге (ҚҚС-ті есепке алусыз)</t>
  </si>
  <si>
    <t>Сатып алу үшін бекітілген жалпы сома, теңге (ҚҚС-ті есепке алусыз)</t>
  </si>
  <si>
    <t>Үш жылдық кезеңнің бірінші жылына бекітілген сома, теңге (ҚҚС-ті есепке алусыз)</t>
  </si>
  <si>
    <t>Үш жылдық кезеңнің екінші жылына арналған болжамды сома, теңге (ҚҚС-ті есепке алусыз)</t>
  </si>
  <si>
    <t>Үш жылдық кезеңнің үшінші жылына арналған болжамды сома, теңге (ҚҚС-ті есепке алусыз)</t>
  </si>
  <si>
    <t>Мемлекеттік сатып алуды жүзеге асырудың жоспарланған мерзімі (ай)</t>
  </si>
  <si>
    <t>Тауарды жеткізу, жұмыстарды орындау, қызметтерді көрсету мерзімі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</si>
  <si>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</si>
  <si>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</si>
  <si>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</si>
  <si>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Алып тастау</t>
  </si>
</sst>
</file>

<file path=xl/styles.xml><?xml version="1.0" encoding="utf-8"?>
<styleSheet xmlns="http://schemas.openxmlformats.org/spreadsheetml/2006/main">
  <numFmts count="3">
    <numFmt numFmtId="164" formatCode="#,##0;&quot;-&quot;#,##0"/>
    <numFmt numFmtId="165" formatCode="#,##0.00;&quot;-&quot;#,##0.00"/>
    <numFmt numFmtId="166" formatCode="0;&quot;-&quot;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8"/>
      <color rgb="FF000000"/>
      <name val="Microsoft Sans Serif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1" fillId="35" borderId="11" xfId="0" quotePrefix="1" applyNumberFormat="1" applyFont="1" applyFill="1" applyBorder="1" applyAlignment="1">
      <alignment horizontal="center" vertical="center" wrapText="1"/>
    </xf>
    <xf numFmtId="164" fontId="25" fillId="34" borderId="10" xfId="0" applyNumberFormat="1" applyFont="1" applyFill="1" applyBorder="1" applyAlignment="1">
      <alignment horizontal="center"/>
    </xf>
    <xf numFmtId="164" fontId="25" fillId="34" borderId="0" xfId="0" applyNumberFormat="1" applyFont="1" applyFill="1" applyBorder="1" applyAlignment="1">
      <alignment horizontal="center"/>
    </xf>
    <xf numFmtId="164" fontId="25" fillId="34" borderId="0" xfId="0" quotePrefix="1" applyNumberFormat="1" applyFont="1" applyFill="1" applyBorder="1" applyAlignment="1">
      <alignment horizontal="center"/>
    </xf>
    <xf numFmtId="165" fontId="25" fillId="34" borderId="0" xfId="0" applyNumberFormat="1" applyFont="1" applyFill="1" applyBorder="1" applyAlignment="1">
      <alignment horizontal="center"/>
    </xf>
    <xf numFmtId="166" fontId="25" fillId="34" borderId="0" xfId="0" applyNumberFormat="1" applyFont="1" applyFill="1" applyBorder="1" applyAlignment="1">
      <alignment horizontal="center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165" fontId="22" fillId="34" borderId="12" xfId="0" applyNumberFormat="1" applyFont="1" applyFill="1" applyBorder="1" applyAlignment="1">
      <alignment horizontal="center" vertical="center" wrapText="1"/>
    </xf>
    <xf numFmtId="164" fontId="22" fillId="34" borderId="13" xfId="0" quotePrefix="1" applyNumberFormat="1" applyFont="1" applyFill="1" applyBorder="1" applyAlignment="1">
      <alignment horizontal="center" vertical="center" wrapText="1"/>
    </xf>
    <xf numFmtId="164" fontId="22" fillId="34" borderId="11" xfId="0" quotePrefix="1" applyNumberFormat="1" applyFont="1" applyFill="1" applyBorder="1" applyAlignment="1">
      <alignment horizontal="center" vertical="center" wrapText="1"/>
    </xf>
    <xf numFmtId="164" fontId="22" fillId="34" borderId="14" xfId="0" quotePrefix="1" applyNumberFormat="1" applyFont="1" applyFill="1" applyBorder="1" applyAlignment="1">
      <alignment horizontal="center" vertical="center" wrapText="1"/>
    </xf>
    <xf numFmtId="164" fontId="21" fillId="36" borderId="10" xfId="0" quotePrefix="1" applyNumberFormat="1" applyFont="1" applyFill="1" applyBorder="1" applyAlignment="1">
      <alignment horizontal="center" vertical="center" wrapText="1"/>
    </xf>
    <xf numFmtId="165" fontId="21" fillId="36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1090612</xdr:colOff>
      <xdr:row>1</xdr:row>
      <xdr:rowOff>66674</xdr:rowOff>
    </xdr:from>
    <xdr:ext cx="3600449" cy="485775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1016912" y="238124"/>
          <a:ext cx="3600449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2015 ж. желтоқсандағы 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"11" №528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90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4</xdr:row>
      <xdr:rowOff>160575</xdr:rowOff>
    </xdr:from>
    <xdr:ext cx="23289787" cy="529988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0" y="811063"/>
          <a:ext cx="23289787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algn="ctr"/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Қазақстан Республикасы Ұлттық Банкінің 2015 жылға арналған </a:t>
          </a:r>
          <a:r>
            <a:rPr lang="kk-KZ" sz="13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тауарларды, жұмыстарды, көрсетілетін қызметтерді </a:t>
          </a:r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сатып алу жоспарына өзгерістер мен толықтырулар</a:t>
          </a:r>
          <a:endParaRPr lang="ru-RU" sz="13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54</xdr:row>
      <xdr:rowOff>0</xdr:rowOff>
    </xdr:from>
    <xdr:to>
      <xdr:col>0</xdr:col>
      <xdr:colOff>9525</xdr:colOff>
      <xdr:row>54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62</xdr:row>
      <xdr:rowOff>152400</xdr:rowOff>
    </xdr:from>
    <xdr:to>
      <xdr:col>0</xdr:col>
      <xdr:colOff>962025</xdr:colOff>
      <xdr:row>76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1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1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1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1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1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1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1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1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1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1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2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2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1161586</xdr:colOff>
      <xdr:row>39</xdr:row>
      <xdr:rowOff>964115</xdr:rowOff>
    </xdr:from>
    <xdr:to>
      <xdr:col>1</xdr:col>
      <xdr:colOff>1209211</xdr:colOff>
      <xdr:row>39</xdr:row>
      <xdr:rowOff>992690</xdr:rowOff>
    </xdr:to>
    <xdr:sp macro="" textlink="">
      <xdr:nvSpPr>
        <xdr:cNvPr id="2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3426677" y="28284603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2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2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2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2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2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2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2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2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2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3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3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3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3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sp macro="" textlink="">
      <xdr:nvSpPr>
        <xdr:cNvPr id="4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28575</xdr:rowOff>
    </xdr:to>
    <xdr:sp macro="" textlink="">
      <xdr:nvSpPr>
        <xdr:cNvPr id="4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4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4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sp macro="" textlink="">
      <xdr:nvSpPr>
        <xdr:cNvPr id="5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28575</xdr:rowOff>
    </xdr:to>
    <xdr:sp macro="" textlink="">
      <xdr:nvSpPr>
        <xdr:cNvPr id="5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5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5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47625</xdr:rowOff>
    </xdr:to>
    <xdr:sp macro="" textlink="">
      <xdr:nvSpPr>
        <xdr:cNvPr id="6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47625</xdr:colOff>
      <xdr:row>40</xdr:row>
      <xdr:rowOff>28575</xdr:rowOff>
    </xdr:to>
    <xdr:sp macro="" textlink="">
      <xdr:nvSpPr>
        <xdr:cNvPr id="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6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47625</xdr:rowOff>
    </xdr:to>
    <xdr:sp macro="" textlink="">
      <xdr:nvSpPr>
        <xdr:cNvPr id="7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47625</xdr:colOff>
      <xdr:row>40</xdr:row>
      <xdr:rowOff>28575</xdr:rowOff>
    </xdr:to>
    <xdr:sp macro="" textlink="">
      <xdr:nvSpPr>
        <xdr:cNvPr id="7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"/>
  <sheetViews>
    <sheetView showGridLines="0" tabSelected="1" topLeftCell="D43" zoomScale="82" zoomScaleNormal="82" workbookViewId="0">
      <selection activeCell="Q55" sqref="Q55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 ht="135">
      <c r="A10" s="26" t="s">
        <v>133</v>
      </c>
      <c r="B10" s="26" t="s">
        <v>134</v>
      </c>
      <c r="C10" s="26" t="s">
        <v>135</v>
      </c>
      <c r="D10" s="26" t="s">
        <v>136</v>
      </c>
      <c r="E10" s="26" t="s">
        <v>137</v>
      </c>
      <c r="F10" s="26" t="s">
        <v>138</v>
      </c>
      <c r="G10" s="26" t="s">
        <v>139</v>
      </c>
      <c r="H10" s="26" t="s">
        <v>140</v>
      </c>
      <c r="I10" s="27" t="s">
        <v>141</v>
      </c>
      <c r="J10" s="27" t="s">
        <v>142</v>
      </c>
      <c r="K10" s="26" t="s">
        <v>143</v>
      </c>
      <c r="L10" s="26" t="s">
        <v>144</v>
      </c>
      <c r="M10" s="26" t="s">
        <v>145</v>
      </c>
      <c r="N10" s="26" t="s">
        <v>146</v>
      </c>
      <c r="O10" s="26" t="s">
        <v>147</v>
      </c>
      <c r="P10" s="26" t="s">
        <v>148</v>
      </c>
      <c r="Q10" s="26" t="s">
        <v>149</v>
      </c>
      <c r="R10" s="26" t="s">
        <v>150</v>
      </c>
    </row>
    <row r="11" spans="1:18" ht="1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  <c r="R11" s="14">
        <v>18</v>
      </c>
    </row>
    <row r="12" spans="1:18" ht="82.5" customHeight="1">
      <c r="A12" s="6" t="s">
        <v>0</v>
      </c>
      <c r="B12" s="6" t="s">
        <v>9</v>
      </c>
      <c r="C12" s="6" t="s">
        <v>75</v>
      </c>
      <c r="D12" s="6" t="s">
        <v>9</v>
      </c>
      <c r="E12" s="6" t="s">
        <v>10</v>
      </c>
      <c r="F12" s="20" t="s">
        <v>89</v>
      </c>
      <c r="G12" s="6" t="s">
        <v>70</v>
      </c>
      <c r="H12" s="7">
        <v>2</v>
      </c>
      <c r="I12" s="7">
        <v>28000</v>
      </c>
      <c r="J12" s="7">
        <v>56000</v>
      </c>
      <c r="K12" s="15"/>
      <c r="L12" s="15"/>
      <c r="M12" s="15"/>
      <c r="N12" s="6" t="s">
        <v>2</v>
      </c>
      <c r="O12" s="6" t="s">
        <v>1</v>
      </c>
      <c r="P12" s="6" t="s">
        <v>28</v>
      </c>
      <c r="Q12" s="6">
        <v>100</v>
      </c>
      <c r="R12" s="6" t="s">
        <v>69</v>
      </c>
    </row>
    <row r="13" spans="1:18" ht="82.5" customHeight="1">
      <c r="A13" s="6" t="s">
        <v>0</v>
      </c>
      <c r="B13" s="6" t="s">
        <v>11</v>
      </c>
      <c r="C13" s="6" t="s">
        <v>12</v>
      </c>
      <c r="D13" s="6" t="s">
        <v>11</v>
      </c>
      <c r="E13" s="6" t="s">
        <v>12</v>
      </c>
      <c r="F13" s="20" t="s">
        <v>89</v>
      </c>
      <c r="G13" s="6" t="s">
        <v>70</v>
      </c>
      <c r="H13" s="7">
        <v>2</v>
      </c>
      <c r="I13" s="7">
        <v>16000</v>
      </c>
      <c r="J13" s="7">
        <v>32000</v>
      </c>
      <c r="K13" s="15"/>
      <c r="L13" s="15"/>
      <c r="M13" s="15"/>
      <c r="N13" s="6" t="s">
        <v>2</v>
      </c>
      <c r="O13" s="6" t="s">
        <v>1</v>
      </c>
      <c r="P13" s="6" t="s">
        <v>28</v>
      </c>
      <c r="Q13" s="6">
        <v>100</v>
      </c>
      <c r="R13" s="6" t="s">
        <v>69</v>
      </c>
    </row>
    <row r="14" spans="1:18" ht="82.5" customHeight="1">
      <c r="A14" s="6" t="s">
        <v>0</v>
      </c>
      <c r="B14" s="6" t="s">
        <v>13</v>
      </c>
      <c r="C14" s="6" t="s">
        <v>14</v>
      </c>
      <c r="D14" s="6" t="s">
        <v>13</v>
      </c>
      <c r="E14" s="6" t="s">
        <v>14</v>
      </c>
      <c r="F14" s="20" t="s">
        <v>89</v>
      </c>
      <c r="G14" s="6" t="s">
        <v>70</v>
      </c>
      <c r="H14" s="7">
        <v>1</v>
      </c>
      <c r="I14" s="7">
        <v>82000</v>
      </c>
      <c r="J14" s="7">
        <v>82000</v>
      </c>
      <c r="K14" s="15"/>
      <c r="L14" s="15"/>
      <c r="M14" s="15"/>
      <c r="N14" s="6" t="s">
        <v>2</v>
      </c>
      <c r="O14" s="6" t="s">
        <v>1</v>
      </c>
      <c r="P14" s="6" t="s">
        <v>28</v>
      </c>
      <c r="Q14" s="6">
        <v>100</v>
      </c>
      <c r="R14" s="6" t="s">
        <v>69</v>
      </c>
    </row>
    <row r="15" spans="1:18" ht="93.75" customHeight="1">
      <c r="A15" s="6" t="s">
        <v>0</v>
      </c>
      <c r="B15" s="6" t="s">
        <v>93</v>
      </c>
      <c r="C15" s="6" t="s">
        <v>94</v>
      </c>
      <c r="D15" s="6" t="s">
        <v>95</v>
      </c>
      <c r="E15" s="6" t="s">
        <v>96</v>
      </c>
      <c r="F15" s="6" t="s">
        <v>97</v>
      </c>
      <c r="G15" s="6" t="s">
        <v>71</v>
      </c>
      <c r="H15" s="7">
        <v>1</v>
      </c>
      <c r="I15" s="7">
        <v>38900000</v>
      </c>
      <c r="J15" s="7">
        <v>38900000</v>
      </c>
      <c r="K15" s="7"/>
      <c r="L15" s="7"/>
      <c r="M15" s="6"/>
      <c r="N15" s="6" t="s">
        <v>65</v>
      </c>
      <c r="O15" s="6" t="s">
        <v>1</v>
      </c>
      <c r="P15" s="6" t="s">
        <v>31</v>
      </c>
      <c r="Q15" s="6">
        <v>0</v>
      </c>
      <c r="R15" s="6" t="s">
        <v>151</v>
      </c>
    </row>
    <row r="16" spans="1:18" ht="90" customHeight="1">
      <c r="A16" s="6" t="s">
        <v>87</v>
      </c>
      <c r="B16" s="6" t="s">
        <v>99</v>
      </c>
      <c r="C16" s="6" t="s">
        <v>100</v>
      </c>
      <c r="D16" s="6" t="s">
        <v>101</v>
      </c>
      <c r="E16" s="6" t="s">
        <v>102</v>
      </c>
      <c r="F16" s="20" t="s">
        <v>91</v>
      </c>
      <c r="G16" s="6" t="s">
        <v>87</v>
      </c>
      <c r="H16" s="7">
        <v>1</v>
      </c>
      <c r="I16" s="7">
        <v>34071870</v>
      </c>
      <c r="J16" s="7">
        <v>34071870</v>
      </c>
      <c r="K16" s="21">
        <v>0</v>
      </c>
      <c r="L16" s="7">
        <v>34071870</v>
      </c>
      <c r="M16" s="6"/>
      <c r="N16" s="6" t="s">
        <v>2</v>
      </c>
      <c r="O16" s="6" t="s">
        <v>1</v>
      </c>
      <c r="P16" s="6" t="s">
        <v>31</v>
      </c>
      <c r="Q16" s="6">
        <v>0</v>
      </c>
      <c r="R16" s="6" t="s">
        <v>69</v>
      </c>
    </row>
    <row r="17" spans="1:18" ht="121.5" customHeight="1">
      <c r="A17" s="6" t="s">
        <v>7</v>
      </c>
      <c r="B17" s="6" t="s">
        <v>29</v>
      </c>
      <c r="C17" s="6" t="s">
        <v>29</v>
      </c>
      <c r="D17" s="6" t="s">
        <v>30</v>
      </c>
      <c r="E17" s="6" t="s">
        <v>73</v>
      </c>
      <c r="F17" s="20" t="s">
        <v>91</v>
      </c>
      <c r="G17" s="6" t="s">
        <v>8</v>
      </c>
      <c r="H17" s="7">
        <v>1</v>
      </c>
      <c r="I17" s="7">
        <v>68571428.569999993</v>
      </c>
      <c r="J17" s="7">
        <v>68571428.569999993</v>
      </c>
      <c r="K17" s="15"/>
      <c r="L17" s="15"/>
      <c r="M17" s="15"/>
      <c r="N17" s="6" t="s">
        <v>65</v>
      </c>
      <c r="O17" s="6" t="s">
        <v>1</v>
      </c>
      <c r="P17" s="6" t="s">
        <v>31</v>
      </c>
      <c r="Q17" s="6">
        <v>0</v>
      </c>
      <c r="R17" s="6" t="s">
        <v>151</v>
      </c>
    </row>
    <row r="18" spans="1:18" ht="117.75" customHeight="1">
      <c r="A18" s="6" t="s">
        <v>7</v>
      </c>
      <c r="B18" s="6" t="s">
        <v>32</v>
      </c>
      <c r="C18" s="6" t="s">
        <v>33</v>
      </c>
      <c r="D18" s="6" t="s">
        <v>32</v>
      </c>
      <c r="E18" s="6" t="s">
        <v>33</v>
      </c>
      <c r="F18" s="20" t="s">
        <v>91</v>
      </c>
      <c r="G18" s="6" t="s">
        <v>8</v>
      </c>
      <c r="H18" s="7">
        <v>1</v>
      </c>
      <c r="I18" s="7">
        <v>11000000</v>
      </c>
      <c r="J18" s="7">
        <v>11000000</v>
      </c>
      <c r="K18" s="15"/>
      <c r="L18" s="15"/>
      <c r="M18" s="15"/>
      <c r="N18" s="6" t="s">
        <v>66</v>
      </c>
      <c r="O18" s="6" t="s">
        <v>1</v>
      </c>
      <c r="P18" s="6" t="s">
        <v>31</v>
      </c>
      <c r="Q18" s="6">
        <v>0</v>
      </c>
      <c r="R18" s="6" t="s">
        <v>151</v>
      </c>
    </row>
    <row r="19" spans="1:18" ht="103.5" customHeight="1">
      <c r="A19" s="6" t="s">
        <v>7</v>
      </c>
      <c r="B19" s="6" t="s">
        <v>29</v>
      </c>
      <c r="C19" s="6" t="s">
        <v>29</v>
      </c>
      <c r="D19" s="6" t="s">
        <v>77</v>
      </c>
      <c r="E19" s="6" t="s">
        <v>72</v>
      </c>
      <c r="F19" s="20" t="s">
        <v>91</v>
      </c>
      <c r="G19" s="6" t="s">
        <v>8</v>
      </c>
      <c r="H19" s="7">
        <v>1</v>
      </c>
      <c r="I19" s="7">
        <v>8928571.4299999997</v>
      </c>
      <c r="J19" s="7">
        <v>8928571.4299999997</v>
      </c>
      <c r="K19" s="15"/>
      <c r="L19" s="15"/>
      <c r="M19" s="15"/>
      <c r="N19" s="6" t="s">
        <v>2</v>
      </c>
      <c r="O19" s="6" t="s">
        <v>1</v>
      </c>
      <c r="P19" s="6" t="s">
        <v>31</v>
      </c>
      <c r="Q19" s="6">
        <v>0</v>
      </c>
      <c r="R19" s="6" t="s">
        <v>151</v>
      </c>
    </row>
    <row r="20" spans="1:18" ht="108" customHeight="1">
      <c r="A20" s="6" t="s">
        <v>7</v>
      </c>
      <c r="B20" s="6" t="s">
        <v>34</v>
      </c>
      <c r="C20" s="6" t="s">
        <v>35</v>
      </c>
      <c r="D20" s="6" t="s">
        <v>34</v>
      </c>
      <c r="E20" s="6" t="s">
        <v>35</v>
      </c>
      <c r="F20" s="20" t="s">
        <v>91</v>
      </c>
      <c r="G20" s="6" t="s">
        <v>8</v>
      </c>
      <c r="H20" s="7">
        <v>1</v>
      </c>
      <c r="I20" s="7">
        <v>11321428.57</v>
      </c>
      <c r="J20" s="7">
        <v>11321428.57</v>
      </c>
      <c r="K20" s="15"/>
      <c r="L20" s="15"/>
      <c r="M20" s="15"/>
      <c r="N20" s="6" t="s">
        <v>66</v>
      </c>
      <c r="O20" s="6" t="s">
        <v>1</v>
      </c>
      <c r="P20" s="6" t="s">
        <v>31</v>
      </c>
      <c r="Q20" s="6">
        <v>0</v>
      </c>
      <c r="R20" s="6" t="s">
        <v>151</v>
      </c>
    </row>
    <row r="21" spans="1:18" ht="81" customHeight="1">
      <c r="A21" s="6" t="s">
        <v>7</v>
      </c>
      <c r="B21" s="6" t="s">
        <v>36</v>
      </c>
      <c r="C21" s="6" t="s">
        <v>36</v>
      </c>
      <c r="D21" s="6" t="s">
        <v>37</v>
      </c>
      <c r="E21" s="6" t="s">
        <v>38</v>
      </c>
      <c r="F21" s="20" t="s">
        <v>91</v>
      </c>
      <c r="G21" s="6" t="s">
        <v>8</v>
      </c>
      <c r="H21" s="7">
        <v>1</v>
      </c>
      <c r="I21" s="7">
        <v>8750000</v>
      </c>
      <c r="J21" s="7">
        <v>8750000</v>
      </c>
      <c r="K21" s="15"/>
      <c r="L21" s="15"/>
      <c r="M21" s="15"/>
      <c r="N21" s="6" t="s">
        <v>2</v>
      </c>
      <c r="O21" s="6" t="s">
        <v>1</v>
      </c>
      <c r="P21" s="6" t="s">
        <v>31</v>
      </c>
      <c r="Q21" s="6">
        <v>0</v>
      </c>
      <c r="R21" s="6" t="s">
        <v>151</v>
      </c>
    </row>
    <row r="22" spans="1:18" ht="122.25" customHeight="1">
      <c r="A22" s="6" t="s">
        <v>0</v>
      </c>
      <c r="B22" s="6" t="s">
        <v>39</v>
      </c>
      <c r="C22" s="6" t="s">
        <v>40</v>
      </c>
      <c r="D22" s="6" t="s">
        <v>41</v>
      </c>
      <c r="E22" s="6" t="s">
        <v>41</v>
      </c>
      <c r="F22" s="20" t="s">
        <v>89</v>
      </c>
      <c r="G22" s="6" t="s">
        <v>42</v>
      </c>
      <c r="H22" s="7">
        <v>1</v>
      </c>
      <c r="I22" s="7">
        <v>8793432</v>
      </c>
      <c r="J22" s="7">
        <v>8793432</v>
      </c>
      <c r="K22" s="15"/>
      <c r="L22" s="15"/>
      <c r="M22" s="15"/>
      <c r="N22" s="6" t="s">
        <v>67</v>
      </c>
      <c r="O22" s="6" t="s">
        <v>1</v>
      </c>
      <c r="P22" s="6" t="s">
        <v>31</v>
      </c>
      <c r="Q22" s="6">
        <v>50</v>
      </c>
      <c r="R22" s="6" t="s">
        <v>151</v>
      </c>
    </row>
    <row r="23" spans="1:18" ht="119.25" customHeight="1">
      <c r="A23" s="6" t="s">
        <v>0</v>
      </c>
      <c r="B23" s="6" t="s">
        <v>40</v>
      </c>
      <c r="C23" s="6" t="s">
        <v>40</v>
      </c>
      <c r="D23" s="6" t="s">
        <v>43</v>
      </c>
      <c r="E23" s="6" t="s">
        <v>43</v>
      </c>
      <c r="F23" s="20" t="s">
        <v>89</v>
      </c>
      <c r="G23" s="6" t="s">
        <v>42</v>
      </c>
      <c r="H23" s="7">
        <v>1</v>
      </c>
      <c r="I23" s="7">
        <v>1785714</v>
      </c>
      <c r="J23" s="7">
        <v>1785714</v>
      </c>
      <c r="K23" s="15"/>
      <c r="L23" s="15"/>
      <c r="M23" s="15"/>
      <c r="N23" s="6" t="s">
        <v>67</v>
      </c>
      <c r="O23" s="6" t="s">
        <v>1</v>
      </c>
      <c r="P23" s="6" t="s">
        <v>31</v>
      </c>
      <c r="Q23" s="6">
        <v>50</v>
      </c>
      <c r="R23" s="6" t="s">
        <v>151</v>
      </c>
    </row>
    <row r="24" spans="1:18" ht="84.75" customHeight="1">
      <c r="A24" s="6" t="s">
        <v>0</v>
      </c>
      <c r="B24" s="6" t="s">
        <v>40</v>
      </c>
      <c r="C24" s="6" t="s">
        <v>40</v>
      </c>
      <c r="D24" s="6" t="s">
        <v>44</v>
      </c>
      <c r="E24" s="6" t="s">
        <v>44</v>
      </c>
      <c r="F24" s="20" t="s">
        <v>89</v>
      </c>
      <c r="G24" s="6" t="s">
        <v>42</v>
      </c>
      <c r="H24" s="7">
        <v>1</v>
      </c>
      <c r="I24" s="7">
        <v>5410707</v>
      </c>
      <c r="J24" s="7">
        <v>5410707</v>
      </c>
      <c r="K24" s="15"/>
      <c r="L24" s="15"/>
      <c r="M24" s="15"/>
      <c r="N24" s="6" t="s">
        <v>67</v>
      </c>
      <c r="O24" s="6" t="s">
        <v>1</v>
      </c>
      <c r="P24" s="6" t="s">
        <v>31</v>
      </c>
      <c r="Q24" s="6">
        <v>50</v>
      </c>
      <c r="R24" s="6" t="s">
        <v>151</v>
      </c>
    </row>
    <row r="25" spans="1:18" ht="116.25" customHeight="1">
      <c r="A25" s="6" t="s">
        <v>0</v>
      </c>
      <c r="B25" s="6" t="s">
        <v>40</v>
      </c>
      <c r="C25" s="6" t="s">
        <v>40</v>
      </c>
      <c r="D25" s="6" t="s">
        <v>45</v>
      </c>
      <c r="E25" s="6" t="s">
        <v>45</v>
      </c>
      <c r="F25" s="20" t="s">
        <v>89</v>
      </c>
      <c r="G25" s="6" t="s">
        <v>42</v>
      </c>
      <c r="H25" s="7">
        <v>1</v>
      </c>
      <c r="I25" s="7">
        <v>10455012</v>
      </c>
      <c r="J25" s="7">
        <v>10455012</v>
      </c>
      <c r="K25" s="15"/>
      <c r="L25" s="15"/>
      <c r="M25" s="15"/>
      <c r="N25" s="6" t="s">
        <v>67</v>
      </c>
      <c r="O25" s="6" t="s">
        <v>1</v>
      </c>
      <c r="P25" s="6" t="s">
        <v>31</v>
      </c>
      <c r="Q25" s="6">
        <v>50</v>
      </c>
      <c r="R25" s="6" t="s">
        <v>151</v>
      </c>
    </row>
    <row r="26" spans="1:18" ht="95.25" customHeight="1">
      <c r="A26" s="6" t="s">
        <v>0</v>
      </c>
      <c r="B26" s="6" t="s">
        <v>40</v>
      </c>
      <c r="C26" s="6" t="s">
        <v>40</v>
      </c>
      <c r="D26" s="6" t="s">
        <v>46</v>
      </c>
      <c r="E26" s="6" t="s">
        <v>46</v>
      </c>
      <c r="F26" s="20" t="s">
        <v>89</v>
      </c>
      <c r="G26" s="6" t="s">
        <v>42</v>
      </c>
      <c r="H26" s="7">
        <v>1</v>
      </c>
      <c r="I26" s="7">
        <v>1200951</v>
      </c>
      <c r="J26" s="7">
        <v>1200951</v>
      </c>
      <c r="K26" s="15"/>
      <c r="L26" s="15"/>
      <c r="M26" s="15"/>
      <c r="N26" s="6" t="s">
        <v>67</v>
      </c>
      <c r="O26" s="6" t="s">
        <v>1</v>
      </c>
      <c r="P26" s="6" t="s">
        <v>31</v>
      </c>
      <c r="Q26" s="6">
        <v>50</v>
      </c>
      <c r="R26" s="6" t="s">
        <v>151</v>
      </c>
    </row>
    <row r="27" spans="1:18" ht="96.75" customHeight="1">
      <c r="A27" s="6" t="s">
        <v>0</v>
      </c>
      <c r="B27" s="6" t="s">
        <v>40</v>
      </c>
      <c r="C27" s="6" t="s">
        <v>40</v>
      </c>
      <c r="D27" s="6" t="s">
        <v>47</v>
      </c>
      <c r="E27" s="6" t="s">
        <v>48</v>
      </c>
      <c r="F27" s="20" t="s">
        <v>89</v>
      </c>
      <c r="G27" s="6" t="s">
        <v>42</v>
      </c>
      <c r="H27" s="7">
        <v>1</v>
      </c>
      <c r="I27" s="7">
        <v>1233171</v>
      </c>
      <c r="J27" s="7">
        <v>1233171</v>
      </c>
      <c r="K27" s="15"/>
      <c r="L27" s="15"/>
      <c r="M27" s="15"/>
      <c r="N27" s="6" t="s">
        <v>67</v>
      </c>
      <c r="O27" s="6" t="s">
        <v>1</v>
      </c>
      <c r="P27" s="6" t="s">
        <v>31</v>
      </c>
      <c r="Q27" s="6">
        <v>50</v>
      </c>
      <c r="R27" s="6" t="s">
        <v>151</v>
      </c>
    </row>
    <row r="28" spans="1:18" ht="70.5" customHeight="1">
      <c r="A28" s="6" t="s">
        <v>0</v>
      </c>
      <c r="B28" s="6" t="s">
        <v>49</v>
      </c>
      <c r="C28" s="6" t="s">
        <v>50</v>
      </c>
      <c r="D28" s="6" t="s">
        <v>50</v>
      </c>
      <c r="E28" s="6" t="s">
        <v>50</v>
      </c>
      <c r="F28" s="20" t="s">
        <v>89</v>
      </c>
      <c r="G28" s="6" t="s">
        <v>71</v>
      </c>
      <c r="H28" s="7">
        <v>100</v>
      </c>
      <c r="I28" s="7">
        <v>1339.29</v>
      </c>
      <c r="J28" s="7">
        <v>133929</v>
      </c>
      <c r="K28" s="15"/>
      <c r="L28" s="15"/>
      <c r="M28" s="15"/>
      <c r="N28" s="6" t="s">
        <v>68</v>
      </c>
      <c r="O28" s="6" t="s">
        <v>1</v>
      </c>
      <c r="P28" s="6" t="s">
        <v>31</v>
      </c>
      <c r="Q28" s="6">
        <v>0</v>
      </c>
      <c r="R28" s="6" t="s">
        <v>151</v>
      </c>
    </row>
    <row r="29" spans="1:18" ht="77.25" customHeight="1">
      <c r="A29" s="6" t="s">
        <v>7</v>
      </c>
      <c r="B29" s="6" t="s">
        <v>51</v>
      </c>
      <c r="C29" s="6" t="s">
        <v>51</v>
      </c>
      <c r="D29" s="6" t="s">
        <v>52</v>
      </c>
      <c r="E29" s="6" t="s">
        <v>52</v>
      </c>
      <c r="F29" s="20" t="s">
        <v>89</v>
      </c>
      <c r="G29" s="6" t="s">
        <v>8</v>
      </c>
      <c r="H29" s="7">
        <v>1</v>
      </c>
      <c r="I29" s="7">
        <v>1785714</v>
      </c>
      <c r="J29" s="7">
        <v>1785714</v>
      </c>
      <c r="K29" s="15"/>
      <c r="L29" s="15"/>
      <c r="M29" s="15"/>
      <c r="N29" s="6" t="s">
        <v>68</v>
      </c>
      <c r="O29" s="6" t="s">
        <v>1</v>
      </c>
      <c r="P29" s="6" t="s">
        <v>31</v>
      </c>
      <c r="Q29" s="6">
        <v>0</v>
      </c>
      <c r="R29" s="6" t="s">
        <v>151</v>
      </c>
    </row>
    <row r="30" spans="1:18" ht="77.25" customHeight="1">
      <c r="A30" s="6" t="s">
        <v>7</v>
      </c>
      <c r="B30" s="6" t="s">
        <v>51</v>
      </c>
      <c r="C30" s="6" t="s">
        <v>51</v>
      </c>
      <c r="D30" s="6" t="s">
        <v>53</v>
      </c>
      <c r="E30" s="6" t="s">
        <v>53</v>
      </c>
      <c r="F30" s="20" t="s">
        <v>89</v>
      </c>
      <c r="G30" s="6" t="s">
        <v>8</v>
      </c>
      <c r="H30" s="7">
        <v>1</v>
      </c>
      <c r="I30" s="7">
        <v>1785714</v>
      </c>
      <c r="J30" s="7">
        <v>1785714</v>
      </c>
      <c r="K30" s="15"/>
      <c r="L30" s="15"/>
      <c r="M30" s="15"/>
      <c r="N30" s="6" t="s">
        <v>68</v>
      </c>
      <c r="O30" s="6" t="s">
        <v>1</v>
      </c>
      <c r="P30" s="6" t="s">
        <v>31</v>
      </c>
      <c r="Q30" s="6">
        <v>0</v>
      </c>
      <c r="R30" s="6" t="s">
        <v>151</v>
      </c>
    </row>
    <row r="31" spans="1:18" ht="77.25" customHeight="1">
      <c r="A31" s="6" t="s">
        <v>0</v>
      </c>
      <c r="B31" s="6" t="s">
        <v>54</v>
      </c>
      <c r="C31" s="6" t="s">
        <v>55</v>
      </c>
      <c r="D31" s="6" t="s">
        <v>56</v>
      </c>
      <c r="E31" s="6" t="s">
        <v>56</v>
      </c>
      <c r="F31" s="6" t="s">
        <v>92</v>
      </c>
      <c r="G31" s="6" t="s">
        <v>71</v>
      </c>
      <c r="H31" s="7">
        <v>29</v>
      </c>
      <c r="I31" s="7">
        <v>13392857.140000001</v>
      </c>
      <c r="J31" s="7">
        <v>388392857.06</v>
      </c>
      <c r="K31" s="15"/>
      <c r="L31" s="15"/>
      <c r="M31" s="15"/>
      <c r="N31" s="6" t="s">
        <v>6</v>
      </c>
      <c r="O31" s="6" t="s">
        <v>1</v>
      </c>
      <c r="P31" s="6" t="s">
        <v>31</v>
      </c>
      <c r="Q31" s="6">
        <v>50</v>
      </c>
      <c r="R31" s="6" t="s">
        <v>151</v>
      </c>
    </row>
    <row r="32" spans="1:18" ht="77.25" customHeight="1">
      <c r="A32" s="6" t="s">
        <v>0</v>
      </c>
      <c r="B32" s="6" t="s">
        <v>57</v>
      </c>
      <c r="C32" s="6" t="s">
        <v>58</v>
      </c>
      <c r="D32" s="6" t="s">
        <v>59</v>
      </c>
      <c r="E32" s="6" t="s">
        <v>59</v>
      </c>
      <c r="F32" s="6" t="s">
        <v>92</v>
      </c>
      <c r="G32" s="6" t="s">
        <v>71</v>
      </c>
      <c r="H32" s="7">
        <v>1</v>
      </c>
      <c r="I32" s="7">
        <v>250000000</v>
      </c>
      <c r="J32" s="7">
        <v>250000000</v>
      </c>
      <c r="K32" s="15"/>
      <c r="L32" s="15"/>
      <c r="M32" s="15"/>
      <c r="N32" s="6" t="s">
        <v>6</v>
      </c>
      <c r="O32" s="6" t="s">
        <v>1</v>
      </c>
      <c r="P32" s="6" t="s">
        <v>31</v>
      </c>
      <c r="Q32" s="6">
        <v>50</v>
      </c>
      <c r="R32" s="6" t="s">
        <v>151</v>
      </c>
    </row>
    <row r="33" spans="1:18" ht="77.25" customHeight="1">
      <c r="A33" s="6" t="s">
        <v>0</v>
      </c>
      <c r="B33" s="6" t="s">
        <v>60</v>
      </c>
      <c r="C33" s="6" t="s">
        <v>60</v>
      </c>
      <c r="D33" s="6" t="s">
        <v>61</v>
      </c>
      <c r="E33" s="6" t="s">
        <v>61</v>
      </c>
      <c r="F33" s="6" t="s">
        <v>92</v>
      </c>
      <c r="G33" s="6" t="s">
        <v>71</v>
      </c>
      <c r="H33" s="7">
        <v>1</v>
      </c>
      <c r="I33" s="7">
        <v>159300000</v>
      </c>
      <c r="J33" s="7">
        <v>159300000</v>
      </c>
      <c r="K33" s="15"/>
      <c r="L33" s="15"/>
      <c r="M33" s="15"/>
      <c r="N33" s="6" t="s">
        <v>6</v>
      </c>
      <c r="O33" s="6" t="s">
        <v>1</v>
      </c>
      <c r="P33" s="6" t="s">
        <v>31</v>
      </c>
      <c r="Q33" s="6">
        <v>50</v>
      </c>
      <c r="R33" s="6" t="s">
        <v>151</v>
      </c>
    </row>
    <row r="34" spans="1:18" ht="92.25" customHeight="1">
      <c r="A34" s="6" t="s">
        <v>0</v>
      </c>
      <c r="B34" s="6" t="s">
        <v>62</v>
      </c>
      <c r="C34" s="6" t="s">
        <v>63</v>
      </c>
      <c r="D34" s="6" t="s">
        <v>64</v>
      </c>
      <c r="E34" s="6" t="s">
        <v>64</v>
      </c>
      <c r="F34" s="6" t="s">
        <v>92</v>
      </c>
      <c r="G34" s="6" t="s">
        <v>71</v>
      </c>
      <c r="H34" s="7">
        <v>128</v>
      </c>
      <c r="I34" s="7">
        <v>803571</v>
      </c>
      <c r="J34" s="7">
        <v>102857088</v>
      </c>
      <c r="K34" s="15"/>
      <c r="L34" s="15"/>
      <c r="M34" s="15"/>
      <c r="N34" s="6" t="s">
        <v>6</v>
      </c>
      <c r="O34" s="6" t="s">
        <v>1</v>
      </c>
      <c r="P34" s="6" t="s">
        <v>31</v>
      </c>
      <c r="Q34" s="6">
        <v>50</v>
      </c>
      <c r="R34" s="6" t="s">
        <v>151</v>
      </c>
    </row>
    <row r="35" spans="1:18" ht="72.75" customHeight="1">
      <c r="A35" s="6" t="s">
        <v>0</v>
      </c>
      <c r="B35" s="6" t="s">
        <v>76</v>
      </c>
      <c r="C35" s="6" t="s">
        <v>15</v>
      </c>
      <c r="D35" s="6" t="s">
        <v>16</v>
      </c>
      <c r="E35" s="6" t="s">
        <v>17</v>
      </c>
      <c r="F35" s="20" t="s">
        <v>89</v>
      </c>
      <c r="G35" s="6" t="s">
        <v>71</v>
      </c>
      <c r="H35" s="21">
        <v>11</v>
      </c>
      <c r="I35" s="21">
        <v>300</v>
      </c>
      <c r="J35" s="7">
        <f>H35*I35</f>
        <v>3300</v>
      </c>
      <c r="K35" s="15"/>
      <c r="L35" s="15"/>
      <c r="M35" s="15"/>
      <c r="N35" s="6" t="s">
        <v>2</v>
      </c>
      <c r="O35" s="6" t="s">
        <v>1</v>
      </c>
      <c r="P35" s="6">
        <v>111010000</v>
      </c>
      <c r="Q35" s="6">
        <v>0</v>
      </c>
      <c r="R35" s="6" t="s">
        <v>69</v>
      </c>
    </row>
    <row r="36" spans="1:18" ht="72.75" customHeight="1">
      <c r="A36" s="6" t="s">
        <v>0</v>
      </c>
      <c r="B36" s="6" t="s">
        <v>18</v>
      </c>
      <c r="C36" s="6" t="s">
        <v>19</v>
      </c>
      <c r="D36" s="6" t="s">
        <v>20</v>
      </c>
      <c r="E36" s="6" t="s">
        <v>21</v>
      </c>
      <c r="F36" s="20" t="s">
        <v>89</v>
      </c>
      <c r="G36" s="6" t="s">
        <v>71</v>
      </c>
      <c r="H36" s="7">
        <v>37</v>
      </c>
      <c r="I36" s="7">
        <v>3571.43</v>
      </c>
      <c r="J36" s="7">
        <v>132142.91</v>
      </c>
      <c r="K36" s="15"/>
      <c r="L36" s="15"/>
      <c r="M36" s="15"/>
      <c r="N36" s="6" t="s">
        <v>2</v>
      </c>
      <c r="O36" s="6" t="s">
        <v>1</v>
      </c>
      <c r="P36" s="6">
        <v>111010000</v>
      </c>
      <c r="Q36" s="6">
        <v>0</v>
      </c>
      <c r="R36" s="6" t="s">
        <v>69</v>
      </c>
    </row>
    <row r="37" spans="1:18" ht="72.75" customHeight="1">
      <c r="A37" s="6" t="s">
        <v>0</v>
      </c>
      <c r="B37" s="6" t="s">
        <v>22</v>
      </c>
      <c r="C37" s="6" t="s">
        <v>23</v>
      </c>
      <c r="D37" s="6" t="s">
        <v>24</v>
      </c>
      <c r="E37" s="6" t="s">
        <v>74</v>
      </c>
      <c r="F37" s="20" t="s">
        <v>89</v>
      </c>
      <c r="G37" s="6" t="s">
        <v>71</v>
      </c>
      <c r="H37" s="7">
        <v>10</v>
      </c>
      <c r="I37" s="7">
        <v>5500</v>
      </c>
      <c r="J37" s="7">
        <v>55000</v>
      </c>
      <c r="K37" s="15"/>
      <c r="L37" s="15"/>
      <c r="M37" s="15"/>
      <c r="N37" s="6" t="s">
        <v>6</v>
      </c>
      <c r="O37" s="6" t="s">
        <v>1</v>
      </c>
      <c r="P37" s="6">
        <v>111010000</v>
      </c>
      <c r="Q37" s="6">
        <v>0</v>
      </c>
      <c r="R37" s="6" t="s">
        <v>151</v>
      </c>
    </row>
    <row r="38" spans="1:18" ht="114" customHeight="1">
      <c r="A38" s="6" t="s">
        <v>0</v>
      </c>
      <c r="B38" s="6" t="s">
        <v>25</v>
      </c>
      <c r="C38" s="6" t="s">
        <v>25</v>
      </c>
      <c r="D38" s="6" t="s">
        <v>26</v>
      </c>
      <c r="E38" s="6" t="s">
        <v>27</v>
      </c>
      <c r="F38" s="20" t="s">
        <v>89</v>
      </c>
      <c r="G38" s="6" t="s">
        <v>71</v>
      </c>
      <c r="H38" s="7">
        <v>4</v>
      </c>
      <c r="I38" s="7">
        <v>13800</v>
      </c>
      <c r="J38" s="7">
        <v>55200</v>
      </c>
      <c r="K38" s="15"/>
      <c r="L38" s="15"/>
      <c r="M38" s="15"/>
      <c r="N38" s="6" t="s">
        <v>6</v>
      </c>
      <c r="O38" s="6" t="s">
        <v>1</v>
      </c>
      <c r="P38" s="6">
        <v>111010000</v>
      </c>
      <c r="Q38" s="6">
        <v>0</v>
      </c>
      <c r="R38" s="6" t="s">
        <v>151</v>
      </c>
    </row>
    <row r="39" spans="1:18" ht="105.75" customHeight="1">
      <c r="A39" s="6" t="s">
        <v>87</v>
      </c>
      <c r="B39" s="6" t="s">
        <v>78</v>
      </c>
      <c r="C39" s="6" t="s">
        <v>78</v>
      </c>
      <c r="D39" s="6" t="s">
        <v>79</v>
      </c>
      <c r="E39" s="6" t="s">
        <v>80</v>
      </c>
      <c r="F39" s="20" t="s">
        <v>90</v>
      </c>
      <c r="G39" s="6" t="s">
        <v>87</v>
      </c>
      <c r="H39" s="7">
        <v>1</v>
      </c>
      <c r="I39" s="7">
        <v>1960541.96</v>
      </c>
      <c r="J39" s="7">
        <v>1960541.96</v>
      </c>
      <c r="K39" s="6"/>
      <c r="L39" s="6"/>
      <c r="M39" s="6"/>
      <c r="N39" s="6" t="s">
        <v>6</v>
      </c>
      <c r="O39" s="6" t="s">
        <v>1</v>
      </c>
      <c r="P39" s="6">
        <v>311010000</v>
      </c>
      <c r="Q39" s="6">
        <v>3</v>
      </c>
      <c r="R39" s="6" t="s">
        <v>151</v>
      </c>
    </row>
    <row r="40" spans="1:18" ht="105.75" customHeight="1">
      <c r="A40" s="6" t="s">
        <v>7</v>
      </c>
      <c r="B40" s="6" t="s">
        <v>81</v>
      </c>
      <c r="C40" s="6" t="s">
        <v>81</v>
      </c>
      <c r="D40" s="6" t="s">
        <v>82</v>
      </c>
      <c r="E40" s="6" t="s">
        <v>83</v>
      </c>
      <c r="F40" s="20" t="s">
        <v>89</v>
      </c>
      <c r="G40" s="6" t="s">
        <v>8</v>
      </c>
      <c r="H40" s="7">
        <v>1</v>
      </c>
      <c r="I40" s="7">
        <v>267857.14</v>
      </c>
      <c r="J40" s="7">
        <v>267857.14</v>
      </c>
      <c r="K40" s="6"/>
      <c r="L40" s="6"/>
      <c r="M40" s="6"/>
      <c r="N40" s="6" t="s">
        <v>6</v>
      </c>
      <c r="O40" s="6" t="s">
        <v>1</v>
      </c>
      <c r="P40" s="6">
        <v>311010000</v>
      </c>
      <c r="Q40" s="6">
        <v>100</v>
      </c>
      <c r="R40" s="6" t="s">
        <v>151</v>
      </c>
    </row>
    <row r="41" spans="1:18" ht="103.5" customHeight="1">
      <c r="A41" s="6" t="s">
        <v>0</v>
      </c>
      <c r="B41" s="6" t="s">
        <v>88</v>
      </c>
      <c r="C41" s="6" t="s">
        <v>84</v>
      </c>
      <c r="D41" s="6" t="s">
        <v>85</v>
      </c>
      <c r="E41" s="6" t="s">
        <v>85</v>
      </c>
      <c r="F41" s="20" t="s">
        <v>89</v>
      </c>
      <c r="G41" s="6" t="s">
        <v>71</v>
      </c>
      <c r="H41" s="7">
        <v>1</v>
      </c>
      <c r="I41" s="7">
        <v>11464.29</v>
      </c>
      <c r="J41" s="7">
        <v>11464.29</v>
      </c>
      <c r="K41" s="6"/>
      <c r="L41" s="6"/>
      <c r="M41" s="6"/>
      <c r="N41" s="6" t="s">
        <v>86</v>
      </c>
      <c r="O41" s="6" t="s">
        <v>1</v>
      </c>
      <c r="P41" s="6">
        <v>471010000</v>
      </c>
      <c r="Q41" s="6">
        <v>100</v>
      </c>
      <c r="R41" s="6" t="s">
        <v>151</v>
      </c>
    </row>
    <row r="42" spans="1:18" ht="86.25" customHeight="1">
      <c r="A42" s="6" t="s">
        <v>7</v>
      </c>
      <c r="B42" s="6" t="s">
        <v>103</v>
      </c>
      <c r="C42" s="6" t="s">
        <v>104</v>
      </c>
      <c r="D42" s="6" t="s">
        <v>103</v>
      </c>
      <c r="E42" s="6" t="s">
        <v>104</v>
      </c>
      <c r="F42" s="20" t="s">
        <v>89</v>
      </c>
      <c r="G42" s="6" t="s">
        <v>8</v>
      </c>
      <c r="H42" s="7">
        <v>1</v>
      </c>
      <c r="I42" s="7">
        <v>249000</v>
      </c>
      <c r="J42" s="7">
        <v>249000</v>
      </c>
      <c r="K42" s="6"/>
      <c r="L42" s="6"/>
      <c r="M42" s="6"/>
      <c r="N42" s="6" t="s">
        <v>6</v>
      </c>
      <c r="O42" s="6" t="s">
        <v>1</v>
      </c>
      <c r="P42" s="6" t="s">
        <v>105</v>
      </c>
      <c r="Q42" s="6">
        <v>100</v>
      </c>
      <c r="R42" s="6" t="s">
        <v>151</v>
      </c>
    </row>
    <row r="43" spans="1:18" ht="85.5" customHeight="1">
      <c r="A43" s="6" t="s">
        <v>7</v>
      </c>
      <c r="B43" s="6" t="s">
        <v>109</v>
      </c>
      <c r="C43" s="6" t="s">
        <v>110</v>
      </c>
      <c r="D43" s="6" t="s">
        <v>109</v>
      </c>
      <c r="E43" s="6" t="s">
        <v>110</v>
      </c>
      <c r="F43" s="20" t="s">
        <v>91</v>
      </c>
      <c r="G43" s="6" t="s">
        <v>8</v>
      </c>
      <c r="H43" s="7">
        <v>1</v>
      </c>
      <c r="I43" s="7">
        <v>89285.71</v>
      </c>
      <c r="J43" s="7">
        <v>89285.71</v>
      </c>
      <c r="K43" s="24"/>
      <c r="L43" s="24"/>
      <c r="M43" s="24"/>
      <c r="N43" s="6" t="s">
        <v>2</v>
      </c>
      <c r="O43" s="6" t="s">
        <v>98</v>
      </c>
      <c r="P43" s="6" t="s">
        <v>106</v>
      </c>
      <c r="Q43" s="6">
        <v>0</v>
      </c>
      <c r="R43" s="6" t="s">
        <v>132</v>
      </c>
    </row>
    <row r="44" spans="1:18" ht="111" customHeight="1">
      <c r="A44" s="6" t="s">
        <v>7</v>
      </c>
      <c r="B44" s="6" t="s">
        <v>111</v>
      </c>
      <c r="C44" s="6" t="s">
        <v>111</v>
      </c>
      <c r="D44" s="6" t="s">
        <v>112</v>
      </c>
      <c r="E44" s="6" t="s">
        <v>113</v>
      </c>
      <c r="F44" s="6" t="s">
        <v>91</v>
      </c>
      <c r="G44" s="6" t="s">
        <v>8</v>
      </c>
      <c r="H44" s="7">
        <v>1</v>
      </c>
      <c r="I44" s="7">
        <v>456948.68</v>
      </c>
      <c r="J44" s="7">
        <v>456948.68</v>
      </c>
      <c r="K44" s="6"/>
      <c r="L44" s="6"/>
      <c r="M44" s="6"/>
      <c r="N44" s="6" t="s">
        <v>66</v>
      </c>
      <c r="O44" s="6" t="s">
        <v>98</v>
      </c>
      <c r="P44" s="6">
        <v>710000000</v>
      </c>
      <c r="Q44" s="6">
        <v>0</v>
      </c>
      <c r="R44" s="6" t="s">
        <v>151</v>
      </c>
    </row>
    <row r="45" spans="1:18" ht="102" customHeight="1">
      <c r="A45" s="6" t="s">
        <v>7</v>
      </c>
      <c r="B45" s="6" t="s">
        <v>114</v>
      </c>
      <c r="C45" s="6" t="s">
        <v>114</v>
      </c>
      <c r="D45" s="6" t="s">
        <v>115</v>
      </c>
      <c r="E45" s="6" t="s">
        <v>116</v>
      </c>
      <c r="F45" s="6" t="s">
        <v>91</v>
      </c>
      <c r="G45" s="6" t="s">
        <v>8</v>
      </c>
      <c r="H45" s="7">
        <v>1</v>
      </c>
      <c r="I45" s="7">
        <v>1868358.67</v>
      </c>
      <c r="J45" s="7">
        <v>1868358.67</v>
      </c>
      <c r="K45" s="6"/>
      <c r="L45" s="6"/>
      <c r="M45" s="6"/>
      <c r="N45" s="6" t="s">
        <v>66</v>
      </c>
      <c r="O45" s="6" t="s">
        <v>98</v>
      </c>
      <c r="P45" s="6">
        <v>710000000</v>
      </c>
      <c r="Q45" s="6">
        <v>0</v>
      </c>
      <c r="R45" s="6" t="s">
        <v>151</v>
      </c>
    </row>
    <row r="46" spans="1:18" ht="125.25" customHeight="1">
      <c r="A46" s="6" t="s">
        <v>87</v>
      </c>
      <c r="B46" s="6" t="s">
        <v>120</v>
      </c>
      <c r="C46" s="6" t="s">
        <v>120</v>
      </c>
      <c r="D46" s="6" t="s">
        <v>121</v>
      </c>
      <c r="E46" s="6" t="s">
        <v>122</v>
      </c>
      <c r="F46" s="6" t="s">
        <v>90</v>
      </c>
      <c r="G46" s="6" t="s">
        <v>87</v>
      </c>
      <c r="H46" s="7">
        <v>1</v>
      </c>
      <c r="I46" s="7">
        <v>5406728.5700000003</v>
      </c>
      <c r="J46" s="7">
        <v>5406728.5700000003</v>
      </c>
      <c r="K46" s="6"/>
      <c r="L46" s="6"/>
      <c r="M46" s="6"/>
      <c r="N46" s="6" t="s">
        <v>67</v>
      </c>
      <c r="O46" s="6" t="s">
        <v>98</v>
      </c>
      <c r="P46" s="6">
        <v>710000000</v>
      </c>
      <c r="Q46" s="6">
        <v>5</v>
      </c>
      <c r="R46" s="6" t="s">
        <v>151</v>
      </c>
    </row>
    <row r="47" spans="1:18" ht="87.75" customHeight="1">
      <c r="A47" s="6" t="s">
        <v>7</v>
      </c>
      <c r="B47" s="6" t="s">
        <v>124</v>
      </c>
      <c r="C47" s="6" t="s">
        <v>123</v>
      </c>
      <c r="D47" s="6" t="s">
        <v>124</v>
      </c>
      <c r="E47" s="6" t="s">
        <v>125</v>
      </c>
      <c r="F47" s="6" t="s">
        <v>89</v>
      </c>
      <c r="G47" s="6" t="s">
        <v>8</v>
      </c>
      <c r="H47" s="7">
        <v>1</v>
      </c>
      <c r="I47" s="7">
        <v>10815.18</v>
      </c>
      <c r="J47" s="7">
        <v>10815.18</v>
      </c>
      <c r="K47" s="6"/>
      <c r="L47" s="6"/>
      <c r="M47" s="6"/>
      <c r="N47" s="6" t="s">
        <v>68</v>
      </c>
      <c r="O47" s="6" t="s">
        <v>98</v>
      </c>
      <c r="P47" s="6">
        <v>710000000</v>
      </c>
      <c r="Q47" s="6">
        <v>3</v>
      </c>
      <c r="R47" s="6" t="s">
        <v>151</v>
      </c>
    </row>
    <row r="48" spans="1:18" ht="111" customHeight="1">
      <c r="A48" s="6" t="s">
        <v>7</v>
      </c>
      <c r="B48" s="6" t="s">
        <v>129</v>
      </c>
      <c r="C48" s="6" t="s">
        <v>126</v>
      </c>
      <c r="D48" s="6" t="s">
        <v>127</v>
      </c>
      <c r="E48" s="6" t="s">
        <v>128</v>
      </c>
      <c r="F48" s="6" t="s">
        <v>90</v>
      </c>
      <c r="G48" s="6" t="s">
        <v>8</v>
      </c>
      <c r="H48" s="7">
        <v>1</v>
      </c>
      <c r="I48" s="7">
        <v>73044.639999999999</v>
      </c>
      <c r="J48" s="7">
        <v>73044.639999999999</v>
      </c>
      <c r="K48" s="6"/>
      <c r="L48" s="6"/>
      <c r="M48" s="6"/>
      <c r="N48" s="6" t="s">
        <v>68</v>
      </c>
      <c r="O48" s="6" t="s">
        <v>98</v>
      </c>
      <c r="P48" s="6">
        <v>710000000</v>
      </c>
      <c r="Q48" s="6">
        <v>3</v>
      </c>
      <c r="R48" s="6" t="s">
        <v>151</v>
      </c>
    </row>
    <row r="49" spans="1:18" ht="87" customHeight="1">
      <c r="A49" s="6" t="s">
        <v>0</v>
      </c>
      <c r="B49" s="6" t="s">
        <v>131</v>
      </c>
      <c r="C49" s="6" t="s">
        <v>130</v>
      </c>
      <c r="D49" s="6" t="s">
        <v>131</v>
      </c>
      <c r="E49" s="6" t="s">
        <v>130</v>
      </c>
      <c r="F49" s="20" t="s">
        <v>89</v>
      </c>
      <c r="G49" s="6" t="s">
        <v>71</v>
      </c>
      <c r="H49" s="7">
        <v>122</v>
      </c>
      <c r="I49" s="7">
        <v>598.21</v>
      </c>
      <c r="J49" s="22">
        <v>72981.62</v>
      </c>
      <c r="K49" s="15"/>
      <c r="L49" s="15"/>
      <c r="M49" s="15"/>
      <c r="N49" s="23" t="s">
        <v>65</v>
      </c>
      <c r="O49" s="6" t="s">
        <v>98</v>
      </c>
      <c r="P49" s="6" t="s">
        <v>106</v>
      </c>
      <c r="Q49" s="6">
        <v>0</v>
      </c>
      <c r="R49" s="6" t="s">
        <v>151</v>
      </c>
    </row>
    <row r="50" spans="1:18" ht="87" customHeight="1">
      <c r="A50" s="6" t="s">
        <v>0</v>
      </c>
      <c r="B50" s="6" t="s">
        <v>107</v>
      </c>
      <c r="C50" s="6" t="s">
        <v>107</v>
      </c>
      <c r="D50" s="6" t="s">
        <v>107</v>
      </c>
      <c r="E50" s="6" t="s">
        <v>108</v>
      </c>
      <c r="F50" s="6" t="s">
        <v>90</v>
      </c>
      <c r="G50" s="6" t="s">
        <v>42</v>
      </c>
      <c r="H50" s="7">
        <v>1</v>
      </c>
      <c r="I50" s="7">
        <v>1295000</v>
      </c>
      <c r="J50" s="7">
        <v>1295000</v>
      </c>
      <c r="K50" s="25"/>
      <c r="L50" s="25"/>
      <c r="M50" s="25"/>
      <c r="N50" s="6" t="s">
        <v>86</v>
      </c>
      <c r="O50" s="6" t="s">
        <v>98</v>
      </c>
      <c r="P50" s="6" t="s">
        <v>106</v>
      </c>
      <c r="Q50" s="6">
        <v>0</v>
      </c>
      <c r="R50" s="6" t="s">
        <v>151</v>
      </c>
    </row>
    <row r="51" spans="1:18" ht="87" customHeight="1">
      <c r="A51" s="6" t="s">
        <v>87</v>
      </c>
      <c r="B51" s="6" t="s">
        <v>117</v>
      </c>
      <c r="C51" s="6" t="s">
        <v>117</v>
      </c>
      <c r="D51" s="6" t="s">
        <v>118</v>
      </c>
      <c r="E51" s="6" t="s">
        <v>119</v>
      </c>
      <c r="F51" s="6" t="s">
        <v>89</v>
      </c>
      <c r="G51" s="6" t="s">
        <v>87</v>
      </c>
      <c r="H51" s="7">
        <v>1</v>
      </c>
      <c r="I51" s="7">
        <v>44642.85</v>
      </c>
      <c r="J51" s="7">
        <v>44642.85</v>
      </c>
      <c r="K51" s="6"/>
      <c r="L51" s="6"/>
      <c r="M51" s="6"/>
      <c r="N51" s="6" t="s">
        <v>66</v>
      </c>
      <c r="O51" s="6" t="s">
        <v>98</v>
      </c>
      <c r="P51" s="6">
        <v>710000000</v>
      </c>
      <c r="Q51" s="6">
        <v>0</v>
      </c>
      <c r="R51" s="6" t="s">
        <v>151</v>
      </c>
    </row>
    <row r="52" spans="1:18" ht="28.5" customHeight="1">
      <c r="A52" s="17"/>
      <c r="B52" s="17"/>
      <c r="C52" s="17"/>
      <c r="D52" s="17"/>
      <c r="E52" s="17"/>
      <c r="F52" s="17"/>
      <c r="G52" s="17"/>
      <c r="H52" s="18"/>
      <c r="I52" s="18"/>
      <c r="J52" s="18"/>
      <c r="K52" s="16"/>
      <c r="L52" s="16"/>
      <c r="M52" s="16"/>
      <c r="N52" s="17"/>
      <c r="O52" s="17"/>
      <c r="P52" s="19"/>
      <c r="Q52" s="16"/>
      <c r="R52" s="17"/>
    </row>
    <row r="53" spans="1:18" ht="21.75" customHeight="1">
      <c r="A53" s="2"/>
      <c r="B53" s="2"/>
      <c r="C53" s="2"/>
      <c r="D53" s="2"/>
      <c r="E53" s="2"/>
      <c r="F53" s="2"/>
      <c r="G53" s="2"/>
      <c r="H53" s="3"/>
      <c r="I53" s="3"/>
      <c r="J53" s="3"/>
      <c r="K53" s="4"/>
      <c r="L53" s="4"/>
      <c r="M53" s="4"/>
      <c r="N53" s="2"/>
      <c r="O53" s="2"/>
      <c r="P53" s="5"/>
      <c r="Q53" s="4"/>
      <c r="R53" s="2"/>
    </row>
    <row r="54" spans="1:18" s="12" customFormat="1" ht="16.5">
      <c r="A54" s="8"/>
      <c r="B54" s="9"/>
      <c r="C54" s="9"/>
      <c r="D54" s="9"/>
      <c r="E54" s="30" t="s">
        <v>3</v>
      </c>
      <c r="F54" s="30"/>
      <c r="G54" s="30"/>
      <c r="H54" s="30"/>
      <c r="I54" s="9"/>
      <c r="J54" s="10"/>
      <c r="K54" s="10"/>
      <c r="L54" s="10"/>
      <c r="M54" s="10"/>
      <c r="N54" s="10"/>
      <c r="O54" s="10"/>
      <c r="P54" s="11"/>
      <c r="Q54" s="8"/>
      <c r="R54" s="8"/>
    </row>
    <row r="55" spans="1:18" s="12" customFormat="1" ht="16.5">
      <c r="A55" s="13"/>
      <c r="B55" s="9"/>
      <c r="C55" s="9"/>
      <c r="D55" s="9"/>
      <c r="E55" s="30" t="s">
        <v>4</v>
      </c>
      <c r="F55" s="30"/>
      <c r="G55" s="30"/>
      <c r="H55" s="30"/>
      <c r="I55" s="9"/>
      <c r="J55" s="30" t="s">
        <v>5</v>
      </c>
      <c r="K55" s="30"/>
      <c r="L55" s="30"/>
      <c r="M55" s="30"/>
      <c r="N55" s="13"/>
      <c r="O55" s="13"/>
      <c r="P55" s="13"/>
      <c r="Q55" s="13"/>
      <c r="R55" s="13"/>
    </row>
    <row r="56" spans="1:18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</row>
    <row r="57" spans="1:18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</sheetData>
  <autoFilter ref="A10:R41"/>
  <mergeCells count="13">
    <mergeCell ref="A57:R57"/>
    <mergeCell ref="E55:H55"/>
    <mergeCell ref="A6:R6"/>
    <mergeCell ref="A7:R7"/>
    <mergeCell ref="A56:R56"/>
    <mergeCell ref="J55:M55"/>
    <mergeCell ref="A1:R1"/>
    <mergeCell ref="A2:R3"/>
    <mergeCell ref="A4:R4"/>
    <mergeCell ref="E54:H54"/>
    <mergeCell ref="A5:R5"/>
    <mergeCell ref="A8:R8"/>
    <mergeCell ref="A9:R9"/>
  </mergeCells>
  <dataValidations count="1">
    <dataValidation allowBlank="1" showInputMessage="1" showErrorMessage="1" prompt="Введите краткую хар-ку на гос.языке" sqref="F12:F15 F22:F30 F35:F38 F40:F42 F44:F51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AD_Raushan_K</cp:lastModifiedBy>
  <cp:lastPrinted>2015-12-11T05:50:06Z</cp:lastPrinted>
  <dcterms:created xsi:type="dcterms:W3CDTF">2015-11-12T08:39:17Z</dcterms:created>
  <dcterms:modified xsi:type="dcterms:W3CDTF">2015-12-21T11:11:13Z</dcterms:modified>
</cp:coreProperties>
</file>