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0" windowWidth="12135" windowHeight="13380"/>
  </bookViews>
  <sheets>
    <sheet name="03.3. Изменения и дополнения в " sheetId="2" r:id="rId1"/>
  </sheets>
  <definedNames>
    <definedName name="_xlnm._FilterDatabase" localSheetId="0" hidden="1">'03.3. Изменения и дополнения в '!$A$11:$R$156</definedName>
    <definedName name="_xlnm.Print_Titles" localSheetId="0">'03.3. Изменения и дополнения в '!$10:$11</definedName>
    <definedName name="_xlnm.Print_Area" localSheetId="0">'03.3. Изменения и дополнения в '!$A$1:$R$156</definedName>
  </definedNames>
  <calcPr calcId="145621"/>
</workbook>
</file>

<file path=xl/calcChain.xml><?xml version="1.0" encoding="utf-8"?>
<calcChain xmlns="http://schemas.openxmlformats.org/spreadsheetml/2006/main">
  <c r="K130" i="2" l="1"/>
  <c r="K131" i="2"/>
  <c r="K132" i="2"/>
  <c r="K133" i="2"/>
  <c r="K134" i="2"/>
  <c r="K135" i="2"/>
  <c r="K136" i="2"/>
  <c r="K137" i="2"/>
  <c r="K138" i="2"/>
  <c r="K139" i="2"/>
  <c r="K140" i="2"/>
  <c r="K129" i="2"/>
  <c r="K36" i="2" l="1"/>
  <c r="K16" i="2" l="1"/>
  <c r="K17" i="2"/>
  <c r="K19" i="2"/>
  <c r="K20" i="2"/>
  <c r="K18" i="2"/>
  <c r="K91" i="2" l="1"/>
  <c r="K42" i="2" l="1"/>
  <c r="K43" i="2"/>
  <c r="K44" i="2"/>
  <c r="K45" i="2"/>
  <c r="K46" i="2"/>
  <c r="K47" i="2"/>
  <c r="K41" i="2"/>
  <c r="K94" i="2"/>
  <c r="K96" i="2" l="1"/>
  <c r="K97" i="2"/>
  <c r="K98" i="2"/>
  <c r="K95" i="2"/>
  <c r="K35" i="2" l="1"/>
</calcChain>
</file>

<file path=xl/sharedStrings.xml><?xml version="1.0" encoding="utf-8"?>
<sst xmlns="http://schemas.openxmlformats.org/spreadsheetml/2006/main" count="1529" uniqueCount="338">
  <si>
    <t>Наименование заказчика (организатора закупок)</t>
  </si>
  <si>
    <t>Вид предмета закупок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</si>
  <si>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</si>
  <si>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</si>
  <si>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Характеристика (описание) товаров, работ, услуг на государственном языке</t>
  </si>
  <si>
    <t>Характеристика (описание)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</si>
  <si>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</si>
  <si>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</si>
  <si>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</si>
  <si>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</si>
  <si>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</si>
  <si>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</si>
  <si>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</si>
  <si>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</si>
  <si>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(месяц)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</si>
  <si>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</si>
  <si>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 в % (процентах)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</si>
  <si>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</si>
  <si>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</si>
  <si>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</si>
  <si>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</si>
  <si>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</si>
  <si>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</si>
  <si>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</si>
  <si>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</si>
  <si>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</si>
  <si>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</si>
  <si>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</si>
  <si>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</si>
  <si>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</si>
  <si>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</si>
  <si>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</si>
  <si>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</si>
  <si>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</si>
  <si>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</si>
  <si>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Акмолинский филиал</t>
  </si>
  <si>
    <t>Товар</t>
  </si>
  <si>
    <t>Мерзімді баспасөз басылымдары</t>
  </si>
  <si>
    <t>Периодические печатные издания</t>
  </si>
  <si>
    <t>Казахстанская правда</t>
  </si>
  <si>
    <t>Запрос ценовых предложений без размещения объявления</t>
  </si>
  <si>
    <t>Комплект</t>
  </si>
  <si>
    <t>11 Ноябрь</t>
  </si>
  <si>
    <t>Изменение</t>
  </si>
  <si>
    <t>Егемен Қазақстан</t>
  </si>
  <si>
    <t>Акмолинская правда</t>
  </si>
  <si>
    <t>Арқа ажары</t>
  </si>
  <si>
    <t>Кокшетау</t>
  </si>
  <si>
    <t>Степной маяк</t>
  </si>
  <si>
    <t>Услуга</t>
  </si>
  <si>
    <t>Сумен жабдықтау бойынша қызмет</t>
  </si>
  <si>
    <t>Услуги по водоснабжению</t>
  </si>
  <si>
    <t>Мұздай сумен жабдықтау</t>
  </si>
  <si>
    <t>Холодное водоснабжение</t>
  </si>
  <si>
    <t>Из одного источника путем заключения договора</t>
  </si>
  <si>
    <t>12 Декабрь</t>
  </si>
  <si>
    <t>111010000</t>
  </si>
  <si>
    <t>Дополнительная закупка</t>
  </si>
  <si>
    <t>Кызылординский филиал</t>
  </si>
  <si>
    <t>"ҚРҰБ Қызылорда филиалының әкімшілік ғимаратының қасбетін күрделі жөндеу" жоба сметалық құжаттарын сараптау қызметі</t>
  </si>
  <si>
    <t>Экспертиза сметной документации рабочего проекта "Капитальный ремонт фасада административного здания Кызылординского филиала"</t>
  </si>
  <si>
    <t>10 Октябрь</t>
  </si>
  <si>
    <t>431010000</t>
  </si>
  <si>
    <t>Управление информационных технологий</t>
  </si>
  <si>
    <t>ҚКЖ жаңғырту (Көктем-3)</t>
  </si>
  <si>
    <t>Конкурс</t>
  </si>
  <si>
    <t>Работа</t>
  </si>
  <si>
    <t>751410000</t>
  </si>
  <si>
    <t>ҚКЖ жаңғырту (Әйтеке би-67)</t>
  </si>
  <si>
    <t xml:space="preserve">ҚКЖ жаңғырту (Әйтеке би-67) </t>
  </si>
  <si>
    <t>751110000</t>
  </si>
  <si>
    <t>Жабдықтар</t>
  </si>
  <si>
    <t>Оборудование</t>
  </si>
  <si>
    <t>Мәліметтерді тарату құрылғысы</t>
  </si>
  <si>
    <t>Оборудование передачи данных</t>
  </si>
  <si>
    <t>Запрос ценовых предложений путем размещения объявления</t>
  </si>
  <si>
    <t>04 Апрель</t>
  </si>
  <si>
    <t>750000000</t>
  </si>
  <si>
    <t>Исключение</t>
  </si>
  <si>
    <t>Басқа бағдарламалық қамтамасыз етудің  түпнұсқалары</t>
  </si>
  <si>
    <t>'Оригиналы программных обеспечений прочих</t>
  </si>
  <si>
    <t>Ілеспе қызметтері бар VM WARE лицензиялық бағдарламалық қамтамасыз ету</t>
  </si>
  <si>
    <t xml:space="preserve">'Лицензионное программное обеспечение VM WARE с сопутствующими услугами </t>
  </si>
  <si>
    <t>09 Сентябрь</t>
  </si>
  <si>
    <t>Хозяйственное управление</t>
  </si>
  <si>
    <t>Алматы қаласы, Әйтеке би көшесі, 67-үй бойынша әкімшілік ғимаратының солтүстік жағынан аумағына қоршауды құру</t>
  </si>
  <si>
    <t>Устройство ограждения с северной стороны территории административного здания по адресу: г. Алматы, ул. Айтеке би, 67</t>
  </si>
  <si>
    <t>Алматы қаласы, Әйтеке би көшесі, 67-үй бойынша әкімшілік ғимаратын ағымдағы жөндеу</t>
  </si>
  <si>
    <t>Текущий ремонт административного здания по адресу: г. Алматы, ул. Айтеке би, 67</t>
  </si>
  <si>
    <t>Примечание</t>
  </si>
  <si>
    <t xml:space="preserve"> Атырауский филиал</t>
  </si>
  <si>
    <t>Жүк лифтісін жөндеу</t>
  </si>
  <si>
    <t>Ремонт грузового лифта</t>
  </si>
  <si>
    <t>Қалындық өлшегіш</t>
  </si>
  <si>
    <t>Толщиномер</t>
  </si>
  <si>
    <t>Штука</t>
  </si>
  <si>
    <t>Киім илетін бөлмеге арналған жиһаз</t>
  </si>
  <si>
    <t>Мебель в гардеробную комнату</t>
  </si>
  <si>
    <t>Конкурс с применением торгов на понижение цены</t>
  </si>
  <si>
    <t>Ауыз суы</t>
  </si>
  <si>
    <t>Вода питьевая</t>
  </si>
  <si>
    <t>Бутылка</t>
  </si>
  <si>
    <t>Электроэнергия</t>
  </si>
  <si>
    <t>Мангистауский филиал</t>
  </si>
  <si>
    <t>Карагандинский филиал</t>
  </si>
  <si>
    <t>Юридическая газета</t>
  </si>
  <si>
    <t>Ана тілі</t>
  </si>
  <si>
    <t xml:space="preserve">Деловая неделя </t>
  </si>
  <si>
    <t>Деловая неделя</t>
  </si>
  <si>
    <t>Индустриальная Караганда</t>
  </si>
  <si>
    <t>Орталық Қазақстан</t>
  </si>
  <si>
    <t>Банки Казахстана</t>
  </si>
  <si>
    <t>Информационно-методический сборник по ГО и ЧС</t>
  </si>
  <si>
    <t>Банкноты стран мира. Текущая информация.</t>
  </si>
  <si>
    <t>Деньги и Кредит</t>
  </si>
  <si>
    <t>Банкноты стран мира.Денежное обращение</t>
  </si>
  <si>
    <t>'Жылу жүйелерін жуу және сығымдау қызметтері</t>
  </si>
  <si>
    <t>Гидравлическое испытание и опрессовка системы отопления</t>
  </si>
  <si>
    <t>08 Август</t>
  </si>
  <si>
    <t>ЦКОиХЦ</t>
  </si>
  <si>
    <t>751210000</t>
  </si>
  <si>
    <t>Жөндеу</t>
  </si>
  <si>
    <t xml:space="preserve">Ремонт  </t>
  </si>
  <si>
    <t>VIKING MT 745 CYCLON газоншапқыш тракторын жөндеу</t>
  </si>
  <si>
    <t>Ас пісіретін қазан</t>
  </si>
  <si>
    <t>Котел пищеварочный</t>
  </si>
  <si>
    <t>Жамбылский филиал</t>
  </si>
  <si>
    <t>Психрометриалық гигрометр</t>
  </si>
  <si>
    <t>Гигрометр психрометрический</t>
  </si>
  <si>
    <t>Управление безопасности</t>
  </si>
  <si>
    <t>Бағдарламалық құралды жаңарту қызметі</t>
  </si>
  <si>
    <t>Услуги по обновлению программного обеспечения</t>
  </si>
  <si>
    <t xml:space="preserve">ПО Xspider Professional Edition техникалық қолдау және жаңарту бойынша көмек көрсету </t>
  </si>
  <si>
    <t>Услуги по технической поддержке Xspider Professional Edition</t>
  </si>
  <si>
    <t xml:space="preserve">ПО AppDetective Professional техникалық қолдау бойынша көмек көрсету </t>
  </si>
  <si>
    <t>Услуги по технической поддержке ПО AppDetective Professional</t>
  </si>
  <si>
    <t xml:space="preserve">ПО Proventia GX5108  техникалық қолдау бойынша көмек көрсету </t>
  </si>
  <si>
    <t>Услуги по технической поддержке ПО Proventia GX5108</t>
  </si>
  <si>
    <t xml:space="preserve">ПО SiteProtector Appliance SP3001  техникалық қолдау бойынша көмек көрсету </t>
  </si>
  <si>
    <t>Услуги по технической поддержке SiteProtector Appliance SP3001</t>
  </si>
  <si>
    <t xml:space="preserve">Proventia GX4004 техникалық қолдау бойынша көмек көрсету </t>
  </si>
  <si>
    <t>Услуги по технической поддержке Proventia GX4004</t>
  </si>
  <si>
    <t>Ақпараттық қауіпсіздікі жүйесін басқарудыенгізу бойынша қызметтер</t>
  </si>
  <si>
    <t xml:space="preserve">Услуги по внедрению системы управления информационной безопасностью </t>
  </si>
  <si>
    <t>ҚРҰБ  2016 жылғы бизнес процестерінің ақпараттық қауіпсіздік  қызметі</t>
  </si>
  <si>
    <t>Услуги по информационной безопасности бизнес процессов НБРК на 2016 год</t>
  </si>
  <si>
    <t xml:space="preserve">Ғимараттың қажетті қондырғыларының техникалық қамтамасыз ету қызметі </t>
  </si>
  <si>
    <t xml:space="preserve">'Услуги по техническому обслуживанию системы жизнеобеспечения здания </t>
  </si>
  <si>
    <t>Ғимараттың қажетті қондырғыларының техникалық қамтамасыз ету қызметі Алматы қ., Коктем-3, 21 үй</t>
  </si>
  <si>
    <t>Услуги по техническому обслуживанию системы жизнеобеспечения здания г.Алматы, Коктем-3, д.21</t>
  </si>
  <si>
    <t>Центральный филиал (г. Астана)</t>
  </si>
  <si>
    <t>ТҰРҒЫН ЕМЕС ҒИМАРАТТАРДЫ СӘУЛЕТТІК ЖОБАЛАУ БОЙЫНША ҚЫЗМЕТТЕР</t>
  </si>
  <si>
    <t>УСЛУГИ ПО АРХИТЕКТУРНОМУ ПРОЕКТИРОВАНИЮ ЗДАНИЙ НЕЖИЛЫХ</t>
  </si>
  <si>
    <t>ҚРҰБ Орталық филиалының ішкі жүйесін күрделі жөндеу, су құбырларының сыртқа және ішкі аумақтық жүйелері бойынша ҚСЖ-ын дайындау</t>
  </si>
  <si>
    <t>Разработка ПСД по капитальному ремонту внутренних систем, наружных и внутриплощадочных сетей водопровода Центрального филиала НБРК</t>
  </si>
  <si>
    <t>Автошина</t>
  </si>
  <si>
    <t xml:space="preserve">Nissan Almera автомашинаға арналған автошиналар </t>
  </si>
  <si>
    <t>Автошины на автомашину Nissan Almera</t>
  </si>
  <si>
    <t>Тревожно-охранная сигнализация</t>
  </si>
  <si>
    <t>Датчики с установкой к тревожно-охранной сигнализации в кабинете здания Центрального филиала НБРК</t>
  </si>
  <si>
    <t>Ағымдағы жөндеу</t>
  </si>
  <si>
    <t xml:space="preserve">Текущий ремонт  </t>
  </si>
  <si>
    <t>Темірбетонды діңгегін демонтаждау</t>
  </si>
  <si>
    <t>Демонтаж железобетонной мачты</t>
  </si>
  <si>
    <t>Павлодарский филиал</t>
  </si>
  <si>
    <t>Жолаушылар лифтісін монтаждаумен шахтаны қайта құру бойынша жұмыстар</t>
  </si>
  <si>
    <t>Реконструкция шахты с монтажом пассажирского лифта</t>
  </si>
  <si>
    <t>Жолаушылар лифтісін монтаждау мен шахтаны қайта құру бойынша жұмыстар</t>
  </si>
  <si>
    <t>Жолаушылар лифтісін монтаждаумен шахтаны қайта құру бойынша авторлық қадағалау жөніндегі қызметтер</t>
  </si>
  <si>
    <t>Авторский надзор за реконструкцией шахты с монтажом пассажирского лифта</t>
  </si>
  <si>
    <t>Жолаушылар лифтісін монтаждаумен шахтаны қайта құру бойынша техникалық қадағалау жөніндегі қызметтер</t>
  </si>
  <si>
    <t>Технический надзор за реконструкцией шахты с монтажом пассажирского лифта</t>
  </si>
  <si>
    <t>Южно-Казахстанский филиал</t>
  </si>
  <si>
    <t>Костанайский филиал</t>
  </si>
  <si>
    <t>Шамдарды демеркуризациялау</t>
  </si>
  <si>
    <t>Демеркуризация ламп</t>
  </si>
  <si>
    <t>Изготовление технического паспорта</t>
  </si>
  <si>
    <t>Шкаф</t>
  </si>
  <si>
    <t>Кресло</t>
  </si>
  <si>
    <t>Кеңсе жиһазы (жиынтығымен)</t>
  </si>
  <si>
    <t>Офисная мебель (в сборе)</t>
  </si>
  <si>
    <t>Үстел</t>
  </si>
  <si>
    <t>Стол</t>
  </si>
  <si>
    <t>Доводчик</t>
  </si>
  <si>
    <t>Есік доводчигі</t>
  </si>
  <si>
    <t>Киімге арналған шкаф</t>
  </si>
  <si>
    <t>Шкаф для одежды</t>
  </si>
  <si>
    <t>Құжаттарға арналған шкаф</t>
  </si>
  <si>
    <t>Шкаф для документов</t>
  </si>
  <si>
    <t>Жұмсақ кресло</t>
  </si>
  <si>
    <t>Кресло мягкое</t>
  </si>
  <si>
    <t>Компьютерлік үстел</t>
  </si>
  <si>
    <t>Тамақ ішетін үстел</t>
  </si>
  <si>
    <t>Стол компьютерный</t>
  </si>
  <si>
    <t>Стол обеденный</t>
  </si>
  <si>
    <t>Доводчик дверной</t>
  </si>
  <si>
    <t>Модернизация СКС (Коктем-3)</t>
  </si>
  <si>
    <t>Модернизация СКС (Айтеке би-67)</t>
  </si>
  <si>
    <t xml:space="preserve">Қауіп-қатер қорғау дабылы </t>
  </si>
  <si>
    <t xml:space="preserve">Ремонт трактора-газонокосилки VIKING MT 745 CYCLON </t>
  </si>
  <si>
    <t>Жады модулі</t>
  </si>
  <si>
    <t>Модуль памяти</t>
  </si>
  <si>
    <t>Жалғастырғыш тетік</t>
  </si>
  <si>
    <t>Переходник</t>
  </si>
  <si>
    <t>USB 3.0 / SATA жалғастырғыш тетігі</t>
  </si>
  <si>
    <t>Переходник USB 3.0 / SATA</t>
  </si>
  <si>
    <t>Үздіксіз қуат беру көзі</t>
  </si>
  <si>
    <t>Источник бесперебойного питания</t>
  </si>
  <si>
    <t xml:space="preserve">'IBM System x3650 M4 (модель: 7915K4G) серверінің оптикалық картасы </t>
  </si>
  <si>
    <t>'Оптическая карта для сервера IBM System x3650 M4 (модель: 7915K4G)</t>
  </si>
  <si>
    <t>Құжатайналым</t>
  </si>
  <si>
    <t>Документооборот</t>
  </si>
  <si>
    <t>Құжатайналымын автоматтандыру бойынша бағдарламалық қамтуды сатып алу және енгізу</t>
  </si>
  <si>
    <t>Приобретение и внедрение ПО по автоматизации документооборота</t>
  </si>
  <si>
    <t>Технологиялық шешімдерді ендіру, жобалау алдындағы зерттеу және талдау бойынша консультациялық қызмет</t>
  </si>
  <si>
    <t>Жинақтау қызметі</t>
  </si>
  <si>
    <t>Услуги по монтажу</t>
  </si>
  <si>
    <t>Услуги консультационные по анализу, предпроектному исследованию и внедрению технологических решений</t>
  </si>
  <si>
    <t>Microsoft Premier Support қызметі</t>
  </si>
  <si>
    <t xml:space="preserve">Услуги Microsoft Premier Support </t>
  </si>
  <si>
    <t>Конференц-байланыс жабдықтарын қажетті баптаулармен жинақтау қызметі</t>
  </si>
  <si>
    <t>Услуги по монтажу оборудования конференц-связи с сопутствующей настройкой</t>
  </si>
  <si>
    <t>Күнделік</t>
  </si>
  <si>
    <t>Ежедневник</t>
  </si>
  <si>
    <t>Алматинский областной филиал</t>
  </si>
  <si>
    <t>Автоколікті (ерікті)сақтандыру бойынша қызмет көрсету</t>
  </si>
  <si>
    <t>Услуги по страхованию (добровольному) автотранспорта</t>
  </si>
  <si>
    <t>ҚРҰБ Алматы облыстық филиалының негізгі құралдарын (автокөлігін) сақтандыру бойынша қызмет көрсету</t>
  </si>
  <si>
    <t>Услуги страхования основных средств (автотранспорта) Алматинского областного филиала НБРК</t>
  </si>
  <si>
    <t>Мүлікті және басқалыры сақтандыру бойынша қызмет көрсету</t>
  </si>
  <si>
    <t>Услуги по страхованию имущественному прочему</t>
  </si>
  <si>
    <t>ҚРҰБ Алматы облыстық филиалының құралдарын сақтандыру бойынша қызмет көрсету</t>
  </si>
  <si>
    <t>Услуги страхования основных средств  Алматинского областного филиала НБРК</t>
  </si>
  <si>
    <t>Қазақ әдебиеті кәсіпорындар мен ұйымдар үшін</t>
  </si>
  <si>
    <t>Қазақ әдебиеті для предприятий и организаций</t>
  </si>
  <si>
    <t>Информационно-методический сборник по ЧС и ГО</t>
  </si>
  <si>
    <t>Вечерний Талдыкорган</t>
  </si>
  <si>
    <t>Огни Алатау</t>
  </si>
  <si>
    <t>Мерзімдік басылым: Бизнес и власть</t>
  </si>
  <si>
    <t>Периодическое издание: Бизнес и власть</t>
  </si>
  <si>
    <t>Мерзімдік басылым: Казахстанская правда</t>
  </si>
  <si>
    <t>Периодическое издание: Казахстанская правда</t>
  </si>
  <si>
    <t>Мерзімдік басылым: БИКО комплект № 5</t>
  </si>
  <si>
    <t>Периодическое издание: БИКО комплект №5</t>
  </si>
  <si>
    <t>Мерзімдік басылым: Деловая неделя</t>
  </si>
  <si>
    <t>Периодическое издание: Деловая неделя</t>
  </si>
  <si>
    <t>Мерзімдік басылым: Самоучитель по бухучету и налогообложению</t>
  </si>
  <si>
    <t>Периодическое издание: Самоучитель по бухучету и налогообложению</t>
  </si>
  <si>
    <t>Мерзімдік басылым: Ана тілі</t>
  </si>
  <si>
    <t>Периодическое издание: Ана тiлi</t>
  </si>
  <si>
    <t>Мерзімдік басылым: Системы безопасности</t>
  </si>
  <si>
    <t>Периодическое издание: Системы безопасности</t>
  </si>
  <si>
    <t>Мерзімдік басылым: Драгоценные металлы и драгоценные камни</t>
  </si>
  <si>
    <t>Периодическое издание: Драгоценные металлы и драгоценные камни</t>
  </si>
  <si>
    <t>Мерзімдік басылым: Заводская лаборатория. Диагностика материалов.</t>
  </si>
  <si>
    <t>Периодическое издание: Заводская лаборатория. Диагностика материалов.</t>
  </si>
  <si>
    <t>Мерзімдік басылым: Директор информационной службы:</t>
  </si>
  <si>
    <t>Периодическое издание: Директор информационной службы</t>
  </si>
  <si>
    <t>Мерзімдік басылым: Управление финансовыми рисками</t>
  </si>
  <si>
    <t>Периодическое издание: Управление финансовыми рисками</t>
  </si>
  <si>
    <t>Мерзімдік басылым: Банкноты стран мира: текущая информация</t>
  </si>
  <si>
    <t>Периодическое издание: Банкноты стран мира: текущая информация</t>
  </si>
  <si>
    <t>Мерзімдік басылым: Аргументы и факты</t>
  </si>
  <si>
    <t>Периодическое издание: Аргументы и факты</t>
  </si>
  <si>
    <t>Кеңсе және машиналарды жөндеу мен техникалық қызмет көрсету қызметтері</t>
  </si>
  <si>
    <t>Услуги по техническому обслуживанию и ремонту машин и оборудования офисных</t>
  </si>
  <si>
    <t xml:space="preserve">'Байланыс құрылғыларын жөндеу </t>
  </si>
  <si>
    <t>Ремонт устройств связи</t>
  </si>
  <si>
    <t>Басқа топтамаларға қосылмаған басқада жұмыстар мен қызметтер</t>
  </si>
  <si>
    <t>Услуги и работы различные прочие, не включенные в другие группировки</t>
  </si>
  <si>
    <t>'ҚКЖ-ін бөлшектеу жұмыс</t>
  </si>
  <si>
    <t xml:space="preserve">Демонтаж-монтаж СКС </t>
  </si>
  <si>
    <t>'Басқа бағдарламалық қамтамасыз етудің түпнұсқасы</t>
  </si>
  <si>
    <t xml:space="preserve">'VMware (Microsoft Hyper-V)" гипервизор негізінде виртуалдық машиналарды, сервистерді және инфрақұрылымды резервтік көшіруге арналған лицензиялық бағдарламалық қамтамасыз ету" </t>
  </si>
  <si>
    <t xml:space="preserve">'Лицензионное программное обеспечение для резервного копирования виртуальных машин, сервисов и инфраструктуры на основе гипервизора Vmware (Microsoft Hyper-V)" </t>
  </si>
  <si>
    <t>ҚРҰБ Орталық филиалының кабинеттерінде қауіп-қатер-қорғау дабылын орнату</t>
  </si>
  <si>
    <t>'Айқын</t>
  </si>
  <si>
    <t>Айқын</t>
  </si>
  <si>
    <t>'"Егемен Қазақстан" газеті</t>
  </si>
  <si>
    <t>"Казахстанская правда" газеті</t>
  </si>
  <si>
    <t>Казахстанская Правда</t>
  </si>
  <si>
    <t>"Банки Казахстана" журналы</t>
  </si>
  <si>
    <t>журнал Банки Казахстана</t>
  </si>
  <si>
    <t>Қазақ әдебиеті</t>
  </si>
  <si>
    <t>'Ана тілі</t>
  </si>
  <si>
    <t>'Курсивъ</t>
  </si>
  <si>
    <t>Курсивъ</t>
  </si>
  <si>
    <t>Литер</t>
  </si>
  <si>
    <t>Астана ақшамы</t>
  </si>
  <si>
    <t>Вечерняя Астана</t>
  </si>
  <si>
    <t>'Время толстушка</t>
  </si>
  <si>
    <t>Время толстушка по четвергам</t>
  </si>
  <si>
    <t>'ТЖ және АҚ жөніндегі материалдардың ақпараттық-әдістемелік жинағы (қазақ тілінде)</t>
  </si>
  <si>
    <t>Информационно-методичский сборник по ЧС и ГО</t>
  </si>
  <si>
    <t>'Бико-комплект №5 с плюсом</t>
  </si>
  <si>
    <t>Бико комплект 5+</t>
  </si>
  <si>
    <t>'Справочник кадровика. Казахстан</t>
  </si>
  <si>
    <t>Справочник кадровика Казахстан</t>
  </si>
  <si>
    <t>'Эксперт+эксперт Казахстан</t>
  </si>
  <si>
    <t>Эксперт+эксперт Казахстан</t>
  </si>
  <si>
    <t>Заң газеті</t>
  </si>
  <si>
    <t>Хакер+DVD</t>
  </si>
  <si>
    <t>Системный администратор</t>
  </si>
  <si>
    <t>Банкноты стран мира: Денежное обращение. Экспертиза.Фальсификация</t>
  </si>
  <si>
    <t>Банкноты стран мира: Денежное обращение. Экспертиза. Фальсификация</t>
  </si>
  <si>
    <t>Коммерсант-деньги</t>
  </si>
  <si>
    <t>Банкноты стран мира:Денежнего обращение</t>
  </si>
  <si>
    <t>CHIP DVD</t>
  </si>
  <si>
    <t>Аргументы и факты</t>
  </si>
  <si>
    <t xml:space="preserve">Аргументы и факты </t>
  </si>
  <si>
    <t>Financial Times</t>
  </si>
  <si>
    <t>Financial times</t>
  </si>
  <si>
    <t>Forbes</t>
  </si>
  <si>
    <t>National Business</t>
  </si>
  <si>
    <t>Капитал. kz</t>
  </si>
  <si>
    <t>Рынок ценных бумаг</t>
  </si>
  <si>
    <t>Справочник кадровика</t>
  </si>
  <si>
    <t xml:space="preserve">Справочник кадровика </t>
  </si>
  <si>
    <t>Труд-зарплата-пенсия</t>
  </si>
  <si>
    <t>Экономика и право Казахстана</t>
  </si>
  <si>
    <t>Деловой Казахстан</t>
  </si>
  <si>
    <t>Газета Егемен Қазақстан</t>
  </si>
  <si>
    <t>Бюллетень бухгалтера</t>
  </si>
  <si>
    <t>Журнал Банки Казахстана</t>
  </si>
  <si>
    <t>Ақ жол</t>
  </si>
  <si>
    <t>Жамбыл Тараз</t>
  </si>
  <si>
    <t>Знамя труда</t>
  </si>
  <si>
    <t>Магнолия</t>
  </si>
  <si>
    <t>Новый регион</t>
  </si>
  <si>
    <t>Жас Алаш</t>
  </si>
  <si>
    <t>Новое поколение</t>
  </si>
  <si>
    <t>Экспресс К</t>
  </si>
  <si>
    <t>Мирас</t>
  </si>
  <si>
    <t>311010000</t>
  </si>
  <si>
    <t>Аналитический банковский журнал (Россия)</t>
  </si>
  <si>
    <t>Вопросы экономики (Россия)</t>
  </si>
  <si>
    <t>Банкноты стран мира: Каталог-справочник</t>
  </si>
  <si>
    <t>Техникалық паспортты дайындау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</si>
</sst>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&quot;-&quot;#,##0"/>
    <numFmt numFmtId="165" formatCode="#,##0.00;&quot;-&quot;#,##0.00"/>
    <numFmt numFmtId="166" formatCode="0;&quot;-&quot;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Microsoft Sans Serif"/>
      <family val="2"/>
      <charset val="204"/>
    </font>
    <font>
      <sz val="10"/>
      <color rgb="FF000000"/>
      <name val="Microsoft Sans Serif"/>
      <family val="2"/>
      <charset val="204"/>
    </font>
    <font>
      <sz val="8"/>
      <color rgb="FF000000"/>
      <name val="Microsoft Sans Serif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0" fillId="33" borderId="0" xfId="0" applyFill="1"/>
    <xf numFmtId="0" fontId="20" fillId="33" borderId="0" xfId="0" applyFont="1" applyFill="1"/>
    <xf numFmtId="164" fontId="21" fillId="35" borderId="10" xfId="0" quotePrefix="1" applyNumberFormat="1" applyFont="1" applyFill="1" applyBorder="1" applyAlignment="1">
      <alignment horizontal="center" vertical="center" wrapText="1"/>
    </xf>
    <xf numFmtId="165" fontId="21" fillId="35" borderId="10" xfId="0" quotePrefix="1" applyNumberFormat="1" applyFont="1" applyFill="1" applyBorder="1" applyAlignment="1">
      <alignment horizontal="center" vertical="center" wrapText="1"/>
    </xf>
    <xf numFmtId="164" fontId="22" fillId="34" borderId="10" xfId="0" quotePrefix="1" applyNumberFormat="1" applyFont="1" applyFill="1" applyBorder="1" applyAlignment="1">
      <alignment horizontal="center" vertical="center" wrapText="1"/>
    </xf>
    <xf numFmtId="165" fontId="22" fillId="34" borderId="10" xfId="0" applyNumberFormat="1" applyFont="1" applyFill="1" applyBorder="1" applyAlignment="1">
      <alignment horizontal="center" vertical="center" wrapText="1"/>
    </xf>
    <xf numFmtId="164" fontId="22" fillId="34" borderId="10" xfId="0" applyNumberFormat="1" applyFont="1" applyFill="1" applyBorder="1" applyAlignment="1">
      <alignment horizontal="center" vertical="center" wrapText="1"/>
    </xf>
    <xf numFmtId="166" fontId="22" fillId="34" borderId="10" xfId="0" applyNumberFormat="1" applyFont="1" applyFill="1" applyBorder="1" applyAlignment="1">
      <alignment horizontal="center" vertical="center" wrapText="1"/>
    </xf>
    <xf numFmtId="166" fontId="22" fillId="34" borderId="10" xfId="0" quotePrefix="1" applyNumberFormat="1" applyFont="1" applyFill="1" applyBorder="1" applyAlignment="1">
      <alignment horizontal="center" vertical="center" wrapText="1"/>
    </xf>
    <xf numFmtId="164" fontId="22" fillId="0" borderId="10" xfId="0" quotePrefix="1" applyNumberFormat="1" applyFont="1" applyFill="1" applyBorder="1" applyAlignment="1">
      <alignment horizontal="center" vertical="center" wrapText="1"/>
    </xf>
    <xf numFmtId="165" fontId="22" fillId="0" borderId="10" xfId="0" applyNumberFormat="1" applyFont="1" applyFill="1" applyBorder="1" applyAlignment="1">
      <alignment horizontal="center" vertical="center" wrapText="1"/>
    </xf>
    <xf numFmtId="0" fontId="22" fillId="34" borderId="10" xfId="0" quotePrefix="1" applyNumberFormat="1" applyFont="1" applyFill="1" applyBorder="1" applyAlignment="1">
      <alignment horizontal="center" vertical="center" wrapText="1"/>
    </xf>
    <xf numFmtId="164" fontId="23" fillId="34" borderId="10" xfId="0" applyNumberFormat="1" applyFont="1" applyFill="1" applyBorder="1" applyAlignment="1">
      <alignment horizontal="center" vertical="center" wrapText="1"/>
    </xf>
    <xf numFmtId="0" fontId="18" fillId="34" borderId="0" xfId="0" applyFont="1" applyFill="1" applyAlignment="1">
      <alignment horizontal="right" vertical="top" wrapText="1"/>
    </xf>
    <xf numFmtId="0" fontId="0" fillId="34" borderId="0" xfId="0" applyFill="1" applyAlignment="1">
      <alignment wrapText="1"/>
    </xf>
    <xf numFmtId="0" fontId="19" fillId="34" borderId="0" xfId="0" applyFont="1" applyFill="1" applyAlignment="1">
      <alignment horizontal="center" vertical="top" wrapText="1"/>
    </xf>
    <xf numFmtId="0" fontId="0" fillId="34" borderId="0" xfId="0" applyFill="1" applyAlignment="1">
      <alignment horizont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123825</xdr:colOff>
      <xdr:row>0</xdr:row>
      <xdr:rowOff>180975</xdr:rowOff>
    </xdr:from>
    <xdr:ext cx="3738267" cy="335476"/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18411825" y="180975"/>
          <a:ext cx="3738267" cy="3354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Приложение к приказу Заместителя Председателя Национального Банка </a:t>
          </a:r>
          <a:endParaRPr lang="ru-RU" sz="10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Республики Казахстан от "17" октября 2016 г. №403</a:t>
          </a:r>
        </a:p>
      </xdr:txBody>
    </xdr:sp>
    <xdr:clientData/>
  </xdr:oneCellAnchor>
  <xdr:oneCellAnchor>
    <xdr:from>
      <xdr:col>0</xdr:col>
      <xdr:colOff>76200</xdr:colOff>
      <xdr:row>5</xdr:row>
      <xdr:rowOff>66675</xdr:rowOff>
    </xdr:from>
    <xdr:ext cx="22193250" cy="298800"/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76200" y="1019175"/>
          <a:ext cx="22193250" cy="2988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spAutoFit/>
        </a:bodyPr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Изменения и дополнения в План закупок товаров, работ и услуг Национального Банка Республики Казахстан  на  2016 год</a:t>
          </a:r>
        </a:p>
      </xdr:txBody>
    </xdr:sp>
    <xdr:clientData/>
  </xdr:oneCellAnchor>
  <xdr:twoCellAnchor editAs="oneCell">
    <xdr:from>
      <xdr:col>0</xdr:col>
      <xdr:colOff>0</xdr:colOff>
      <xdr:row>156</xdr:row>
      <xdr:rowOff>0</xdr:rowOff>
    </xdr:from>
    <xdr:to>
      <xdr:col>0</xdr:col>
      <xdr:colOff>9525</xdr:colOff>
      <xdr:row>156</xdr:row>
      <xdr:rowOff>0</xdr:rowOff>
    </xdr:to>
    <xdr:pic>
      <xdr:nvPicPr>
        <xdr:cNvPr id="10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161</xdr:row>
      <xdr:rowOff>152400</xdr:rowOff>
    </xdr:from>
    <xdr:to>
      <xdr:col>1</xdr:col>
      <xdr:colOff>962025</xdr:colOff>
      <xdr:row>175</xdr:row>
      <xdr:rowOff>0</xdr:rowOff>
    </xdr:to>
    <xdr:sp macro="" textlink="">
      <xdr:nvSpPr>
        <xdr:cNvPr id="1025" name="ToolsXML" hidden="1"/>
        <xdr:cNvSpPr txBox="1">
          <a:spLocks noChangeArrowheads="1"/>
        </xdr:cNvSpPr>
      </xdr:nvSpPr>
      <xdr:spPr bwMode="auto">
        <a:xfrm>
          <a:off x="457200" y="7010400"/>
          <a:ext cx="3429000" cy="2514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Calibri"/>
            </a:rPr>
            <a:t>&lt;?xml version="1.0" encoding="UTF-8"?&gt;&lt;ToolsActions relationId="7052714"&gt;&lt;page&gt;page_UTF8=Grid1:0&lt;/page&gt;&lt;refresh&gt;&lt;url method="post"&gt;/hr/common/HRLogon.jsp?elementName_UTF8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viewAs=excel&amp;amp;sso_token=$SSO_TOKEN$&amp;amp;$CONTEXT$&amp;amp;action=refresh&amp;amp;fld0=%24ReportYr&amp;amp;promptingLevel=1&amp;amp;&amp;amp;allPages=false&amp;amp;splitPages=false&amp;amp;refUsingWSPOV=false&amp;amp;LOCALE_LANGUAGE=ru_RU&lt;/url&gt;&lt;/refresh&gt;&lt;edit&gt;&lt;url method="post"&gt;/workspace/index.jsp?module=tools.relatedcontent&amp;amp;repository_path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repository_name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$CONTEXT$&amp;amp;layout=embedded&amp;amp;bpm.logoff=false&amp;amp;bpm_showtab=false&amp;amp;repository_format_id=excel&amp;amp;mimetype=application/hyperion-reports-report&amp;amp;action=edit&amp;amp;fld0=%24ReportYr&amp;amp;promptingLevel=1&amp;amp;&amp;amp;allPages=false&amp;amp;splitPages=false&amp;amp;refUsingWSPOV=false&lt;/url&gt;&lt;/edit&gt;&lt;close&gt;&lt;url method="post"&gt;/hr/common/HRClientRefTracker.jsp?removeInstanceId=7052714&lt;/url&gt;&lt;/close&gt;&lt;/ToolsActions&gt;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6"/>
  <sheetViews>
    <sheetView showGridLines="0" tabSelected="1" zoomScale="80" zoomScaleNormal="80" workbookViewId="0">
      <selection activeCell="A10" sqref="A10"/>
    </sheetView>
  </sheetViews>
  <sheetFormatPr defaultRowHeight="15" x14ac:dyDescent="0.25"/>
  <cols>
    <col min="1" max="1" width="20.42578125" style="1" customWidth="1"/>
    <col min="2" max="2" width="12" style="1" customWidth="1"/>
    <col min="3" max="6" width="26.7109375" style="1" customWidth="1"/>
    <col min="7" max="7" width="22" style="1" customWidth="1"/>
    <col min="8" max="8" width="14.5703125" style="1" customWidth="1"/>
    <col min="9" max="9" width="11.5703125" style="1" customWidth="1"/>
    <col min="10" max="14" width="17.28515625" style="1" customWidth="1"/>
    <col min="15" max="15" width="14.42578125" style="1" customWidth="1"/>
    <col min="16" max="16" width="15.28515625" style="1" customWidth="1"/>
    <col min="17" max="17" width="12.7109375" style="1" customWidth="1"/>
    <col min="18" max="18" width="18.85546875" style="1" customWidth="1"/>
    <col min="19" max="16384" width="9.140625" style="1"/>
  </cols>
  <sheetData>
    <row r="1" spans="1:18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8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8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18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18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18" ht="15.75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18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1:18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18" s="2" customFormat="1" ht="140.25" x14ac:dyDescent="0.2">
      <c r="A10" s="3" t="s">
        <v>0</v>
      </c>
      <c r="B10" s="3" t="s">
        <v>1</v>
      </c>
      <c r="C10" s="3" t="s">
        <v>2</v>
      </c>
      <c r="D10" s="3" t="s">
        <v>3</v>
      </c>
      <c r="E10" s="3" t="s">
        <v>4</v>
      </c>
      <c r="F10" s="3" t="s">
        <v>5</v>
      </c>
      <c r="G10" s="3" t="s">
        <v>6</v>
      </c>
      <c r="H10" s="3" t="s">
        <v>7</v>
      </c>
      <c r="I10" s="3" t="s">
        <v>8</v>
      </c>
      <c r="J10" s="4" t="s">
        <v>9</v>
      </c>
      <c r="K10" s="4" t="s">
        <v>10</v>
      </c>
      <c r="L10" s="3" t="s">
        <v>11</v>
      </c>
      <c r="M10" s="3" t="s">
        <v>12</v>
      </c>
      <c r="N10" s="3" t="s">
        <v>13</v>
      </c>
      <c r="O10" s="3" t="s">
        <v>14</v>
      </c>
      <c r="P10" s="3" t="s">
        <v>15</v>
      </c>
      <c r="Q10" s="3" t="s">
        <v>16</v>
      </c>
      <c r="R10" s="3" t="s">
        <v>89</v>
      </c>
    </row>
    <row r="11" spans="1:18" s="2" customFormat="1" ht="12.75" x14ac:dyDescent="0.2">
      <c r="A11" s="3" t="s">
        <v>17</v>
      </c>
      <c r="B11" s="3" t="s">
        <v>18</v>
      </c>
      <c r="C11" s="3" t="s">
        <v>19</v>
      </c>
      <c r="D11" s="3" t="s">
        <v>20</v>
      </c>
      <c r="E11" s="3" t="s">
        <v>21</v>
      </c>
      <c r="F11" s="3" t="s">
        <v>22</v>
      </c>
      <c r="G11" s="3" t="s">
        <v>23</v>
      </c>
      <c r="H11" s="3" t="s">
        <v>24</v>
      </c>
      <c r="I11" s="3" t="s">
        <v>25</v>
      </c>
      <c r="J11" s="4" t="s">
        <v>26</v>
      </c>
      <c r="K11" s="4" t="s">
        <v>27</v>
      </c>
      <c r="L11" s="3" t="s">
        <v>28</v>
      </c>
      <c r="M11" s="3" t="s">
        <v>29</v>
      </c>
      <c r="N11" s="3" t="s">
        <v>30</v>
      </c>
      <c r="O11" s="3" t="s">
        <v>31</v>
      </c>
      <c r="P11" s="3" t="s">
        <v>32</v>
      </c>
      <c r="Q11" s="3" t="s">
        <v>33</v>
      </c>
      <c r="R11" s="3" t="s">
        <v>34</v>
      </c>
    </row>
    <row r="12" spans="1:18" s="2" customFormat="1" ht="121.5" customHeight="1" x14ac:dyDescent="0.2">
      <c r="A12" s="5" t="s">
        <v>63</v>
      </c>
      <c r="B12" s="5" t="s">
        <v>66</v>
      </c>
      <c r="C12" s="5" t="s">
        <v>64</v>
      </c>
      <c r="D12" s="5" t="s">
        <v>196</v>
      </c>
      <c r="E12" s="5" t="s">
        <v>64</v>
      </c>
      <c r="F12" s="5" t="s">
        <v>196</v>
      </c>
      <c r="G12" s="5" t="s">
        <v>65</v>
      </c>
      <c r="H12" s="5" t="s">
        <v>66</v>
      </c>
      <c r="I12" s="6">
        <v>1</v>
      </c>
      <c r="J12" s="6">
        <v>14886180.359999999</v>
      </c>
      <c r="K12" s="6">
        <v>14886180.359999999</v>
      </c>
      <c r="L12" s="7"/>
      <c r="M12" s="7"/>
      <c r="N12" s="7"/>
      <c r="O12" s="5" t="s">
        <v>42</v>
      </c>
      <c r="P12" s="9" t="s">
        <v>67</v>
      </c>
      <c r="Q12" s="7">
        <v>0</v>
      </c>
      <c r="R12" s="5" t="s">
        <v>43</v>
      </c>
    </row>
    <row r="13" spans="1:18" s="2" customFormat="1" ht="121.5" customHeight="1" x14ac:dyDescent="0.2">
      <c r="A13" s="5" t="s">
        <v>63</v>
      </c>
      <c r="B13" s="5" t="s">
        <v>66</v>
      </c>
      <c r="C13" s="5" t="s">
        <v>68</v>
      </c>
      <c r="D13" s="5" t="s">
        <v>197</v>
      </c>
      <c r="E13" s="5" t="s">
        <v>69</v>
      </c>
      <c r="F13" s="5" t="s">
        <v>197</v>
      </c>
      <c r="G13" s="5" t="s">
        <v>65</v>
      </c>
      <c r="H13" s="5" t="s">
        <v>66</v>
      </c>
      <c r="I13" s="6">
        <v>1</v>
      </c>
      <c r="J13" s="6">
        <v>2791907.14</v>
      </c>
      <c r="K13" s="6">
        <v>2791907.14</v>
      </c>
      <c r="L13" s="7"/>
      <c r="M13" s="7"/>
      <c r="N13" s="7"/>
      <c r="O13" s="5" t="s">
        <v>42</v>
      </c>
      <c r="P13" s="9" t="s">
        <v>70</v>
      </c>
      <c r="Q13" s="7">
        <v>0</v>
      </c>
      <c r="R13" s="5" t="s">
        <v>57</v>
      </c>
    </row>
    <row r="14" spans="1:18" s="2" customFormat="1" ht="121.5" customHeight="1" x14ac:dyDescent="0.2">
      <c r="A14" s="5" t="s">
        <v>63</v>
      </c>
      <c r="B14" s="5" t="s">
        <v>36</v>
      </c>
      <c r="C14" s="5" t="s">
        <v>71</v>
      </c>
      <c r="D14" s="5" t="s">
        <v>72</v>
      </c>
      <c r="E14" s="5" t="s">
        <v>73</v>
      </c>
      <c r="F14" s="5" t="s">
        <v>74</v>
      </c>
      <c r="G14" s="5" t="s">
        <v>75</v>
      </c>
      <c r="H14" s="5" t="s">
        <v>41</v>
      </c>
      <c r="I14" s="6">
        <v>1</v>
      </c>
      <c r="J14" s="6">
        <v>535714.29</v>
      </c>
      <c r="K14" s="6">
        <v>535714.29</v>
      </c>
      <c r="L14" s="7"/>
      <c r="M14" s="7"/>
      <c r="N14" s="7"/>
      <c r="O14" s="5" t="s">
        <v>76</v>
      </c>
      <c r="P14" s="9" t="s">
        <v>77</v>
      </c>
      <c r="Q14" s="7">
        <v>0</v>
      </c>
      <c r="R14" s="5" t="s">
        <v>78</v>
      </c>
    </row>
    <row r="15" spans="1:18" s="2" customFormat="1" ht="134.25" customHeight="1" x14ac:dyDescent="0.2">
      <c r="A15" s="5" t="s">
        <v>63</v>
      </c>
      <c r="B15" s="5" t="s">
        <v>36</v>
      </c>
      <c r="C15" s="5" t="s">
        <v>79</v>
      </c>
      <c r="D15" s="5" t="s">
        <v>80</v>
      </c>
      <c r="E15" s="5" t="s">
        <v>81</v>
      </c>
      <c r="F15" s="5" t="s">
        <v>82</v>
      </c>
      <c r="G15" s="5" t="s">
        <v>65</v>
      </c>
      <c r="H15" s="5" t="s">
        <v>41</v>
      </c>
      <c r="I15" s="6">
        <v>1</v>
      </c>
      <c r="J15" s="6">
        <v>14000000</v>
      </c>
      <c r="K15" s="6">
        <v>14000000</v>
      </c>
      <c r="L15" s="7"/>
      <c r="M15" s="7"/>
      <c r="N15" s="7"/>
      <c r="O15" s="5" t="s">
        <v>83</v>
      </c>
      <c r="P15" s="9" t="s">
        <v>77</v>
      </c>
      <c r="Q15" s="7">
        <v>0</v>
      </c>
      <c r="R15" s="5" t="s">
        <v>78</v>
      </c>
    </row>
    <row r="16" spans="1:18" s="2" customFormat="1" ht="134.25" customHeight="1" x14ac:dyDescent="0.2">
      <c r="A16" s="5" t="s">
        <v>63</v>
      </c>
      <c r="B16" s="5" t="s">
        <v>49</v>
      </c>
      <c r="C16" s="5" t="s">
        <v>214</v>
      </c>
      <c r="D16" s="5" t="s">
        <v>217</v>
      </c>
      <c r="E16" s="5" t="s">
        <v>218</v>
      </c>
      <c r="F16" s="5" t="s">
        <v>219</v>
      </c>
      <c r="G16" s="5" t="s">
        <v>75</v>
      </c>
      <c r="H16" s="5" t="s">
        <v>49</v>
      </c>
      <c r="I16" s="6">
        <v>1</v>
      </c>
      <c r="J16" s="6">
        <v>7000000</v>
      </c>
      <c r="K16" s="6">
        <f t="shared" ref="K16:K17" si="0">I16*J16</f>
        <v>7000000</v>
      </c>
      <c r="L16" s="7"/>
      <c r="M16" s="7"/>
      <c r="N16" s="7"/>
      <c r="O16" s="5" t="s">
        <v>55</v>
      </c>
      <c r="P16" s="5" t="s">
        <v>77</v>
      </c>
      <c r="Q16" s="5">
        <v>0</v>
      </c>
      <c r="R16" s="5" t="s">
        <v>57</v>
      </c>
    </row>
    <row r="17" spans="1:18" s="2" customFormat="1" ht="134.25" customHeight="1" x14ac:dyDescent="0.2">
      <c r="A17" s="5" t="s">
        <v>63</v>
      </c>
      <c r="B17" s="5" t="s">
        <v>49</v>
      </c>
      <c r="C17" s="5" t="s">
        <v>215</v>
      </c>
      <c r="D17" s="5" t="s">
        <v>216</v>
      </c>
      <c r="E17" s="5" t="s">
        <v>220</v>
      </c>
      <c r="F17" s="5" t="s">
        <v>221</v>
      </c>
      <c r="G17" s="5" t="s">
        <v>75</v>
      </c>
      <c r="H17" s="5" t="s">
        <v>49</v>
      </c>
      <c r="I17" s="6">
        <v>1</v>
      </c>
      <c r="J17" s="6">
        <v>1760000</v>
      </c>
      <c r="K17" s="6">
        <f t="shared" si="0"/>
        <v>1760000</v>
      </c>
      <c r="L17" s="7"/>
      <c r="M17" s="7"/>
      <c r="N17" s="7"/>
      <c r="O17" s="5" t="s">
        <v>42</v>
      </c>
      <c r="P17" s="5" t="s">
        <v>77</v>
      </c>
      <c r="Q17" s="5">
        <v>0</v>
      </c>
      <c r="R17" s="5" t="s">
        <v>57</v>
      </c>
    </row>
    <row r="18" spans="1:18" s="2" customFormat="1" ht="134.25" customHeight="1" x14ac:dyDescent="0.2">
      <c r="A18" s="5" t="s">
        <v>63</v>
      </c>
      <c r="B18" s="5" t="s">
        <v>36</v>
      </c>
      <c r="C18" s="5" t="s">
        <v>200</v>
      </c>
      <c r="D18" s="5" t="s">
        <v>201</v>
      </c>
      <c r="E18" s="5" t="s">
        <v>200</v>
      </c>
      <c r="F18" s="5" t="s">
        <v>201</v>
      </c>
      <c r="G18" s="5" t="s">
        <v>75</v>
      </c>
      <c r="H18" s="5" t="s">
        <v>95</v>
      </c>
      <c r="I18" s="6">
        <v>178</v>
      </c>
      <c r="J18" s="6">
        <v>12279.46</v>
      </c>
      <c r="K18" s="6">
        <f>I18*J18</f>
        <v>2185743.88</v>
      </c>
      <c r="L18" s="5"/>
      <c r="M18" s="5"/>
      <c r="N18" s="5"/>
      <c r="O18" s="5" t="s">
        <v>42</v>
      </c>
      <c r="P18" s="5" t="s">
        <v>77</v>
      </c>
      <c r="Q18" s="5">
        <v>0</v>
      </c>
      <c r="R18" s="5" t="s">
        <v>43</v>
      </c>
    </row>
    <row r="19" spans="1:18" s="2" customFormat="1" ht="134.25" customHeight="1" x14ac:dyDescent="0.2">
      <c r="A19" s="5" t="s">
        <v>63</v>
      </c>
      <c r="B19" s="5" t="s">
        <v>36</v>
      </c>
      <c r="C19" s="5" t="s">
        <v>202</v>
      </c>
      <c r="D19" s="5" t="s">
        <v>203</v>
      </c>
      <c r="E19" s="5" t="s">
        <v>204</v>
      </c>
      <c r="F19" s="5" t="s">
        <v>205</v>
      </c>
      <c r="G19" s="5" t="s">
        <v>40</v>
      </c>
      <c r="H19" s="5" t="s">
        <v>95</v>
      </c>
      <c r="I19" s="6">
        <v>22</v>
      </c>
      <c r="J19" s="6">
        <v>15208.93</v>
      </c>
      <c r="K19" s="6">
        <f t="shared" ref="K19:K20" si="1">I19*J19</f>
        <v>334596.46000000002</v>
      </c>
      <c r="L19" s="5"/>
      <c r="M19" s="5"/>
      <c r="N19" s="5"/>
      <c r="O19" s="5" t="s">
        <v>42</v>
      </c>
      <c r="P19" s="5" t="s">
        <v>77</v>
      </c>
      <c r="Q19" s="5">
        <v>0</v>
      </c>
      <c r="R19" s="5" t="s">
        <v>43</v>
      </c>
    </row>
    <row r="20" spans="1:18" s="2" customFormat="1" ht="134.25" customHeight="1" x14ac:dyDescent="0.2">
      <c r="A20" s="5" t="s">
        <v>63</v>
      </c>
      <c r="B20" s="5" t="s">
        <v>36</v>
      </c>
      <c r="C20" s="5" t="s">
        <v>206</v>
      </c>
      <c r="D20" s="5" t="s">
        <v>207</v>
      </c>
      <c r="E20" s="5" t="s">
        <v>206</v>
      </c>
      <c r="F20" s="5" t="s">
        <v>207</v>
      </c>
      <c r="G20" s="5" t="s">
        <v>40</v>
      </c>
      <c r="H20" s="5" t="s">
        <v>95</v>
      </c>
      <c r="I20" s="6">
        <v>1</v>
      </c>
      <c r="J20" s="6">
        <v>248237</v>
      </c>
      <c r="K20" s="6">
        <f t="shared" si="1"/>
        <v>248237</v>
      </c>
      <c r="L20" s="5"/>
      <c r="M20" s="5"/>
      <c r="N20" s="5"/>
      <c r="O20" s="5" t="s">
        <v>42</v>
      </c>
      <c r="P20" s="5" t="s">
        <v>77</v>
      </c>
      <c r="Q20" s="5">
        <v>0</v>
      </c>
      <c r="R20" s="5" t="s">
        <v>43</v>
      </c>
    </row>
    <row r="21" spans="1:18" s="2" customFormat="1" ht="182.25" customHeight="1" x14ac:dyDescent="0.2">
      <c r="A21" s="5" t="s">
        <v>63</v>
      </c>
      <c r="B21" s="5" t="s">
        <v>36</v>
      </c>
      <c r="C21" s="5" t="s">
        <v>272</v>
      </c>
      <c r="D21" s="5" t="s">
        <v>80</v>
      </c>
      <c r="E21" s="5" t="s">
        <v>273</v>
      </c>
      <c r="F21" s="5" t="s">
        <v>274</v>
      </c>
      <c r="G21" s="5" t="s">
        <v>65</v>
      </c>
      <c r="H21" s="5" t="s">
        <v>95</v>
      </c>
      <c r="I21" s="6">
        <v>1</v>
      </c>
      <c r="J21" s="6">
        <v>21000000</v>
      </c>
      <c r="K21" s="6">
        <v>21000000</v>
      </c>
      <c r="L21" s="5"/>
      <c r="M21" s="5"/>
      <c r="N21" s="5"/>
      <c r="O21" s="5" t="s">
        <v>42</v>
      </c>
      <c r="P21" s="5" t="s">
        <v>77</v>
      </c>
      <c r="Q21" s="5">
        <v>0</v>
      </c>
      <c r="R21" s="5" t="s">
        <v>43</v>
      </c>
    </row>
    <row r="22" spans="1:18" s="2" customFormat="1" ht="134.25" customHeight="1" x14ac:dyDescent="0.2">
      <c r="A22" s="5" t="s">
        <v>63</v>
      </c>
      <c r="B22" s="5" t="s">
        <v>36</v>
      </c>
      <c r="C22" s="5" t="s">
        <v>208</v>
      </c>
      <c r="D22" s="5" t="s">
        <v>209</v>
      </c>
      <c r="E22" s="5" t="s">
        <v>208</v>
      </c>
      <c r="F22" s="5" t="s">
        <v>209</v>
      </c>
      <c r="G22" s="5" t="s">
        <v>75</v>
      </c>
      <c r="H22" s="5" t="s">
        <v>41</v>
      </c>
      <c r="I22" s="6">
        <v>2</v>
      </c>
      <c r="J22" s="6">
        <v>424469.09</v>
      </c>
      <c r="K22" s="6">
        <v>848938.18</v>
      </c>
      <c r="L22" s="5"/>
      <c r="M22" s="5"/>
      <c r="N22" s="5"/>
      <c r="O22" s="5" t="s">
        <v>83</v>
      </c>
      <c r="P22" s="5" t="s">
        <v>77</v>
      </c>
      <c r="Q22" s="5">
        <v>0</v>
      </c>
      <c r="R22" s="5" t="s">
        <v>78</v>
      </c>
    </row>
    <row r="23" spans="1:18" s="2" customFormat="1" ht="134.25" customHeight="1" x14ac:dyDescent="0.2">
      <c r="A23" s="5" t="s">
        <v>63</v>
      </c>
      <c r="B23" s="5" t="s">
        <v>36</v>
      </c>
      <c r="C23" s="5" t="s">
        <v>210</v>
      </c>
      <c r="D23" s="5" t="s">
        <v>211</v>
      </c>
      <c r="E23" s="5" t="s">
        <v>212</v>
      </c>
      <c r="F23" s="5" t="s">
        <v>213</v>
      </c>
      <c r="G23" s="5" t="s">
        <v>65</v>
      </c>
      <c r="H23" s="5" t="s">
        <v>95</v>
      </c>
      <c r="I23" s="6">
        <v>1</v>
      </c>
      <c r="J23" s="6">
        <v>62167999.409999996</v>
      </c>
      <c r="K23" s="6">
        <v>62167999.409999996</v>
      </c>
      <c r="L23" s="5"/>
      <c r="M23" s="5"/>
      <c r="N23" s="5"/>
      <c r="O23" s="5" t="s">
        <v>118</v>
      </c>
      <c r="P23" s="5" t="s">
        <v>77</v>
      </c>
      <c r="Q23" s="5">
        <v>0</v>
      </c>
      <c r="R23" s="5" t="s">
        <v>78</v>
      </c>
    </row>
    <row r="24" spans="1:18" s="2" customFormat="1" ht="134.25" customHeight="1" x14ac:dyDescent="0.2">
      <c r="A24" s="5" t="s">
        <v>63</v>
      </c>
      <c r="B24" s="5" t="s">
        <v>49</v>
      </c>
      <c r="C24" s="5" t="s">
        <v>264</v>
      </c>
      <c r="D24" s="5" t="s">
        <v>265</v>
      </c>
      <c r="E24" s="5" t="s">
        <v>266</v>
      </c>
      <c r="F24" s="5" t="s">
        <v>267</v>
      </c>
      <c r="G24" s="5" t="s">
        <v>40</v>
      </c>
      <c r="H24" s="5" t="s">
        <v>49</v>
      </c>
      <c r="I24" s="6">
        <v>1</v>
      </c>
      <c r="J24" s="6">
        <v>133928.57</v>
      </c>
      <c r="K24" s="6">
        <v>133928.57</v>
      </c>
      <c r="L24" s="13"/>
      <c r="M24" s="13"/>
      <c r="N24" s="13"/>
      <c r="O24" s="5" t="s">
        <v>118</v>
      </c>
      <c r="P24" s="5" t="s">
        <v>77</v>
      </c>
      <c r="Q24" s="5">
        <v>0</v>
      </c>
      <c r="R24" s="5" t="s">
        <v>78</v>
      </c>
    </row>
    <row r="25" spans="1:18" s="2" customFormat="1" ht="134.25" customHeight="1" x14ac:dyDescent="0.2">
      <c r="A25" s="5" t="s">
        <v>63</v>
      </c>
      <c r="B25" s="5" t="s">
        <v>49</v>
      </c>
      <c r="C25" s="5" t="s">
        <v>268</v>
      </c>
      <c r="D25" s="5" t="s">
        <v>269</v>
      </c>
      <c r="E25" s="5" t="s">
        <v>270</v>
      </c>
      <c r="F25" s="5" t="s">
        <v>271</v>
      </c>
      <c r="G25" s="5" t="s">
        <v>75</v>
      </c>
      <c r="H25" s="5" t="s">
        <v>49</v>
      </c>
      <c r="I25" s="6">
        <v>1</v>
      </c>
      <c r="J25" s="6">
        <v>1665500</v>
      </c>
      <c r="K25" s="6">
        <v>1665500</v>
      </c>
      <c r="L25" s="13"/>
      <c r="M25" s="13"/>
      <c r="N25" s="13"/>
      <c r="O25" s="5" t="s">
        <v>118</v>
      </c>
      <c r="P25" s="5" t="s">
        <v>77</v>
      </c>
      <c r="Q25" s="5">
        <v>0</v>
      </c>
      <c r="R25" s="5" t="s">
        <v>78</v>
      </c>
    </row>
    <row r="26" spans="1:18" s="2" customFormat="1" ht="147" customHeight="1" x14ac:dyDescent="0.2">
      <c r="A26" s="5" t="s">
        <v>129</v>
      </c>
      <c r="B26" s="5" t="s">
        <v>49</v>
      </c>
      <c r="C26" s="5" t="s">
        <v>130</v>
      </c>
      <c r="D26" s="5" t="s">
        <v>131</v>
      </c>
      <c r="E26" s="5" t="s">
        <v>132</v>
      </c>
      <c r="F26" s="5" t="s">
        <v>133</v>
      </c>
      <c r="G26" s="5" t="s">
        <v>75</v>
      </c>
      <c r="H26" s="5" t="s">
        <v>49</v>
      </c>
      <c r="I26" s="6">
        <v>1</v>
      </c>
      <c r="J26" s="6">
        <v>669642.86</v>
      </c>
      <c r="K26" s="6">
        <v>669642.86</v>
      </c>
      <c r="L26" s="5"/>
      <c r="M26" s="5"/>
      <c r="N26" s="5"/>
      <c r="O26" s="5" t="s">
        <v>55</v>
      </c>
      <c r="P26" s="5" t="s">
        <v>77</v>
      </c>
      <c r="Q26" s="5">
        <v>0</v>
      </c>
      <c r="R26" s="5" t="s">
        <v>43</v>
      </c>
    </row>
    <row r="27" spans="1:18" s="2" customFormat="1" ht="143.25" customHeight="1" x14ac:dyDescent="0.2">
      <c r="A27" s="5" t="s">
        <v>129</v>
      </c>
      <c r="B27" s="5" t="s">
        <v>49</v>
      </c>
      <c r="C27" s="5" t="s">
        <v>130</v>
      </c>
      <c r="D27" s="5" t="s">
        <v>131</v>
      </c>
      <c r="E27" s="5" t="s">
        <v>134</v>
      </c>
      <c r="F27" s="5" t="s">
        <v>135</v>
      </c>
      <c r="G27" s="5" t="s">
        <v>75</v>
      </c>
      <c r="H27" s="5" t="s">
        <v>49</v>
      </c>
      <c r="I27" s="6">
        <v>1</v>
      </c>
      <c r="J27" s="6">
        <v>1138392.8600000001</v>
      </c>
      <c r="K27" s="6">
        <v>1138392.8600000001</v>
      </c>
      <c r="L27" s="5"/>
      <c r="M27" s="5"/>
      <c r="N27" s="5"/>
      <c r="O27" s="5" t="s">
        <v>55</v>
      </c>
      <c r="P27" s="5" t="s">
        <v>77</v>
      </c>
      <c r="Q27" s="5">
        <v>0</v>
      </c>
      <c r="R27" s="5" t="s">
        <v>43</v>
      </c>
    </row>
    <row r="28" spans="1:18" s="2" customFormat="1" ht="144" customHeight="1" x14ac:dyDescent="0.2">
      <c r="A28" s="5" t="s">
        <v>129</v>
      </c>
      <c r="B28" s="5" t="s">
        <v>49</v>
      </c>
      <c r="C28" s="5" t="s">
        <v>130</v>
      </c>
      <c r="D28" s="5" t="s">
        <v>131</v>
      </c>
      <c r="E28" s="5" t="s">
        <v>136</v>
      </c>
      <c r="F28" s="5" t="s">
        <v>137</v>
      </c>
      <c r="G28" s="5" t="s">
        <v>75</v>
      </c>
      <c r="H28" s="5" t="s">
        <v>49</v>
      </c>
      <c r="I28" s="6">
        <v>1</v>
      </c>
      <c r="J28" s="6">
        <v>4992782.59</v>
      </c>
      <c r="K28" s="6">
        <v>4992782.59</v>
      </c>
      <c r="L28" s="5"/>
      <c r="M28" s="5"/>
      <c r="N28" s="5"/>
      <c r="O28" s="5" t="s">
        <v>55</v>
      </c>
      <c r="P28" s="5" t="s">
        <v>77</v>
      </c>
      <c r="Q28" s="5">
        <v>0</v>
      </c>
      <c r="R28" s="5" t="s">
        <v>43</v>
      </c>
    </row>
    <row r="29" spans="1:18" s="2" customFormat="1" ht="151.5" customHeight="1" x14ac:dyDescent="0.2">
      <c r="A29" s="5" t="s">
        <v>129</v>
      </c>
      <c r="B29" s="5" t="s">
        <v>49</v>
      </c>
      <c r="C29" s="5" t="s">
        <v>130</v>
      </c>
      <c r="D29" s="5" t="s">
        <v>131</v>
      </c>
      <c r="E29" s="5" t="s">
        <v>138</v>
      </c>
      <c r="F29" s="5" t="s">
        <v>139</v>
      </c>
      <c r="G29" s="5" t="s">
        <v>75</v>
      </c>
      <c r="H29" s="5" t="s">
        <v>49</v>
      </c>
      <c r="I29" s="6">
        <v>1</v>
      </c>
      <c r="J29" s="6">
        <v>2207589.29</v>
      </c>
      <c r="K29" s="6">
        <v>2207589.29</v>
      </c>
      <c r="L29" s="5"/>
      <c r="M29" s="5"/>
      <c r="N29" s="5"/>
      <c r="O29" s="5" t="s">
        <v>55</v>
      </c>
      <c r="P29" s="5" t="s">
        <v>77</v>
      </c>
      <c r="Q29" s="5">
        <v>0</v>
      </c>
      <c r="R29" s="5" t="s">
        <v>43</v>
      </c>
    </row>
    <row r="30" spans="1:18" s="2" customFormat="1" ht="154.5" customHeight="1" x14ac:dyDescent="0.2">
      <c r="A30" s="5" t="s">
        <v>129</v>
      </c>
      <c r="B30" s="5" t="s">
        <v>49</v>
      </c>
      <c r="C30" s="5" t="s">
        <v>130</v>
      </c>
      <c r="D30" s="5" t="s">
        <v>131</v>
      </c>
      <c r="E30" s="5" t="s">
        <v>140</v>
      </c>
      <c r="F30" s="5" t="s">
        <v>141</v>
      </c>
      <c r="G30" s="5" t="s">
        <v>75</v>
      </c>
      <c r="H30" s="5" t="s">
        <v>49</v>
      </c>
      <c r="I30" s="6">
        <v>1</v>
      </c>
      <c r="J30" s="6">
        <v>1562500</v>
      </c>
      <c r="K30" s="6">
        <v>1562500</v>
      </c>
      <c r="L30" s="5"/>
      <c r="M30" s="5"/>
      <c r="N30" s="5"/>
      <c r="O30" s="5" t="s">
        <v>55</v>
      </c>
      <c r="P30" s="5" t="s">
        <v>77</v>
      </c>
      <c r="Q30" s="5">
        <v>0</v>
      </c>
      <c r="R30" s="5" t="s">
        <v>43</v>
      </c>
    </row>
    <row r="31" spans="1:18" s="2" customFormat="1" ht="165.75" customHeight="1" x14ac:dyDescent="0.2">
      <c r="A31" s="5" t="s">
        <v>129</v>
      </c>
      <c r="B31" s="5" t="s">
        <v>49</v>
      </c>
      <c r="C31" s="5" t="s">
        <v>142</v>
      </c>
      <c r="D31" s="5" t="s">
        <v>143</v>
      </c>
      <c r="E31" s="5" t="s">
        <v>142</v>
      </c>
      <c r="F31" s="5" t="s">
        <v>143</v>
      </c>
      <c r="G31" s="5" t="s">
        <v>65</v>
      </c>
      <c r="H31" s="5" t="s">
        <v>49</v>
      </c>
      <c r="I31" s="6">
        <v>1</v>
      </c>
      <c r="J31" s="6">
        <v>33928571.43</v>
      </c>
      <c r="K31" s="6">
        <v>33928571.43</v>
      </c>
      <c r="L31" s="6">
        <v>21428571</v>
      </c>
      <c r="M31" s="6">
        <v>12500000</v>
      </c>
      <c r="N31" s="5"/>
      <c r="O31" s="5" t="s">
        <v>83</v>
      </c>
      <c r="P31" s="5" t="s">
        <v>77</v>
      </c>
      <c r="Q31" s="5">
        <v>0</v>
      </c>
      <c r="R31" s="5" t="s">
        <v>78</v>
      </c>
    </row>
    <row r="32" spans="1:18" s="2" customFormat="1" ht="153.75" customHeight="1" x14ac:dyDescent="0.2">
      <c r="A32" s="5" t="s">
        <v>129</v>
      </c>
      <c r="B32" s="5" t="s">
        <v>49</v>
      </c>
      <c r="C32" s="5" t="s">
        <v>144</v>
      </c>
      <c r="D32" s="5" t="s">
        <v>145</v>
      </c>
      <c r="E32" s="5" t="s">
        <v>144</v>
      </c>
      <c r="F32" s="5" t="s">
        <v>145</v>
      </c>
      <c r="G32" s="5" t="s">
        <v>65</v>
      </c>
      <c r="H32" s="5" t="s">
        <v>49</v>
      </c>
      <c r="I32" s="6">
        <v>1</v>
      </c>
      <c r="J32" s="6">
        <v>205878900</v>
      </c>
      <c r="K32" s="6">
        <v>205878900</v>
      </c>
      <c r="L32" s="6"/>
      <c r="M32" s="6"/>
      <c r="N32" s="5"/>
      <c r="O32" s="5" t="s">
        <v>83</v>
      </c>
      <c r="P32" s="5" t="s">
        <v>77</v>
      </c>
      <c r="Q32" s="5">
        <v>0</v>
      </c>
      <c r="R32" s="5" t="s">
        <v>78</v>
      </c>
    </row>
    <row r="33" spans="1:18" s="2" customFormat="1" ht="150" customHeight="1" x14ac:dyDescent="0.2">
      <c r="A33" s="5" t="s">
        <v>129</v>
      </c>
      <c r="B33" s="5" t="s">
        <v>49</v>
      </c>
      <c r="C33" s="5" t="s">
        <v>146</v>
      </c>
      <c r="D33" s="5" t="s">
        <v>147</v>
      </c>
      <c r="E33" s="5" t="s">
        <v>148</v>
      </c>
      <c r="F33" s="5" t="s">
        <v>149</v>
      </c>
      <c r="G33" s="5" t="s">
        <v>65</v>
      </c>
      <c r="H33" s="5" t="s">
        <v>49</v>
      </c>
      <c r="I33" s="6">
        <v>1</v>
      </c>
      <c r="J33" s="6">
        <v>1107142.8600000001</v>
      </c>
      <c r="K33" s="6">
        <v>1107142.8600000001</v>
      </c>
      <c r="L33" s="6"/>
      <c r="M33" s="6"/>
      <c r="N33" s="5"/>
      <c r="O33" s="5" t="s">
        <v>118</v>
      </c>
      <c r="P33" s="5" t="s">
        <v>77</v>
      </c>
      <c r="Q33" s="5">
        <v>10</v>
      </c>
      <c r="R33" s="5" t="s">
        <v>78</v>
      </c>
    </row>
    <row r="34" spans="1:18" s="2" customFormat="1" ht="125.25" customHeight="1" x14ac:dyDescent="0.2">
      <c r="A34" s="5" t="s">
        <v>84</v>
      </c>
      <c r="B34" s="5" t="s">
        <v>36</v>
      </c>
      <c r="C34" s="5" t="s">
        <v>93</v>
      </c>
      <c r="D34" s="5" t="s">
        <v>94</v>
      </c>
      <c r="E34" s="5" t="s">
        <v>93</v>
      </c>
      <c r="F34" s="5" t="s">
        <v>94</v>
      </c>
      <c r="G34" s="5" t="s">
        <v>75</v>
      </c>
      <c r="H34" s="5" t="s">
        <v>95</v>
      </c>
      <c r="I34" s="6">
        <v>1</v>
      </c>
      <c r="J34" s="6">
        <v>39000</v>
      </c>
      <c r="K34" s="6">
        <v>39000</v>
      </c>
      <c r="L34" s="7"/>
      <c r="M34" s="7"/>
      <c r="N34" s="7"/>
      <c r="O34" s="5" t="s">
        <v>55</v>
      </c>
      <c r="P34" s="9">
        <v>751410000</v>
      </c>
      <c r="Q34" s="7">
        <v>0</v>
      </c>
      <c r="R34" s="5" t="s">
        <v>57</v>
      </c>
    </row>
    <row r="35" spans="1:18" s="2" customFormat="1" ht="125.25" customHeight="1" x14ac:dyDescent="0.2">
      <c r="A35" s="5" t="s">
        <v>84</v>
      </c>
      <c r="B35" s="5" t="s">
        <v>36</v>
      </c>
      <c r="C35" s="5" t="s">
        <v>99</v>
      </c>
      <c r="D35" s="5" t="s">
        <v>100</v>
      </c>
      <c r="E35" s="5" t="s">
        <v>99</v>
      </c>
      <c r="F35" s="5" t="s">
        <v>100</v>
      </c>
      <c r="G35" s="5" t="s">
        <v>75</v>
      </c>
      <c r="H35" s="5" t="s">
        <v>101</v>
      </c>
      <c r="I35" s="6">
        <v>4000</v>
      </c>
      <c r="J35" s="6">
        <v>347.32</v>
      </c>
      <c r="K35" s="6">
        <f>I35*J35</f>
        <v>1389280</v>
      </c>
      <c r="L35" s="7"/>
      <c r="M35" s="7"/>
      <c r="N35" s="7"/>
      <c r="O35" s="5" t="s">
        <v>55</v>
      </c>
      <c r="P35" s="9">
        <v>751410000</v>
      </c>
      <c r="Q35" s="7">
        <v>0</v>
      </c>
      <c r="R35" s="5" t="s">
        <v>43</v>
      </c>
    </row>
    <row r="36" spans="1:18" s="2" customFormat="1" ht="125.25" customHeight="1" x14ac:dyDescent="0.2">
      <c r="A36" s="10" t="s">
        <v>84</v>
      </c>
      <c r="B36" s="10" t="s">
        <v>36</v>
      </c>
      <c r="C36" s="10" t="s">
        <v>222</v>
      </c>
      <c r="D36" s="10" t="s">
        <v>223</v>
      </c>
      <c r="E36" s="10" t="s">
        <v>222</v>
      </c>
      <c r="F36" s="10" t="s">
        <v>223</v>
      </c>
      <c r="G36" s="10" t="s">
        <v>75</v>
      </c>
      <c r="H36" s="10" t="s">
        <v>95</v>
      </c>
      <c r="I36" s="11">
        <v>1350</v>
      </c>
      <c r="J36" s="11">
        <v>3750</v>
      </c>
      <c r="K36" s="11">
        <f>I36*J36</f>
        <v>5062500</v>
      </c>
      <c r="L36" s="10"/>
      <c r="M36" s="10"/>
      <c r="N36" s="10"/>
      <c r="O36" s="10" t="s">
        <v>55</v>
      </c>
      <c r="P36" s="10" t="s">
        <v>67</v>
      </c>
      <c r="Q36" s="10">
        <v>0</v>
      </c>
      <c r="R36" s="10" t="s">
        <v>43</v>
      </c>
    </row>
    <row r="37" spans="1:18" s="2" customFormat="1" ht="136.5" customHeight="1" x14ac:dyDescent="0.2">
      <c r="A37" s="5" t="s">
        <v>84</v>
      </c>
      <c r="B37" s="5" t="s">
        <v>66</v>
      </c>
      <c r="C37" s="5" t="s">
        <v>85</v>
      </c>
      <c r="D37" s="5" t="s">
        <v>86</v>
      </c>
      <c r="E37" s="5" t="s">
        <v>85</v>
      </c>
      <c r="F37" s="5" t="s">
        <v>86</v>
      </c>
      <c r="G37" s="5" t="s">
        <v>65</v>
      </c>
      <c r="H37" s="5" t="s">
        <v>66</v>
      </c>
      <c r="I37" s="6">
        <v>1</v>
      </c>
      <c r="J37" s="6">
        <v>5579955.3600000003</v>
      </c>
      <c r="K37" s="6">
        <v>5579955.3600000003</v>
      </c>
      <c r="L37" s="7"/>
      <c r="M37" s="7"/>
      <c r="N37" s="7"/>
      <c r="O37" s="5" t="s">
        <v>42</v>
      </c>
      <c r="P37" s="9" t="s">
        <v>70</v>
      </c>
      <c r="Q37" s="7">
        <v>5</v>
      </c>
      <c r="R37" s="5" t="s">
        <v>43</v>
      </c>
    </row>
    <row r="38" spans="1:18" s="2" customFormat="1" ht="144" customHeight="1" x14ac:dyDescent="0.2">
      <c r="A38" s="5" t="s">
        <v>84</v>
      </c>
      <c r="B38" s="5" t="s">
        <v>66</v>
      </c>
      <c r="C38" s="5" t="s">
        <v>87</v>
      </c>
      <c r="D38" s="5" t="s">
        <v>88</v>
      </c>
      <c r="E38" s="5" t="s">
        <v>87</v>
      </c>
      <c r="F38" s="5" t="s">
        <v>88</v>
      </c>
      <c r="G38" s="5" t="s">
        <v>75</v>
      </c>
      <c r="H38" s="5" t="s">
        <v>66</v>
      </c>
      <c r="I38" s="6">
        <v>1</v>
      </c>
      <c r="J38" s="6">
        <v>2112928.5699999998</v>
      </c>
      <c r="K38" s="6">
        <v>2112928.5699999998</v>
      </c>
      <c r="L38" s="7"/>
      <c r="M38" s="7"/>
      <c r="N38" s="7"/>
      <c r="O38" s="5" t="s">
        <v>42</v>
      </c>
      <c r="P38" s="9" t="s">
        <v>70</v>
      </c>
      <c r="Q38" s="7">
        <v>5</v>
      </c>
      <c r="R38" s="5" t="s">
        <v>43</v>
      </c>
    </row>
    <row r="39" spans="1:18" s="2" customFormat="1" ht="109.5" customHeight="1" x14ac:dyDescent="0.2">
      <c r="A39" s="5" t="s">
        <v>84</v>
      </c>
      <c r="B39" s="5" t="s">
        <v>36</v>
      </c>
      <c r="C39" s="5" t="s">
        <v>96</v>
      </c>
      <c r="D39" s="5" t="s">
        <v>97</v>
      </c>
      <c r="E39" s="5" t="s">
        <v>96</v>
      </c>
      <c r="F39" s="5" t="s">
        <v>97</v>
      </c>
      <c r="G39" s="5" t="s">
        <v>98</v>
      </c>
      <c r="H39" s="5" t="s">
        <v>41</v>
      </c>
      <c r="I39" s="6">
        <v>1</v>
      </c>
      <c r="J39" s="6">
        <v>2000000</v>
      </c>
      <c r="K39" s="6">
        <v>2000000</v>
      </c>
      <c r="L39" s="7"/>
      <c r="M39" s="7"/>
      <c r="N39" s="7"/>
      <c r="O39" s="5" t="s">
        <v>42</v>
      </c>
      <c r="P39" s="9">
        <v>751410000</v>
      </c>
      <c r="Q39" s="7">
        <v>0</v>
      </c>
      <c r="R39" s="5" t="s">
        <v>57</v>
      </c>
    </row>
    <row r="40" spans="1:18" s="2" customFormat="1" ht="100.5" customHeight="1" x14ac:dyDescent="0.2">
      <c r="A40" s="5" t="s">
        <v>90</v>
      </c>
      <c r="B40" s="5" t="s">
        <v>66</v>
      </c>
      <c r="C40" s="5" t="s">
        <v>91</v>
      </c>
      <c r="D40" s="5" t="s">
        <v>92</v>
      </c>
      <c r="E40" s="5" t="s">
        <v>91</v>
      </c>
      <c r="F40" s="5" t="s">
        <v>92</v>
      </c>
      <c r="G40" s="5" t="s">
        <v>40</v>
      </c>
      <c r="H40" s="5" t="s">
        <v>66</v>
      </c>
      <c r="I40" s="6">
        <v>1</v>
      </c>
      <c r="J40" s="6">
        <v>144642.85999999999</v>
      </c>
      <c r="K40" s="6">
        <v>144642.85999999999</v>
      </c>
      <c r="L40" s="7"/>
      <c r="M40" s="7"/>
      <c r="N40" s="7"/>
      <c r="O40" s="5" t="s">
        <v>42</v>
      </c>
      <c r="P40" s="9">
        <v>231010000</v>
      </c>
      <c r="Q40" s="7">
        <v>0</v>
      </c>
      <c r="R40" s="5" t="s">
        <v>57</v>
      </c>
    </row>
    <row r="41" spans="1:18" s="2" customFormat="1" ht="100.5" customHeight="1" x14ac:dyDescent="0.2">
      <c r="A41" s="5" t="s">
        <v>90</v>
      </c>
      <c r="B41" s="5" t="s">
        <v>36</v>
      </c>
      <c r="C41" s="5" t="s">
        <v>177</v>
      </c>
      <c r="D41" s="5" t="s">
        <v>177</v>
      </c>
      <c r="E41" s="5" t="s">
        <v>185</v>
      </c>
      <c r="F41" s="5" t="s">
        <v>186</v>
      </c>
      <c r="G41" s="5" t="s">
        <v>75</v>
      </c>
      <c r="H41" s="5" t="s">
        <v>95</v>
      </c>
      <c r="I41" s="6">
        <v>2</v>
      </c>
      <c r="J41" s="6">
        <v>91071.43</v>
      </c>
      <c r="K41" s="6">
        <f>I41*J41</f>
        <v>182142.86</v>
      </c>
      <c r="L41" s="7"/>
      <c r="M41" s="7"/>
      <c r="N41" s="7"/>
      <c r="O41" s="5" t="s">
        <v>55</v>
      </c>
      <c r="P41" s="9">
        <v>231010000</v>
      </c>
      <c r="Q41" s="7">
        <v>0</v>
      </c>
      <c r="R41" s="5" t="s">
        <v>57</v>
      </c>
    </row>
    <row r="42" spans="1:18" s="2" customFormat="1" ht="100.5" customHeight="1" x14ac:dyDescent="0.2">
      <c r="A42" s="5" t="s">
        <v>90</v>
      </c>
      <c r="B42" s="5" t="s">
        <v>36</v>
      </c>
      <c r="C42" s="5" t="s">
        <v>177</v>
      </c>
      <c r="D42" s="5" t="s">
        <v>177</v>
      </c>
      <c r="E42" s="5" t="s">
        <v>187</v>
      </c>
      <c r="F42" s="5" t="s">
        <v>188</v>
      </c>
      <c r="G42" s="5" t="s">
        <v>75</v>
      </c>
      <c r="H42" s="5" t="s">
        <v>95</v>
      </c>
      <c r="I42" s="6">
        <v>4</v>
      </c>
      <c r="J42" s="6">
        <v>73214.289999999994</v>
      </c>
      <c r="K42" s="6">
        <f t="shared" ref="K42:K47" si="2">I42*J42</f>
        <v>292857.15999999997</v>
      </c>
      <c r="L42" s="7"/>
      <c r="M42" s="7"/>
      <c r="N42" s="7"/>
      <c r="O42" s="5" t="s">
        <v>55</v>
      </c>
      <c r="P42" s="9">
        <v>231010000</v>
      </c>
      <c r="Q42" s="7">
        <v>0</v>
      </c>
      <c r="R42" s="5" t="s">
        <v>57</v>
      </c>
    </row>
    <row r="43" spans="1:18" s="2" customFormat="1" ht="100.5" customHeight="1" x14ac:dyDescent="0.2">
      <c r="A43" s="5" t="s">
        <v>90</v>
      </c>
      <c r="B43" s="5" t="s">
        <v>36</v>
      </c>
      <c r="C43" s="5" t="s">
        <v>178</v>
      </c>
      <c r="D43" s="5" t="s">
        <v>178</v>
      </c>
      <c r="E43" s="5" t="s">
        <v>189</v>
      </c>
      <c r="F43" s="5" t="s">
        <v>190</v>
      </c>
      <c r="G43" s="5" t="s">
        <v>75</v>
      </c>
      <c r="H43" s="5" t="s">
        <v>95</v>
      </c>
      <c r="I43" s="6">
        <v>15</v>
      </c>
      <c r="J43" s="6">
        <v>46428.57</v>
      </c>
      <c r="K43" s="6">
        <f t="shared" si="2"/>
        <v>696428.55</v>
      </c>
      <c r="L43" s="7"/>
      <c r="M43" s="7"/>
      <c r="N43" s="7"/>
      <c r="O43" s="5" t="s">
        <v>55</v>
      </c>
      <c r="P43" s="9">
        <v>231010000</v>
      </c>
      <c r="Q43" s="7">
        <v>0</v>
      </c>
      <c r="R43" s="5" t="s">
        <v>57</v>
      </c>
    </row>
    <row r="44" spans="1:18" s="2" customFormat="1" ht="100.5" customHeight="1" x14ac:dyDescent="0.2">
      <c r="A44" s="5" t="s">
        <v>90</v>
      </c>
      <c r="B44" s="5" t="s">
        <v>36</v>
      </c>
      <c r="C44" s="5" t="s">
        <v>179</v>
      </c>
      <c r="D44" s="5" t="s">
        <v>180</v>
      </c>
      <c r="E44" s="5" t="s">
        <v>179</v>
      </c>
      <c r="F44" s="5" t="s">
        <v>180</v>
      </c>
      <c r="G44" s="5" t="s">
        <v>75</v>
      </c>
      <c r="H44" s="5" t="s">
        <v>41</v>
      </c>
      <c r="I44" s="6">
        <v>1</v>
      </c>
      <c r="J44" s="6">
        <v>589285.71</v>
      </c>
      <c r="K44" s="6">
        <f t="shared" si="2"/>
        <v>589285.71</v>
      </c>
      <c r="L44" s="7"/>
      <c r="M44" s="7"/>
      <c r="N44" s="7"/>
      <c r="O44" s="5" t="s">
        <v>55</v>
      </c>
      <c r="P44" s="9">
        <v>231010000</v>
      </c>
      <c r="Q44" s="7">
        <v>0</v>
      </c>
      <c r="R44" s="5" t="s">
        <v>57</v>
      </c>
    </row>
    <row r="45" spans="1:18" s="2" customFormat="1" ht="100.5" customHeight="1" x14ac:dyDescent="0.2">
      <c r="A45" s="5" t="s">
        <v>90</v>
      </c>
      <c r="B45" s="5" t="s">
        <v>36</v>
      </c>
      <c r="C45" s="5" t="s">
        <v>181</v>
      </c>
      <c r="D45" s="5" t="s">
        <v>182</v>
      </c>
      <c r="E45" s="5" t="s">
        <v>191</v>
      </c>
      <c r="F45" s="5" t="s">
        <v>193</v>
      </c>
      <c r="G45" s="5" t="s">
        <v>75</v>
      </c>
      <c r="H45" s="5" t="s">
        <v>95</v>
      </c>
      <c r="I45" s="6">
        <v>4</v>
      </c>
      <c r="J45" s="6">
        <v>81250</v>
      </c>
      <c r="K45" s="6">
        <f t="shared" si="2"/>
        <v>325000</v>
      </c>
      <c r="L45" s="7"/>
      <c r="M45" s="7"/>
      <c r="N45" s="7"/>
      <c r="O45" s="5" t="s">
        <v>55</v>
      </c>
      <c r="P45" s="9">
        <v>231010000</v>
      </c>
      <c r="Q45" s="7">
        <v>0</v>
      </c>
      <c r="R45" s="5" t="s">
        <v>57</v>
      </c>
    </row>
    <row r="46" spans="1:18" s="2" customFormat="1" ht="100.5" customHeight="1" x14ac:dyDescent="0.2">
      <c r="A46" s="5" t="s">
        <v>90</v>
      </c>
      <c r="B46" s="5" t="s">
        <v>36</v>
      </c>
      <c r="C46" s="5" t="s">
        <v>181</v>
      </c>
      <c r="D46" s="5" t="s">
        <v>182</v>
      </c>
      <c r="E46" s="5" t="s">
        <v>192</v>
      </c>
      <c r="F46" s="5" t="s">
        <v>194</v>
      </c>
      <c r="G46" s="5" t="s">
        <v>75</v>
      </c>
      <c r="H46" s="5" t="s">
        <v>95</v>
      </c>
      <c r="I46" s="6">
        <v>10</v>
      </c>
      <c r="J46" s="6">
        <v>15178.57</v>
      </c>
      <c r="K46" s="6">
        <f t="shared" si="2"/>
        <v>151785.70000000001</v>
      </c>
      <c r="L46" s="7"/>
      <c r="M46" s="7"/>
      <c r="N46" s="7"/>
      <c r="O46" s="5" t="s">
        <v>55</v>
      </c>
      <c r="P46" s="9">
        <v>231010000</v>
      </c>
      <c r="Q46" s="7">
        <v>0</v>
      </c>
      <c r="R46" s="5" t="s">
        <v>57</v>
      </c>
    </row>
    <row r="47" spans="1:18" s="2" customFormat="1" ht="100.5" customHeight="1" x14ac:dyDescent="0.2">
      <c r="A47" s="5" t="s">
        <v>90</v>
      </c>
      <c r="B47" s="5" t="s">
        <v>36</v>
      </c>
      <c r="C47" s="5" t="s">
        <v>183</v>
      </c>
      <c r="D47" s="5" t="s">
        <v>183</v>
      </c>
      <c r="E47" s="5" t="s">
        <v>184</v>
      </c>
      <c r="F47" s="5" t="s">
        <v>195</v>
      </c>
      <c r="G47" s="5" t="s">
        <v>40</v>
      </c>
      <c r="H47" s="5" t="s">
        <v>95</v>
      </c>
      <c r="I47" s="6">
        <v>2</v>
      </c>
      <c r="J47" s="6">
        <v>20000</v>
      </c>
      <c r="K47" s="6">
        <f t="shared" si="2"/>
        <v>40000</v>
      </c>
      <c r="L47" s="7"/>
      <c r="M47" s="7"/>
      <c r="N47" s="7"/>
      <c r="O47" s="5" t="s">
        <v>55</v>
      </c>
      <c r="P47" s="9">
        <v>231010000</v>
      </c>
      <c r="Q47" s="7">
        <v>0</v>
      </c>
      <c r="R47" s="5" t="s">
        <v>57</v>
      </c>
    </row>
    <row r="48" spans="1:18" s="2" customFormat="1" ht="100.5" customHeight="1" x14ac:dyDescent="0.2">
      <c r="A48" s="5" t="s">
        <v>126</v>
      </c>
      <c r="B48" s="5" t="s">
        <v>36</v>
      </c>
      <c r="C48" s="5" t="s">
        <v>127</v>
      </c>
      <c r="D48" s="5" t="s">
        <v>128</v>
      </c>
      <c r="E48" s="5" t="s">
        <v>127</v>
      </c>
      <c r="F48" s="5" t="s">
        <v>128</v>
      </c>
      <c r="G48" s="5" t="s">
        <v>75</v>
      </c>
      <c r="H48" s="10" t="s">
        <v>95</v>
      </c>
      <c r="I48" s="11">
        <v>14</v>
      </c>
      <c r="J48" s="11">
        <v>3571.43</v>
      </c>
      <c r="K48" s="11">
        <v>50000</v>
      </c>
      <c r="L48" s="7"/>
      <c r="M48" s="7"/>
      <c r="N48" s="7"/>
      <c r="O48" s="5" t="s">
        <v>42</v>
      </c>
      <c r="P48" s="9">
        <v>311010000</v>
      </c>
      <c r="Q48" s="7">
        <v>0</v>
      </c>
      <c r="R48" s="5" t="s">
        <v>57</v>
      </c>
    </row>
    <row r="49" spans="1:18" s="2" customFormat="1" ht="100.5" customHeight="1" x14ac:dyDescent="0.2">
      <c r="A49" s="5" t="s">
        <v>126</v>
      </c>
      <c r="B49" s="5" t="s">
        <v>49</v>
      </c>
      <c r="C49" s="10" t="s">
        <v>337</v>
      </c>
      <c r="D49" s="10" t="s">
        <v>176</v>
      </c>
      <c r="E49" s="10" t="s">
        <v>337</v>
      </c>
      <c r="F49" s="10" t="s">
        <v>176</v>
      </c>
      <c r="G49" s="5" t="s">
        <v>54</v>
      </c>
      <c r="H49" s="10" t="s">
        <v>49</v>
      </c>
      <c r="I49" s="11">
        <v>1</v>
      </c>
      <c r="J49" s="11">
        <v>230000</v>
      </c>
      <c r="K49" s="11">
        <v>230000</v>
      </c>
      <c r="L49" s="7"/>
      <c r="M49" s="7"/>
      <c r="N49" s="7"/>
      <c r="O49" s="5" t="s">
        <v>42</v>
      </c>
      <c r="P49" s="9">
        <v>311010000</v>
      </c>
      <c r="Q49" s="7">
        <v>0</v>
      </c>
      <c r="R49" s="5" t="s">
        <v>57</v>
      </c>
    </row>
    <row r="50" spans="1:18" s="2" customFormat="1" ht="100.5" customHeight="1" x14ac:dyDescent="0.2">
      <c r="A50" s="5" t="s">
        <v>126</v>
      </c>
      <c r="B50" s="5" t="s">
        <v>36</v>
      </c>
      <c r="C50" s="5" t="s">
        <v>37</v>
      </c>
      <c r="D50" s="5" t="s">
        <v>38</v>
      </c>
      <c r="E50" s="5" t="s">
        <v>313</v>
      </c>
      <c r="F50" s="5" t="s">
        <v>313</v>
      </c>
      <c r="G50" s="5" t="s">
        <v>54</v>
      </c>
      <c r="H50" s="5" t="s">
        <v>95</v>
      </c>
      <c r="I50" s="11">
        <v>1</v>
      </c>
      <c r="J50" s="11">
        <v>15267.86</v>
      </c>
      <c r="K50" s="11">
        <v>15267.86</v>
      </c>
      <c r="L50" s="5"/>
      <c r="M50" s="5"/>
      <c r="N50" s="5"/>
      <c r="O50" s="5" t="s">
        <v>42</v>
      </c>
      <c r="P50" s="5">
        <v>311010000</v>
      </c>
      <c r="Q50" s="5">
        <v>100</v>
      </c>
      <c r="R50" s="5" t="s">
        <v>43</v>
      </c>
    </row>
    <row r="51" spans="1:18" s="2" customFormat="1" ht="100.5" customHeight="1" x14ac:dyDescent="0.2">
      <c r="A51" s="5" t="s">
        <v>126</v>
      </c>
      <c r="B51" s="5" t="s">
        <v>36</v>
      </c>
      <c r="C51" s="5" t="s">
        <v>37</v>
      </c>
      <c r="D51" s="5" t="s">
        <v>38</v>
      </c>
      <c r="E51" s="5" t="s">
        <v>314</v>
      </c>
      <c r="F51" s="5" t="s">
        <v>314</v>
      </c>
      <c r="G51" s="5" t="s">
        <v>54</v>
      </c>
      <c r="H51" s="5" t="s">
        <v>95</v>
      </c>
      <c r="I51" s="11">
        <v>1</v>
      </c>
      <c r="J51" s="11">
        <v>7053.57</v>
      </c>
      <c r="K51" s="11">
        <v>7053.57</v>
      </c>
      <c r="L51" s="5"/>
      <c r="M51" s="5"/>
      <c r="N51" s="5"/>
      <c r="O51" s="5" t="s">
        <v>42</v>
      </c>
      <c r="P51" s="5">
        <v>311010000</v>
      </c>
      <c r="Q51" s="5">
        <v>100</v>
      </c>
      <c r="R51" s="5" t="s">
        <v>43</v>
      </c>
    </row>
    <row r="52" spans="1:18" s="2" customFormat="1" ht="100.5" customHeight="1" x14ac:dyDescent="0.2">
      <c r="A52" s="5" t="s">
        <v>126</v>
      </c>
      <c r="B52" s="5" t="s">
        <v>36</v>
      </c>
      <c r="C52" s="5" t="s">
        <v>37</v>
      </c>
      <c r="D52" s="5" t="s">
        <v>38</v>
      </c>
      <c r="E52" s="5" t="s">
        <v>315</v>
      </c>
      <c r="F52" s="5" t="s">
        <v>315</v>
      </c>
      <c r="G52" s="5" t="s">
        <v>54</v>
      </c>
      <c r="H52" s="5" t="s">
        <v>95</v>
      </c>
      <c r="I52" s="11">
        <v>1</v>
      </c>
      <c r="J52" s="11">
        <v>37321.43</v>
      </c>
      <c r="K52" s="11">
        <v>37321.43</v>
      </c>
      <c r="L52" s="5"/>
      <c r="M52" s="5"/>
      <c r="N52" s="5"/>
      <c r="O52" s="5" t="s">
        <v>42</v>
      </c>
      <c r="P52" s="5">
        <v>311010000</v>
      </c>
      <c r="Q52" s="5">
        <v>100</v>
      </c>
      <c r="R52" s="5" t="s">
        <v>43</v>
      </c>
    </row>
    <row r="53" spans="1:18" s="2" customFormat="1" ht="100.5" customHeight="1" x14ac:dyDescent="0.2">
      <c r="A53" s="5" t="s">
        <v>126</v>
      </c>
      <c r="B53" s="5" t="s">
        <v>36</v>
      </c>
      <c r="C53" s="5" t="s">
        <v>37</v>
      </c>
      <c r="D53" s="5" t="s">
        <v>38</v>
      </c>
      <c r="E53" s="5" t="s">
        <v>316</v>
      </c>
      <c r="F53" s="5" t="s">
        <v>317</v>
      </c>
      <c r="G53" s="5" t="s">
        <v>54</v>
      </c>
      <c r="H53" s="5" t="s">
        <v>95</v>
      </c>
      <c r="I53" s="11">
        <v>1</v>
      </c>
      <c r="J53" s="11">
        <v>34910.71</v>
      </c>
      <c r="K53" s="11">
        <v>34910.71</v>
      </c>
      <c r="L53" s="5"/>
      <c r="M53" s="5"/>
      <c r="N53" s="5"/>
      <c r="O53" s="5" t="s">
        <v>42</v>
      </c>
      <c r="P53" s="5">
        <v>311010000</v>
      </c>
      <c r="Q53" s="5">
        <v>100</v>
      </c>
      <c r="R53" s="5" t="s">
        <v>43</v>
      </c>
    </row>
    <row r="54" spans="1:18" s="2" customFormat="1" ht="100.5" customHeight="1" x14ac:dyDescent="0.2">
      <c r="A54" s="5" t="s">
        <v>126</v>
      </c>
      <c r="B54" s="5" t="s">
        <v>36</v>
      </c>
      <c r="C54" s="5" t="s">
        <v>37</v>
      </c>
      <c r="D54" s="5" t="s">
        <v>38</v>
      </c>
      <c r="E54" s="5" t="s">
        <v>318</v>
      </c>
      <c r="F54" s="5" t="s">
        <v>318</v>
      </c>
      <c r="G54" s="5" t="s">
        <v>54</v>
      </c>
      <c r="H54" s="5" t="s">
        <v>95</v>
      </c>
      <c r="I54" s="11">
        <v>1</v>
      </c>
      <c r="J54" s="11">
        <v>6696.43</v>
      </c>
      <c r="K54" s="11">
        <v>6696.43</v>
      </c>
      <c r="L54" s="5"/>
      <c r="M54" s="5"/>
      <c r="N54" s="5"/>
      <c r="O54" s="5" t="s">
        <v>42</v>
      </c>
      <c r="P54" s="5">
        <v>311010000</v>
      </c>
      <c r="Q54" s="5">
        <v>100</v>
      </c>
      <c r="R54" s="5" t="s">
        <v>43</v>
      </c>
    </row>
    <row r="55" spans="1:18" s="2" customFormat="1" ht="100.5" customHeight="1" x14ac:dyDescent="0.2">
      <c r="A55" s="5" t="s">
        <v>126</v>
      </c>
      <c r="B55" s="5" t="s">
        <v>36</v>
      </c>
      <c r="C55" s="5" t="s">
        <v>37</v>
      </c>
      <c r="D55" s="5" t="s">
        <v>38</v>
      </c>
      <c r="E55" s="5" t="s">
        <v>319</v>
      </c>
      <c r="F55" s="5" t="s">
        <v>319</v>
      </c>
      <c r="G55" s="5" t="s">
        <v>54</v>
      </c>
      <c r="H55" s="5" t="s">
        <v>95</v>
      </c>
      <c r="I55" s="11">
        <v>1</v>
      </c>
      <c r="J55" s="11">
        <v>13571.43</v>
      </c>
      <c r="K55" s="11">
        <v>13571.43</v>
      </c>
      <c r="L55" s="5"/>
      <c r="M55" s="5"/>
      <c r="N55" s="5"/>
      <c r="O55" s="5" t="s">
        <v>42</v>
      </c>
      <c r="P55" s="5">
        <v>311010000</v>
      </c>
      <c r="Q55" s="5">
        <v>100</v>
      </c>
      <c r="R55" s="5" t="s">
        <v>43</v>
      </c>
    </row>
    <row r="56" spans="1:18" s="2" customFormat="1" ht="100.5" customHeight="1" x14ac:dyDescent="0.2">
      <c r="A56" s="5" t="s">
        <v>126</v>
      </c>
      <c r="B56" s="5" t="s">
        <v>36</v>
      </c>
      <c r="C56" s="5" t="s">
        <v>37</v>
      </c>
      <c r="D56" s="5" t="s">
        <v>38</v>
      </c>
      <c r="E56" s="5" t="s">
        <v>320</v>
      </c>
      <c r="F56" s="5" t="s">
        <v>320</v>
      </c>
      <c r="G56" s="5" t="s">
        <v>54</v>
      </c>
      <c r="H56" s="5" t="s">
        <v>95</v>
      </c>
      <c r="I56" s="11">
        <v>1</v>
      </c>
      <c r="J56" s="11">
        <v>4553.57</v>
      </c>
      <c r="K56" s="11">
        <v>4553.57</v>
      </c>
      <c r="L56" s="5"/>
      <c r="M56" s="5"/>
      <c r="N56" s="5"/>
      <c r="O56" s="5" t="s">
        <v>42</v>
      </c>
      <c r="P56" s="5">
        <v>311010000</v>
      </c>
      <c r="Q56" s="5">
        <v>100</v>
      </c>
      <c r="R56" s="5" t="s">
        <v>43</v>
      </c>
    </row>
    <row r="57" spans="1:18" s="2" customFormat="1" ht="100.5" customHeight="1" x14ac:dyDescent="0.2">
      <c r="A57" s="5" t="s">
        <v>126</v>
      </c>
      <c r="B57" s="5" t="s">
        <v>36</v>
      </c>
      <c r="C57" s="5" t="s">
        <v>37</v>
      </c>
      <c r="D57" s="5" t="s">
        <v>38</v>
      </c>
      <c r="E57" s="5" t="s">
        <v>321</v>
      </c>
      <c r="F57" s="5" t="s">
        <v>321</v>
      </c>
      <c r="G57" s="5" t="s">
        <v>54</v>
      </c>
      <c r="H57" s="5" t="s">
        <v>95</v>
      </c>
      <c r="I57" s="11">
        <v>1</v>
      </c>
      <c r="J57" s="11">
        <v>10446.43</v>
      </c>
      <c r="K57" s="11">
        <v>10446.43</v>
      </c>
      <c r="L57" s="5"/>
      <c r="M57" s="5"/>
      <c r="N57" s="5"/>
      <c r="O57" s="5" t="s">
        <v>42</v>
      </c>
      <c r="P57" s="5">
        <v>311010000</v>
      </c>
      <c r="Q57" s="5">
        <v>100</v>
      </c>
      <c r="R57" s="5" t="s">
        <v>43</v>
      </c>
    </row>
    <row r="58" spans="1:18" s="2" customFormat="1" ht="100.5" customHeight="1" x14ac:dyDescent="0.2">
      <c r="A58" s="5" t="s">
        <v>126</v>
      </c>
      <c r="B58" s="5" t="s">
        <v>36</v>
      </c>
      <c r="C58" s="5" t="s">
        <v>37</v>
      </c>
      <c r="D58" s="5" t="s">
        <v>38</v>
      </c>
      <c r="E58" s="5" t="s">
        <v>322</v>
      </c>
      <c r="F58" s="5" t="s">
        <v>322</v>
      </c>
      <c r="G58" s="5" t="s">
        <v>54</v>
      </c>
      <c r="H58" s="5" t="s">
        <v>95</v>
      </c>
      <c r="I58" s="11">
        <v>1</v>
      </c>
      <c r="J58" s="11">
        <v>32410.71</v>
      </c>
      <c r="K58" s="11">
        <v>32410.71</v>
      </c>
      <c r="L58" s="5"/>
      <c r="M58" s="5"/>
      <c r="N58" s="5"/>
      <c r="O58" s="5" t="s">
        <v>42</v>
      </c>
      <c r="P58" s="5">
        <v>311010000</v>
      </c>
      <c r="Q58" s="5">
        <v>100</v>
      </c>
      <c r="R58" s="5" t="s">
        <v>43</v>
      </c>
    </row>
    <row r="59" spans="1:18" s="2" customFormat="1" ht="100.5" customHeight="1" x14ac:dyDescent="0.2">
      <c r="A59" s="5" t="s">
        <v>126</v>
      </c>
      <c r="B59" s="5" t="s">
        <v>36</v>
      </c>
      <c r="C59" s="5" t="s">
        <v>37</v>
      </c>
      <c r="D59" s="5" t="s">
        <v>38</v>
      </c>
      <c r="E59" s="5" t="s">
        <v>39</v>
      </c>
      <c r="F59" s="5" t="s">
        <v>39</v>
      </c>
      <c r="G59" s="5" t="s">
        <v>54</v>
      </c>
      <c r="H59" s="5" t="s">
        <v>95</v>
      </c>
      <c r="I59" s="11">
        <v>1</v>
      </c>
      <c r="J59" s="11">
        <v>9910.7099999999991</v>
      </c>
      <c r="K59" s="11">
        <v>9910.7099999999991</v>
      </c>
      <c r="L59" s="5"/>
      <c r="M59" s="5"/>
      <c r="N59" s="5"/>
      <c r="O59" s="5" t="s">
        <v>42</v>
      </c>
      <c r="P59" s="5">
        <v>311010000</v>
      </c>
      <c r="Q59" s="5">
        <v>100</v>
      </c>
      <c r="R59" s="5" t="s">
        <v>43</v>
      </c>
    </row>
    <row r="60" spans="1:18" s="2" customFormat="1" ht="100.5" customHeight="1" x14ac:dyDescent="0.2">
      <c r="A60" s="5" t="s">
        <v>126</v>
      </c>
      <c r="B60" s="5" t="s">
        <v>36</v>
      </c>
      <c r="C60" s="5" t="s">
        <v>37</v>
      </c>
      <c r="D60" s="5" t="s">
        <v>38</v>
      </c>
      <c r="E60" s="5" t="s">
        <v>323</v>
      </c>
      <c r="F60" s="5" t="s">
        <v>323</v>
      </c>
      <c r="G60" s="5" t="s">
        <v>54</v>
      </c>
      <c r="H60" s="5" t="s">
        <v>95</v>
      </c>
      <c r="I60" s="11">
        <v>1</v>
      </c>
      <c r="J60" s="11">
        <v>26250</v>
      </c>
      <c r="K60" s="11">
        <v>26250</v>
      </c>
      <c r="L60" s="5"/>
      <c r="M60" s="5"/>
      <c r="N60" s="5"/>
      <c r="O60" s="5" t="s">
        <v>42</v>
      </c>
      <c r="P60" s="5">
        <v>311010000</v>
      </c>
      <c r="Q60" s="5">
        <v>100</v>
      </c>
      <c r="R60" s="5" t="s">
        <v>43</v>
      </c>
    </row>
    <row r="61" spans="1:18" s="2" customFormat="1" ht="100.5" customHeight="1" x14ac:dyDescent="0.2">
      <c r="A61" s="5" t="s">
        <v>126</v>
      </c>
      <c r="B61" s="5" t="s">
        <v>36</v>
      </c>
      <c r="C61" s="5" t="s">
        <v>37</v>
      </c>
      <c r="D61" s="5" t="s">
        <v>38</v>
      </c>
      <c r="E61" s="5" t="s">
        <v>105</v>
      </c>
      <c r="F61" s="5" t="s">
        <v>105</v>
      </c>
      <c r="G61" s="5" t="s">
        <v>54</v>
      </c>
      <c r="H61" s="5" t="s">
        <v>95</v>
      </c>
      <c r="I61" s="11">
        <v>1</v>
      </c>
      <c r="J61" s="11">
        <v>8571.43</v>
      </c>
      <c r="K61" s="11">
        <v>8571.43</v>
      </c>
      <c r="L61" s="5"/>
      <c r="M61" s="5"/>
      <c r="N61" s="5"/>
      <c r="O61" s="5" t="s">
        <v>42</v>
      </c>
      <c r="P61" s="5">
        <v>311010000</v>
      </c>
      <c r="Q61" s="5">
        <v>100</v>
      </c>
      <c r="R61" s="5" t="s">
        <v>43</v>
      </c>
    </row>
    <row r="62" spans="1:18" s="2" customFormat="1" ht="100.5" customHeight="1" x14ac:dyDescent="0.2">
      <c r="A62" s="5" t="s">
        <v>126</v>
      </c>
      <c r="B62" s="5" t="s">
        <v>36</v>
      </c>
      <c r="C62" s="5" t="s">
        <v>37</v>
      </c>
      <c r="D62" s="5" t="s">
        <v>38</v>
      </c>
      <c r="E62" s="5" t="s">
        <v>108</v>
      </c>
      <c r="F62" s="5" t="s">
        <v>108</v>
      </c>
      <c r="G62" s="5" t="s">
        <v>54</v>
      </c>
      <c r="H62" s="5" t="s">
        <v>95</v>
      </c>
      <c r="I62" s="11">
        <v>1</v>
      </c>
      <c r="J62" s="11">
        <v>8125</v>
      </c>
      <c r="K62" s="11">
        <v>8125</v>
      </c>
      <c r="L62" s="5"/>
      <c r="M62" s="5"/>
      <c r="N62" s="5"/>
      <c r="O62" s="5" t="s">
        <v>42</v>
      </c>
      <c r="P62" s="5">
        <v>311010000</v>
      </c>
      <c r="Q62" s="5">
        <v>100</v>
      </c>
      <c r="R62" s="5" t="s">
        <v>43</v>
      </c>
    </row>
    <row r="63" spans="1:18" s="2" customFormat="1" ht="100.5" customHeight="1" x14ac:dyDescent="0.2">
      <c r="A63" s="5" t="s">
        <v>126</v>
      </c>
      <c r="B63" s="5" t="s">
        <v>36</v>
      </c>
      <c r="C63" s="5" t="s">
        <v>37</v>
      </c>
      <c r="D63" s="5" t="s">
        <v>38</v>
      </c>
      <c r="E63" s="5" t="s">
        <v>324</v>
      </c>
      <c r="F63" s="5" t="s">
        <v>324</v>
      </c>
      <c r="G63" s="5" t="s">
        <v>54</v>
      </c>
      <c r="H63" s="5" t="s">
        <v>95</v>
      </c>
      <c r="I63" s="11">
        <v>1</v>
      </c>
      <c r="J63" s="11">
        <v>4375</v>
      </c>
      <c r="K63" s="11">
        <v>4375</v>
      </c>
      <c r="L63" s="5"/>
      <c r="M63" s="5"/>
      <c r="N63" s="5"/>
      <c r="O63" s="5" t="s">
        <v>42</v>
      </c>
      <c r="P63" s="5">
        <v>311010000</v>
      </c>
      <c r="Q63" s="5">
        <v>100</v>
      </c>
      <c r="R63" s="5" t="s">
        <v>43</v>
      </c>
    </row>
    <row r="64" spans="1:18" s="2" customFormat="1" ht="100.5" customHeight="1" x14ac:dyDescent="0.2">
      <c r="A64" s="5" t="s">
        <v>126</v>
      </c>
      <c r="B64" s="5" t="s">
        <v>36</v>
      </c>
      <c r="C64" s="5" t="s">
        <v>37</v>
      </c>
      <c r="D64" s="5" t="s">
        <v>38</v>
      </c>
      <c r="E64" s="5" t="s">
        <v>325</v>
      </c>
      <c r="F64" s="5" t="s">
        <v>325</v>
      </c>
      <c r="G64" s="5" t="s">
        <v>54</v>
      </c>
      <c r="H64" s="5" t="s">
        <v>95</v>
      </c>
      <c r="I64" s="11">
        <v>1</v>
      </c>
      <c r="J64" s="11">
        <v>3482.14</v>
      </c>
      <c r="K64" s="11">
        <v>3482.14</v>
      </c>
      <c r="L64" s="5"/>
      <c r="M64" s="5"/>
      <c r="N64" s="5"/>
      <c r="O64" s="5" t="s">
        <v>42</v>
      </c>
      <c r="P64" s="5">
        <v>311010000</v>
      </c>
      <c r="Q64" s="5">
        <v>100</v>
      </c>
      <c r="R64" s="5" t="s">
        <v>43</v>
      </c>
    </row>
    <row r="65" spans="1:18" s="2" customFormat="1" ht="100.5" customHeight="1" x14ac:dyDescent="0.2">
      <c r="A65" s="5" t="s">
        <v>126</v>
      </c>
      <c r="B65" s="5" t="s">
        <v>36</v>
      </c>
      <c r="C65" s="5" t="s">
        <v>37</v>
      </c>
      <c r="D65" s="5" t="s">
        <v>38</v>
      </c>
      <c r="E65" s="5" t="s">
        <v>326</v>
      </c>
      <c r="F65" s="5" t="s">
        <v>326</v>
      </c>
      <c r="G65" s="5" t="s">
        <v>54</v>
      </c>
      <c r="H65" s="5" t="s">
        <v>95</v>
      </c>
      <c r="I65" s="11">
        <v>1</v>
      </c>
      <c r="J65" s="11">
        <v>4375</v>
      </c>
      <c r="K65" s="11">
        <v>4375</v>
      </c>
      <c r="L65" s="5"/>
      <c r="M65" s="5"/>
      <c r="N65" s="5"/>
      <c r="O65" s="5" t="s">
        <v>42</v>
      </c>
      <c r="P65" s="5">
        <v>311010000</v>
      </c>
      <c r="Q65" s="5">
        <v>100</v>
      </c>
      <c r="R65" s="5" t="s">
        <v>43</v>
      </c>
    </row>
    <row r="66" spans="1:18" s="2" customFormat="1" ht="100.5" customHeight="1" x14ac:dyDescent="0.2">
      <c r="A66" s="5" t="s">
        <v>126</v>
      </c>
      <c r="B66" s="5" t="s">
        <v>36</v>
      </c>
      <c r="C66" s="5" t="s">
        <v>37</v>
      </c>
      <c r="D66" s="5" t="s">
        <v>38</v>
      </c>
      <c r="E66" s="5" t="s">
        <v>327</v>
      </c>
      <c r="F66" s="5" t="s">
        <v>327</v>
      </c>
      <c r="G66" s="5" t="s">
        <v>54</v>
      </c>
      <c r="H66" s="5" t="s">
        <v>95</v>
      </c>
      <c r="I66" s="11">
        <v>1</v>
      </c>
      <c r="J66" s="11">
        <v>3839.29</v>
      </c>
      <c r="K66" s="11">
        <v>3839.29</v>
      </c>
      <c r="L66" s="5"/>
      <c r="M66" s="5"/>
      <c r="N66" s="5"/>
      <c r="O66" s="5" t="s">
        <v>42</v>
      </c>
      <c r="P66" s="5">
        <v>311010000</v>
      </c>
      <c r="Q66" s="5">
        <v>100</v>
      </c>
      <c r="R66" s="5" t="s">
        <v>43</v>
      </c>
    </row>
    <row r="67" spans="1:18" s="2" customFormat="1" ht="100.5" customHeight="1" x14ac:dyDescent="0.2">
      <c r="A67" s="5" t="s">
        <v>126</v>
      </c>
      <c r="B67" s="5" t="s">
        <v>36</v>
      </c>
      <c r="C67" s="5" t="s">
        <v>37</v>
      </c>
      <c r="D67" s="5" t="s">
        <v>38</v>
      </c>
      <c r="E67" s="5" t="s">
        <v>328</v>
      </c>
      <c r="F67" s="5" t="s">
        <v>328</v>
      </c>
      <c r="G67" s="5" t="s">
        <v>54</v>
      </c>
      <c r="H67" s="5" t="s">
        <v>95</v>
      </c>
      <c r="I67" s="11">
        <v>1</v>
      </c>
      <c r="J67" s="11">
        <v>4464.29</v>
      </c>
      <c r="K67" s="11">
        <v>4464.29</v>
      </c>
      <c r="L67" s="5"/>
      <c r="M67" s="5"/>
      <c r="N67" s="5"/>
      <c r="O67" s="5" t="s">
        <v>42</v>
      </c>
      <c r="P67" s="5">
        <v>311010000</v>
      </c>
      <c r="Q67" s="5">
        <v>100</v>
      </c>
      <c r="R67" s="5" t="s">
        <v>43</v>
      </c>
    </row>
    <row r="68" spans="1:18" s="2" customFormat="1" ht="100.5" customHeight="1" x14ac:dyDescent="0.2">
      <c r="A68" s="5" t="s">
        <v>126</v>
      </c>
      <c r="B68" s="5" t="s">
        <v>36</v>
      </c>
      <c r="C68" s="5" t="s">
        <v>37</v>
      </c>
      <c r="D68" s="5" t="s">
        <v>38</v>
      </c>
      <c r="E68" s="5" t="s">
        <v>329</v>
      </c>
      <c r="F68" s="5" t="s">
        <v>329</v>
      </c>
      <c r="G68" s="5" t="s">
        <v>54</v>
      </c>
      <c r="H68" s="5" t="s">
        <v>95</v>
      </c>
      <c r="I68" s="11">
        <v>1</v>
      </c>
      <c r="J68" s="11">
        <v>9821.43</v>
      </c>
      <c r="K68" s="11">
        <v>9821.43</v>
      </c>
      <c r="L68" s="5"/>
      <c r="M68" s="5"/>
      <c r="N68" s="5"/>
      <c r="O68" s="5" t="s">
        <v>42</v>
      </c>
      <c r="P68" s="5">
        <v>311010000</v>
      </c>
      <c r="Q68" s="5">
        <v>100</v>
      </c>
      <c r="R68" s="5" t="s">
        <v>43</v>
      </c>
    </row>
    <row r="69" spans="1:18" s="2" customFormat="1" ht="100.5" customHeight="1" x14ac:dyDescent="0.2">
      <c r="A69" s="5" t="s">
        <v>126</v>
      </c>
      <c r="B69" s="5" t="s">
        <v>36</v>
      </c>
      <c r="C69" s="5" t="s">
        <v>37</v>
      </c>
      <c r="D69" s="5" t="s">
        <v>38</v>
      </c>
      <c r="E69" s="5" t="s">
        <v>330</v>
      </c>
      <c r="F69" s="5" t="s">
        <v>330</v>
      </c>
      <c r="G69" s="5" t="s">
        <v>54</v>
      </c>
      <c r="H69" s="5" t="s">
        <v>95</v>
      </c>
      <c r="I69" s="11">
        <v>1</v>
      </c>
      <c r="J69" s="11">
        <v>3928.57</v>
      </c>
      <c r="K69" s="11">
        <v>3928.57</v>
      </c>
      <c r="L69" s="5"/>
      <c r="M69" s="5"/>
      <c r="N69" s="5"/>
      <c r="O69" s="5" t="s">
        <v>42</v>
      </c>
      <c r="P69" s="5">
        <v>311010000</v>
      </c>
      <c r="Q69" s="5">
        <v>100</v>
      </c>
      <c r="R69" s="5" t="s">
        <v>43</v>
      </c>
    </row>
    <row r="70" spans="1:18" s="2" customFormat="1" ht="100.5" customHeight="1" x14ac:dyDescent="0.2">
      <c r="A70" s="5" t="s">
        <v>126</v>
      </c>
      <c r="B70" s="5" t="s">
        <v>36</v>
      </c>
      <c r="C70" s="5" t="s">
        <v>37</v>
      </c>
      <c r="D70" s="5" t="s">
        <v>38</v>
      </c>
      <c r="E70" s="5" t="s">
        <v>331</v>
      </c>
      <c r="F70" s="5" t="s">
        <v>331</v>
      </c>
      <c r="G70" s="5" t="s">
        <v>54</v>
      </c>
      <c r="H70" s="5" t="s">
        <v>95</v>
      </c>
      <c r="I70" s="11">
        <v>1</v>
      </c>
      <c r="J70" s="11">
        <v>8750</v>
      </c>
      <c r="K70" s="11">
        <v>8750</v>
      </c>
      <c r="L70" s="5"/>
      <c r="M70" s="5"/>
      <c r="N70" s="5"/>
      <c r="O70" s="5" t="s">
        <v>42</v>
      </c>
      <c r="P70" s="5">
        <v>311010000</v>
      </c>
      <c r="Q70" s="5">
        <v>100</v>
      </c>
      <c r="R70" s="5" t="s">
        <v>43</v>
      </c>
    </row>
    <row r="71" spans="1:18" s="2" customFormat="1" ht="100.5" customHeight="1" x14ac:dyDescent="0.2">
      <c r="A71" s="5" t="s">
        <v>126</v>
      </c>
      <c r="B71" s="5" t="s">
        <v>36</v>
      </c>
      <c r="C71" s="5" t="s">
        <v>37</v>
      </c>
      <c r="D71" s="5" t="s">
        <v>38</v>
      </c>
      <c r="E71" s="5" t="s">
        <v>332</v>
      </c>
      <c r="F71" s="5" t="s">
        <v>332</v>
      </c>
      <c r="G71" s="5" t="s">
        <v>54</v>
      </c>
      <c r="H71" s="5" t="s">
        <v>95</v>
      </c>
      <c r="I71" s="11">
        <v>1</v>
      </c>
      <c r="J71" s="11">
        <v>16148.88</v>
      </c>
      <c r="K71" s="11">
        <v>16148.88</v>
      </c>
      <c r="L71" s="5"/>
      <c r="M71" s="5"/>
      <c r="N71" s="5"/>
      <c r="O71" s="5" t="s">
        <v>42</v>
      </c>
      <c r="P71" s="5" t="s">
        <v>333</v>
      </c>
      <c r="Q71" s="5">
        <v>100</v>
      </c>
      <c r="R71" s="5" t="s">
        <v>43</v>
      </c>
    </row>
    <row r="72" spans="1:18" s="2" customFormat="1" ht="100.5" customHeight="1" x14ac:dyDescent="0.2">
      <c r="A72" s="5" t="s">
        <v>126</v>
      </c>
      <c r="B72" s="5" t="s">
        <v>36</v>
      </c>
      <c r="C72" s="5" t="s">
        <v>37</v>
      </c>
      <c r="D72" s="5" t="s">
        <v>38</v>
      </c>
      <c r="E72" s="5" t="s">
        <v>334</v>
      </c>
      <c r="F72" s="5" t="s">
        <v>334</v>
      </c>
      <c r="G72" s="5" t="s">
        <v>54</v>
      </c>
      <c r="H72" s="5" t="s">
        <v>95</v>
      </c>
      <c r="I72" s="11">
        <v>1</v>
      </c>
      <c r="J72" s="11">
        <v>26339.29</v>
      </c>
      <c r="K72" s="11">
        <v>26339.29</v>
      </c>
      <c r="L72" s="5"/>
      <c r="M72" s="5"/>
      <c r="N72" s="5"/>
      <c r="O72" s="5" t="s">
        <v>42</v>
      </c>
      <c r="P72" s="5">
        <v>311010000</v>
      </c>
      <c r="Q72" s="5">
        <v>100</v>
      </c>
      <c r="R72" s="5" t="s">
        <v>43</v>
      </c>
    </row>
    <row r="73" spans="1:18" s="2" customFormat="1" ht="100.5" customHeight="1" x14ac:dyDescent="0.2">
      <c r="A73" s="5" t="s">
        <v>126</v>
      </c>
      <c r="B73" s="5" t="s">
        <v>36</v>
      </c>
      <c r="C73" s="5" t="s">
        <v>37</v>
      </c>
      <c r="D73" s="5" t="s">
        <v>38</v>
      </c>
      <c r="E73" s="5" t="s">
        <v>335</v>
      </c>
      <c r="F73" s="5" t="s">
        <v>335</v>
      </c>
      <c r="G73" s="5" t="s">
        <v>54</v>
      </c>
      <c r="H73" s="5" t="s">
        <v>95</v>
      </c>
      <c r="I73" s="11">
        <v>1</v>
      </c>
      <c r="J73" s="11">
        <v>49017.86</v>
      </c>
      <c r="K73" s="11">
        <v>49017.86</v>
      </c>
      <c r="L73" s="5"/>
      <c r="M73" s="5"/>
      <c r="N73" s="5"/>
      <c r="O73" s="5" t="s">
        <v>42</v>
      </c>
      <c r="P73" s="5">
        <v>311010000</v>
      </c>
      <c r="Q73" s="5">
        <v>100</v>
      </c>
      <c r="R73" s="5" t="s">
        <v>43</v>
      </c>
    </row>
    <row r="74" spans="1:18" s="2" customFormat="1" ht="100.5" customHeight="1" x14ac:dyDescent="0.2">
      <c r="A74" s="5" t="s">
        <v>126</v>
      </c>
      <c r="B74" s="5" t="s">
        <v>36</v>
      </c>
      <c r="C74" s="5" t="s">
        <v>37</v>
      </c>
      <c r="D74" s="5" t="s">
        <v>38</v>
      </c>
      <c r="E74" s="5" t="s">
        <v>336</v>
      </c>
      <c r="F74" s="5" t="s">
        <v>336</v>
      </c>
      <c r="G74" s="5" t="s">
        <v>54</v>
      </c>
      <c r="H74" s="5" t="s">
        <v>95</v>
      </c>
      <c r="I74" s="11">
        <v>1</v>
      </c>
      <c r="J74" s="11">
        <v>44285.71</v>
      </c>
      <c r="K74" s="11">
        <v>44285.71</v>
      </c>
      <c r="L74" s="5"/>
      <c r="M74" s="5"/>
      <c r="N74" s="5"/>
      <c r="O74" s="5" t="s">
        <v>42</v>
      </c>
      <c r="P74" s="5">
        <v>311010000</v>
      </c>
      <c r="Q74" s="5">
        <v>100</v>
      </c>
      <c r="R74" s="5" t="s">
        <v>43</v>
      </c>
    </row>
    <row r="75" spans="1:18" s="2" customFormat="1" ht="114" customHeight="1" x14ac:dyDescent="0.2">
      <c r="A75" s="5" t="s">
        <v>104</v>
      </c>
      <c r="B75" s="5" t="s">
        <v>49</v>
      </c>
      <c r="C75" s="5" t="s">
        <v>116</v>
      </c>
      <c r="D75" s="5" t="s">
        <v>117</v>
      </c>
      <c r="E75" s="5" t="s">
        <v>116</v>
      </c>
      <c r="F75" s="5" t="s">
        <v>117</v>
      </c>
      <c r="G75" s="5" t="s">
        <v>40</v>
      </c>
      <c r="H75" s="5" t="s">
        <v>49</v>
      </c>
      <c r="I75" s="6">
        <v>1</v>
      </c>
      <c r="J75" s="6">
        <v>118769.64</v>
      </c>
      <c r="K75" s="6">
        <v>118769.64</v>
      </c>
      <c r="L75" s="5"/>
      <c r="M75" s="5"/>
      <c r="N75" s="5"/>
      <c r="O75" s="5" t="s">
        <v>118</v>
      </c>
      <c r="P75" s="5">
        <v>351010000</v>
      </c>
      <c r="Q75" s="5">
        <v>0</v>
      </c>
      <c r="R75" s="5" t="s">
        <v>78</v>
      </c>
    </row>
    <row r="76" spans="1:18" s="2" customFormat="1" ht="116.25" customHeight="1" x14ac:dyDescent="0.2">
      <c r="A76" s="5" t="s">
        <v>104</v>
      </c>
      <c r="B76" s="5" t="s">
        <v>36</v>
      </c>
      <c r="C76" s="5" t="s">
        <v>37</v>
      </c>
      <c r="D76" s="5" t="s">
        <v>38</v>
      </c>
      <c r="E76" s="5" t="s">
        <v>39</v>
      </c>
      <c r="F76" s="5" t="s">
        <v>39</v>
      </c>
      <c r="G76" s="5" t="s">
        <v>40</v>
      </c>
      <c r="H76" s="5" t="s">
        <v>95</v>
      </c>
      <c r="I76" s="6">
        <v>1</v>
      </c>
      <c r="J76" s="6">
        <v>8727.76</v>
      </c>
      <c r="K76" s="6">
        <v>8727.76</v>
      </c>
      <c r="L76" s="5"/>
      <c r="M76" s="5"/>
      <c r="N76" s="5"/>
      <c r="O76" s="5" t="s">
        <v>42</v>
      </c>
      <c r="P76" s="5">
        <v>351010000</v>
      </c>
      <c r="Q76" s="5">
        <v>100</v>
      </c>
      <c r="R76" s="5" t="s">
        <v>78</v>
      </c>
    </row>
    <row r="77" spans="1:18" s="2" customFormat="1" ht="129" customHeight="1" x14ac:dyDescent="0.2">
      <c r="A77" s="5" t="s">
        <v>104</v>
      </c>
      <c r="B77" s="5" t="s">
        <v>36</v>
      </c>
      <c r="C77" s="5" t="s">
        <v>37</v>
      </c>
      <c r="D77" s="5" t="s">
        <v>38</v>
      </c>
      <c r="E77" s="5" t="s">
        <v>105</v>
      </c>
      <c r="F77" s="5" t="s">
        <v>105</v>
      </c>
      <c r="G77" s="5" t="s">
        <v>40</v>
      </c>
      <c r="H77" s="5" t="s">
        <v>95</v>
      </c>
      <c r="I77" s="6">
        <v>1</v>
      </c>
      <c r="J77" s="6">
        <v>7614.8</v>
      </c>
      <c r="K77" s="6">
        <v>7614.8</v>
      </c>
      <c r="L77" s="5"/>
      <c r="M77" s="5"/>
      <c r="N77" s="5"/>
      <c r="O77" s="5" t="s">
        <v>42</v>
      </c>
      <c r="P77" s="5">
        <v>351010000</v>
      </c>
      <c r="Q77" s="5">
        <v>100</v>
      </c>
      <c r="R77" s="5" t="s">
        <v>78</v>
      </c>
    </row>
    <row r="78" spans="1:18" s="2" customFormat="1" ht="110.25" customHeight="1" x14ac:dyDescent="0.2">
      <c r="A78" s="5" t="s">
        <v>104</v>
      </c>
      <c r="B78" s="5" t="s">
        <v>36</v>
      </c>
      <c r="C78" s="5" t="s">
        <v>37</v>
      </c>
      <c r="D78" s="5" t="s">
        <v>38</v>
      </c>
      <c r="E78" s="5" t="s">
        <v>106</v>
      </c>
      <c r="F78" s="5" t="s">
        <v>106</v>
      </c>
      <c r="G78" s="5" t="s">
        <v>40</v>
      </c>
      <c r="H78" s="5" t="s">
        <v>95</v>
      </c>
      <c r="I78" s="6">
        <v>1</v>
      </c>
      <c r="J78" s="6">
        <v>5244.91</v>
      </c>
      <c r="K78" s="6">
        <v>5244.91</v>
      </c>
      <c r="L78" s="5"/>
      <c r="M78" s="5"/>
      <c r="N78" s="5"/>
      <c r="O78" s="5" t="s">
        <v>42</v>
      </c>
      <c r="P78" s="5">
        <v>351010000</v>
      </c>
      <c r="Q78" s="5">
        <v>100</v>
      </c>
      <c r="R78" s="5" t="s">
        <v>78</v>
      </c>
    </row>
    <row r="79" spans="1:18" s="2" customFormat="1" ht="110.25" customHeight="1" x14ac:dyDescent="0.2">
      <c r="A79" s="5" t="s">
        <v>104</v>
      </c>
      <c r="B79" s="5" t="s">
        <v>36</v>
      </c>
      <c r="C79" s="5" t="s">
        <v>37</v>
      </c>
      <c r="D79" s="5" t="s">
        <v>38</v>
      </c>
      <c r="E79" s="5" t="s">
        <v>107</v>
      </c>
      <c r="F79" s="5" t="s">
        <v>108</v>
      </c>
      <c r="G79" s="5" t="s">
        <v>40</v>
      </c>
      <c r="H79" s="5" t="s">
        <v>95</v>
      </c>
      <c r="I79" s="6">
        <v>1</v>
      </c>
      <c r="J79" s="6">
        <v>5933.73</v>
      </c>
      <c r="K79" s="6">
        <v>5933.73</v>
      </c>
      <c r="L79" s="5"/>
      <c r="M79" s="5"/>
      <c r="N79" s="5"/>
      <c r="O79" s="5" t="s">
        <v>42</v>
      </c>
      <c r="P79" s="5">
        <v>351010000</v>
      </c>
      <c r="Q79" s="5">
        <v>100</v>
      </c>
      <c r="R79" s="5" t="s">
        <v>78</v>
      </c>
    </row>
    <row r="80" spans="1:18" s="2" customFormat="1" ht="110.25" customHeight="1" x14ac:dyDescent="0.2">
      <c r="A80" s="5" t="s">
        <v>104</v>
      </c>
      <c r="B80" s="5" t="s">
        <v>36</v>
      </c>
      <c r="C80" s="5" t="s">
        <v>37</v>
      </c>
      <c r="D80" s="5" t="s">
        <v>38</v>
      </c>
      <c r="E80" s="5" t="s">
        <v>44</v>
      </c>
      <c r="F80" s="5" t="s">
        <v>44</v>
      </c>
      <c r="G80" s="5" t="s">
        <v>40</v>
      </c>
      <c r="H80" s="5" t="s">
        <v>95</v>
      </c>
      <c r="I80" s="6">
        <v>1</v>
      </c>
      <c r="J80" s="6">
        <v>9115.83</v>
      </c>
      <c r="K80" s="6">
        <v>9115.83</v>
      </c>
      <c r="L80" s="5"/>
      <c r="M80" s="5"/>
      <c r="N80" s="5"/>
      <c r="O80" s="5" t="s">
        <v>42</v>
      </c>
      <c r="P80" s="5">
        <v>351010000</v>
      </c>
      <c r="Q80" s="5">
        <v>100</v>
      </c>
      <c r="R80" s="5" t="s">
        <v>78</v>
      </c>
    </row>
    <row r="81" spans="1:18" s="2" customFormat="1" ht="110.25" customHeight="1" x14ac:dyDescent="0.2">
      <c r="A81" s="5" t="s">
        <v>104</v>
      </c>
      <c r="B81" s="5" t="s">
        <v>36</v>
      </c>
      <c r="C81" s="5" t="s">
        <v>37</v>
      </c>
      <c r="D81" s="5" t="s">
        <v>38</v>
      </c>
      <c r="E81" s="5" t="s">
        <v>109</v>
      </c>
      <c r="F81" s="5" t="s">
        <v>109</v>
      </c>
      <c r="G81" s="5" t="s">
        <v>40</v>
      </c>
      <c r="H81" s="5" t="s">
        <v>95</v>
      </c>
      <c r="I81" s="6">
        <v>1</v>
      </c>
      <c r="J81" s="6">
        <v>8396.5499999999993</v>
      </c>
      <c r="K81" s="6">
        <v>8396.5499999999993</v>
      </c>
      <c r="L81" s="5"/>
      <c r="M81" s="5"/>
      <c r="N81" s="5"/>
      <c r="O81" s="5" t="s">
        <v>42</v>
      </c>
      <c r="P81" s="5">
        <v>351010000</v>
      </c>
      <c r="Q81" s="5">
        <v>100</v>
      </c>
      <c r="R81" s="5" t="s">
        <v>78</v>
      </c>
    </row>
    <row r="82" spans="1:18" s="2" customFormat="1" ht="110.25" customHeight="1" x14ac:dyDescent="0.2">
      <c r="A82" s="5" t="s">
        <v>104</v>
      </c>
      <c r="B82" s="5" t="s">
        <v>36</v>
      </c>
      <c r="C82" s="5" t="s">
        <v>37</v>
      </c>
      <c r="D82" s="5" t="s">
        <v>38</v>
      </c>
      <c r="E82" s="5" t="s">
        <v>110</v>
      </c>
      <c r="F82" s="5" t="s">
        <v>110</v>
      </c>
      <c r="G82" s="5" t="s">
        <v>40</v>
      </c>
      <c r="H82" s="5" t="s">
        <v>95</v>
      </c>
      <c r="I82" s="6">
        <v>1</v>
      </c>
      <c r="J82" s="6">
        <v>8279.51</v>
      </c>
      <c r="K82" s="6">
        <v>8279.51</v>
      </c>
      <c r="L82" s="5"/>
      <c r="M82" s="5"/>
      <c r="N82" s="5"/>
      <c r="O82" s="5" t="s">
        <v>42</v>
      </c>
      <c r="P82" s="5">
        <v>351010000</v>
      </c>
      <c r="Q82" s="5">
        <v>100</v>
      </c>
      <c r="R82" s="5" t="s">
        <v>78</v>
      </c>
    </row>
    <row r="83" spans="1:18" s="2" customFormat="1" ht="110.25" customHeight="1" x14ac:dyDescent="0.2">
      <c r="A83" s="5" t="s">
        <v>104</v>
      </c>
      <c r="B83" s="5" t="s">
        <v>36</v>
      </c>
      <c r="C83" s="5" t="s">
        <v>37</v>
      </c>
      <c r="D83" s="5" t="s">
        <v>38</v>
      </c>
      <c r="E83" s="5" t="s">
        <v>111</v>
      </c>
      <c r="F83" s="5" t="s">
        <v>111</v>
      </c>
      <c r="G83" s="5" t="s">
        <v>40</v>
      </c>
      <c r="H83" s="5" t="s">
        <v>95</v>
      </c>
      <c r="I83" s="6">
        <v>1</v>
      </c>
      <c r="J83" s="6">
        <v>21959.49</v>
      </c>
      <c r="K83" s="6">
        <v>21959.49</v>
      </c>
      <c r="L83" s="5"/>
      <c r="M83" s="5"/>
      <c r="N83" s="5"/>
      <c r="O83" s="5" t="s">
        <v>42</v>
      </c>
      <c r="P83" s="5">
        <v>351010000</v>
      </c>
      <c r="Q83" s="5">
        <v>100</v>
      </c>
      <c r="R83" s="5" t="s">
        <v>78</v>
      </c>
    </row>
    <row r="84" spans="1:18" s="2" customFormat="1" ht="110.25" customHeight="1" x14ac:dyDescent="0.2">
      <c r="A84" s="5" t="s">
        <v>104</v>
      </c>
      <c r="B84" s="5" t="s">
        <v>36</v>
      </c>
      <c r="C84" s="5" t="s">
        <v>37</v>
      </c>
      <c r="D84" s="5" t="s">
        <v>38</v>
      </c>
      <c r="E84" s="5" t="s">
        <v>112</v>
      </c>
      <c r="F84" s="5" t="s">
        <v>112</v>
      </c>
      <c r="G84" s="5" t="s">
        <v>40</v>
      </c>
      <c r="H84" s="5" t="s">
        <v>95</v>
      </c>
      <c r="I84" s="6">
        <v>1</v>
      </c>
      <c r="J84" s="6">
        <v>3605.06</v>
      </c>
      <c r="K84" s="6">
        <v>3605.06</v>
      </c>
      <c r="L84" s="5"/>
      <c r="M84" s="5"/>
      <c r="N84" s="5"/>
      <c r="O84" s="5" t="s">
        <v>42</v>
      </c>
      <c r="P84" s="5">
        <v>351010000</v>
      </c>
      <c r="Q84" s="5">
        <v>100</v>
      </c>
      <c r="R84" s="5" t="s">
        <v>78</v>
      </c>
    </row>
    <row r="85" spans="1:18" s="2" customFormat="1" ht="110.25" customHeight="1" x14ac:dyDescent="0.2">
      <c r="A85" s="5" t="s">
        <v>104</v>
      </c>
      <c r="B85" s="5" t="s">
        <v>36</v>
      </c>
      <c r="C85" s="5" t="s">
        <v>37</v>
      </c>
      <c r="D85" s="5" t="s">
        <v>38</v>
      </c>
      <c r="E85" s="5" t="s">
        <v>113</v>
      </c>
      <c r="F85" s="5" t="s">
        <v>113</v>
      </c>
      <c r="G85" s="5" t="s">
        <v>40</v>
      </c>
      <c r="H85" s="5" t="s">
        <v>95</v>
      </c>
      <c r="I85" s="6">
        <v>1</v>
      </c>
      <c r="J85" s="6">
        <v>50761</v>
      </c>
      <c r="K85" s="6">
        <v>50761</v>
      </c>
      <c r="L85" s="5"/>
      <c r="M85" s="5"/>
      <c r="N85" s="5"/>
      <c r="O85" s="5" t="s">
        <v>42</v>
      </c>
      <c r="P85" s="5">
        <v>351010000</v>
      </c>
      <c r="Q85" s="5">
        <v>100</v>
      </c>
      <c r="R85" s="5" t="s">
        <v>78</v>
      </c>
    </row>
    <row r="86" spans="1:18" s="2" customFormat="1" ht="110.25" customHeight="1" x14ac:dyDescent="0.2">
      <c r="A86" s="5" t="s">
        <v>104</v>
      </c>
      <c r="B86" s="5" t="s">
        <v>36</v>
      </c>
      <c r="C86" s="5" t="s">
        <v>37</v>
      </c>
      <c r="D86" s="5" t="s">
        <v>38</v>
      </c>
      <c r="E86" s="5" t="s">
        <v>114</v>
      </c>
      <c r="F86" s="5" t="s">
        <v>114</v>
      </c>
      <c r="G86" s="5" t="s">
        <v>40</v>
      </c>
      <c r="H86" s="5" t="s">
        <v>95</v>
      </c>
      <c r="I86" s="6">
        <v>1</v>
      </c>
      <c r="J86" s="6">
        <v>11863.21</v>
      </c>
      <c r="K86" s="6">
        <v>11863.21</v>
      </c>
      <c r="L86" s="5"/>
      <c r="M86" s="5"/>
      <c r="N86" s="5"/>
      <c r="O86" s="5" t="s">
        <v>42</v>
      </c>
      <c r="P86" s="5">
        <v>351010000</v>
      </c>
      <c r="Q86" s="5">
        <v>100</v>
      </c>
      <c r="R86" s="5" t="s">
        <v>78</v>
      </c>
    </row>
    <row r="87" spans="1:18" s="2" customFormat="1" ht="110.25" customHeight="1" x14ac:dyDescent="0.2">
      <c r="A87" s="5" t="s">
        <v>104</v>
      </c>
      <c r="B87" s="5" t="s">
        <v>36</v>
      </c>
      <c r="C87" s="5" t="s">
        <v>37</v>
      </c>
      <c r="D87" s="5" t="s">
        <v>38</v>
      </c>
      <c r="E87" s="5" t="s">
        <v>115</v>
      </c>
      <c r="F87" s="5" t="s">
        <v>115</v>
      </c>
      <c r="G87" s="5" t="s">
        <v>40</v>
      </c>
      <c r="H87" s="5" t="s">
        <v>95</v>
      </c>
      <c r="I87" s="6">
        <v>1</v>
      </c>
      <c r="J87" s="6">
        <v>61893.82</v>
      </c>
      <c r="K87" s="6">
        <v>61893.82</v>
      </c>
      <c r="L87" s="5"/>
      <c r="M87" s="5"/>
      <c r="N87" s="5"/>
      <c r="O87" s="5" t="s">
        <v>42</v>
      </c>
      <c r="P87" s="5">
        <v>351010000</v>
      </c>
      <c r="Q87" s="5">
        <v>100</v>
      </c>
      <c r="R87" s="5" t="s">
        <v>78</v>
      </c>
    </row>
    <row r="88" spans="1:18" s="2" customFormat="1" ht="126.75" customHeight="1" x14ac:dyDescent="0.2">
      <c r="A88" s="5" t="s">
        <v>173</v>
      </c>
      <c r="B88" s="5" t="s">
        <v>49</v>
      </c>
      <c r="C88" s="5" t="s">
        <v>174</v>
      </c>
      <c r="D88" s="5" t="s">
        <v>175</v>
      </c>
      <c r="E88" s="5" t="s">
        <v>174</v>
      </c>
      <c r="F88" s="5" t="s">
        <v>175</v>
      </c>
      <c r="G88" s="5" t="s">
        <v>40</v>
      </c>
      <c r="H88" s="5" t="s">
        <v>49</v>
      </c>
      <c r="I88" s="6">
        <v>1</v>
      </c>
      <c r="J88" s="6">
        <v>105501.79</v>
      </c>
      <c r="K88" s="6">
        <v>105501.79</v>
      </c>
      <c r="L88" s="5"/>
      <c r="M88" s="5"/>
      <c r="N88" s="5"/>
      <c r="O88" s="5" t="s">
        <v>61</v>
      </c>
      <c r="P88" s="5">
        <v>391010000</v>
      </c>
      <c r="Q88" s="5">
        <v>0</v>
      </c>
      <c r="R88" s="5" t="s">
        <v>78</v>
      </c>
    </row>
    <row r="89" spans="1:18" s="2" customFormat="1" ht="174" customHeight="1" x14ac:dyDescent="0.2">
      <c r="A89" s="5" t="s">
        <v>58</v>
      </c>
      <c r="B89" s="5" t="s">
        <v>49</v>
      </c>
      <c r="C89" s="5" t="s">
        <v>59</v>
      </c>
      <c r="D89" s="5" t="s">
        <v>60</v>
      </c>
      <c r="E89" s="5" t="s">
        <v>59</v>
      </c>
      <c r="F89" s="5" t="s">
        <v>60</v>
      </c>
      <c r="G89" s="5" t="s">
        <v>54</v>
      </c>
      <c r="H89" s="5" t="s">
        <v>49</v>
      </c>
      <c r="I89" s="6">
        <v>1</v>
      </c>
      <c r="J89" s="6">
        <v>54720</v>
      </c>
      <c r="K89" s="6">
        <v>54720</v>
      </c>
      <c r="L89" s="7"/>
      <c r="M89" s="7"/>
      <c r="N89" s="7"/>
      <c r="O89" s="5" t="s">
        <v>42</v>
      </c>
      <c r="P89" s="9" t="s">
        <v>62</v>
      </c>
      <c r="Q89" s="7">
        <v>30</v>
      </c>
      <c r="R89" s="5" t="s">
        <v>43</v>
      </c>
    </row>
    <row r="90" spans="1:18" s="2" customFormat="1" ht="135.75" customHeight="1" x14ac:dyDescent="0.2">
      <c r="A90" s="5" t="s">
        <v>103</v>
      </c>
      <c r="B90" s="5" t="s">
        <v>49</v>
      </c>
      <c r="C90" s="5" t="s">
        <v>102</v>
      </c>
      <c r="D90" s="5" t="s">
        <v>102</v>
      </c>
      <c r="E90" s="5" t="s">
        <v>102</v>
      </c>
      <c r="F90" s="5" t="s">
        <v>102</v>
      </c>
      <c r="G90" s="5" t="s">
        <v>54</v>
      </c>
      <c r="H90" s="5" t="s">
        <v>49</v>
      </c>
      <c r="I90" s="6">
        <v>1</v>
      </c>
      <c r="J90" s="6">
        <v>165178.57</v>
      </c>
      <c r="K90" s="6">
        <v>165178.57</v>
      </c>
      <c r="L90" s="7"/>
      <c r="M90" s="7"/>
      <c r="N90" s="7"/>
      <c r="O90" s="5" t="s">
        <v>42</v>
      </c>
      <c r="P90" s="9">
        <v>471010000</v>
      </c>
      <c r="Q90" s="7">
        <v>0</v>
      </c>
      <c r="R90" s="5" t="s">
        <v>57</v>
      </c>
    </row>
    <row r="91" spans="1:18" s="2" customFormat="1" ht="150.75" customHeight="1" x14ac:dyDescent="0.2">
      <c r="A91" s="5" t="s">
        <v>164</v>
      </c>
      <c r="B91" s="5" t="s">
        <v>66</v>
      </c>
      <c r="C91" s="5" t="s">
        <v>165</v>
      </c>
      <c r="D91" s="5" t="s">
        <v>166</v>
      </c>
      <c r="E91" s="5" t="s">
        <v>167</v>
      </c>
      <c r="F91" s="5" t="s">
        <v>166</v>
      </c>
      <c r="G91" s="5" t="s">
        <v>65</v>
      </c>
      <c r="H91" s="5" t="s">
        <v>66</v>
      </c>
      <c r="I91" s="6">
        <v>1</v>
      </c>
      <c r="J91" s="6">
        <v>8396428.5700000003</v>
      </c>
      <c r="K91" s="6">
        <f>I91*J91</f>
        <v>8396428.5700000003</v>
      </c>
      <c r="L91" s="5"/>
      <c r="M91" s="5"/>
      <c r="N91" s="5"/>
      <c r="O91" s="5" t="s">
        <v>83</v>
      </c>
      <c r="P91" s="5">
        <v>551010000</v>
      </c>
      <c r="Q91" s="5">
        <v>5</v>
      </c>
      <c r="R91" s="5" t="s">
        <v>78</v>
      </c>
    </row>
    <row r="92" spans="1:18" s="2" customFormat="1" ht="150.75" customHeight="1" x14ac:dyDescent="0.2">
      <c r="A92" s="5" t="s">
        <v>164</v>
      </c>
      <c r="B92" s="5" t="s">
        <v>49</v>
      </c>
      <c r="C92" s="5" t="s">
        <v>168</v>
      </c>
      <c r="D92" s="5" t="s">
        <v>169</v>
      </c>
      <c r="E92" s="5" t="s">
        <v>168</v>
      </c>
      <c r="F92" s="5" t="s">
        <v>169</v>
      </c>
      <c r="G92" s="5" t="s">
        <v>54</v>
      </c>
      <c r="H92" s="5" t="s">
        <v>49</v>
      </c>
      <c r="I92" s="6">
        <v>1</v>
      </c>
      <c r="J92" s="6">
        <v>16432.14</v>
      </c>
      <c r="K92" s="6">
        <v>16432.14</v>
      </c>
      <c r="L92" s="5"/>
      <c r="M92" s="5"/>
      <c r="N92" s="5"/>
      <c r="O92" s="5" t="s">
        <v>83</v>
      </c>
      <c r="P92" s="5">
        <v>551010000</v>
      </c>
      <c r="Q92" s="5">
        <v>0</v>
      </c>
      <c r="R92" s="5" t="s">
        <v>78</v>
      </c>
    </row>
    <row r="93" spans="1:18" s="2" customFormat="1" ht="150.75" customHeight="1" x14ac:dyDescent="0.2">
      <c r="A93" s="5" t="s">
        <v>164</v>
      </c>
      <c r="B93" s="5" t="s">
        <v>49</v>
      </c>
      <c r="C93" s="5" t="s">
        <v>170</v>
      </c>
      <c r="D93" s="5" t="s">
        <v>171</v>
      </c>
      <c r="E93" s="5" t="s">
        <v>170</v>
      </c>
      <c r="F93" s="5" t="s">
        <v>171</v>
      </c>
      <c r="G93" s="5" t="s">
        <v>40</v>
      </c>
      <c r="H93" s="5" t="s">
        <v>49</v>
      </c>
      <c r="I93" s="6">
        <v>1</v>
      </c>
      <c r="J93" s="6">
        <v>110916.96</v>
      </c>
      <c r="K93" s="6">
        <v>110916.96</v>
      </c>
      <c r="L93" s="5"/>
      <c r="M93" s="5"/>
      <c r="N93" s="5"/>
      <c r="O93" s="5" t="s">
        <v>83</v>
      </c>
      <c r="P93" s="5">
        <v>551010000</v>
      </c>
      <c r="Q93" s="5">
        <v>3</v>
      </c>
      <c r="R93" s="5" t="s">
        <v>78</v>
      </c>
    </row>
    <row r="94" spans="1:18" s="2" customFormat="1" ht="156.75" customHeight="1" x14ac:dyDescent="0.2">
      <c r="A94" s="5" t="s">
        <v>172</v>
      </c>
      <c r="B94" s="5" t="s">
        <v>49</v>
      </c>
      <c r="C94" s="5" t="s">
        <v>102</v>
      </c>
      <c r="D94" s="5" t="s">
        <v>102</v>
      </c>
      <c r="E94" s="5" t="s">
        <v>102</v>
      </c>
      <c r="F94" s="5" t="s">
        <v>102</v>
      </c>
      <c r="G94" s="5" t="s">
        <v>54</v>
      </c>
      <c r="H94" s="5" t="s">
        <v>49</v>
      </c>
      <c r="I94" s="6">
        <v>1</v>
      </c>
      <c r="J94" s="6">
        <v>1250000</v>
      </c>
      <c r="K94" s="6">
        <f>I94*J94</f>
        <v>1250000</v>
      </c>
      <c r="L94" s="5"/>
      <c r="M94" s="5"/>
      <c r="N94" s="5"/>
      <c r="O94" s="5" t="s">
        <v>42</v>
      </c>
      <c r="P94" s="12">
        <v>511010000</v>
      </c>
      <c r="Q94" s="5">
        <v>0</v>
      </c>
      <c r="R94" s="5" t="s">
        <v>57</v>
      </c>
    </row>
    <row r="95" spans="1:18" s="2" customFormat="1" ht="171" customHeight="1" x14ac:dyDescent="0.2">
      <c r="A95" s="5" t="s">
        <v>150</v>
      </c>
      <c r="B95" s="5" t="s">
        <v>49</v>
      </c>
      <c r="C95" s="5" t="s">
        <v>151</v>
      </c>
      <c r="D95" s="5" t="s">
        <v>152</v>
      </c>
      <c r="E95" s="5" t="s">
        <v>153</v>
      </c>
      <c r="F95" s="5" t="s">
        <v>154</v>
      </c>
      <c r="G95" s="5" t="s">
        <v>75</v>
      </c>
      <c r="H95" s="5" t="s">
        <v>49</v>
      </c>
      <c r="I95" s="6">
        <v>1</v>
      </c>
      <c r="J95" s="6">
        <v>7142857.1399999997</v>
      </c>
      <c r="K95" s="6">
        <f>I95*J95</f>
        <v>7142857.1399999997</v>
      </c>
      <c r="L95" s="7"/>
      <c r="M95" s="7"/>
      <c r="N95" s="7"/>
      <c r="O95" s="5" t="s">
        <v>42</v>
      </c>
      <c r="P95" s="9">
        <v>710000000</v>
      </c>
      <c r="Q95" s="7">
        <v>0</v>
      </c>
      <c r="R95" s="5" t="s">
        <v>57</v>
      </c>
    </row>
    <row r="96" spans="1:18" s="2" customFormat="1" ht="153.75" customHeight="1" x14ac:dyDescent="0.2">
      <c r="A96" s="5" t="s">
        <v>150</v>
      </c>
      <c r="B96" s="5" t="s">
        <v>36</v>
      </c>
      <c r="C96" s="5" t="s">
        <v>155</v>
      </c>
      <c r="D96" s="5" t="s">
        <v>155</v>
      </c>
      <c r="E96" s="5" t="s">
        <v>156</v>
      </c>
      <c r="F96" s="5" t="s">
        <v>157</v>
      </c>
      <c r="G96" s="5" t="s">
        <v>75</v>
      </c>
      <c r="H96" s="5" t="s">
        <v>95</v>
      </c>
      <c r="I96" s="6">
        <v>4</v>
      </c>
      <c r="J96" s="6">
        <v>7142.86</v>
      </c>
      <c r="K96" s="6">
        <f t="shared" ref="K96:K98" si="3">I96*J96</f>
        <v>28571.439999999999</v>
      </c>
      <c r="L96" s="7"/>
      <c r="M96" s="7"/>
      <c r="N96" s="7"/>
      <c r="O96" s="5" t="s">
        <v>42</v>
      </c>
      <c r="P96" s="9">
        <v>710000000</v>
      </c>
      <c r="Q96" s="7">
        <v>0</v>
      </c>
      <c r="R96" s="5" t="s">
        <v>43</v>
      </c>
    </row>
    <row r="97" spans="1:18" s="2" customFormat="1" ht="168.75" customHeight="1" x14ac:dyDescent="0.2">
      <c r="A97" s="5" t="s">
        <v>150</v>
      </c>
      <c r="B97" s="5" t="s">
        <v>36</v>
      </c>
      <c r="C97" s="5" t="s">
        <v>198</v>
      </c>
      <c r="D97" s="5" t="s">
        <v>158</v>
      </c>
      <c r="E97" s="5" t="s">
        <v>275</v>
      </c>
      <c r="F97" s="5" t="s">
        <v>159</v>
      </c>
      <c r="G97" s="10" t="s">
        <v>40</v>
      </c>
      <c r="H97" s="10" t="s">
        <v>41</v>
      </c>
      <c r="I97" s="6">
        <v>1</v>
      </c>
      <c r="J97" s="6">
        <v>68933.929999999993</v>
      </c>
      <c r="K97" s="6">
        <f t="shared" si="3"/>
        <v>68933.929999999993</v>
      </c>
      <c r="L97" s="7"/>
      <c r="M97" s="7"/>
      <c r="N97" s="7"/>
      <c r="O97" s="5" t="s">
        <v>42</v>
      </c>
      <c r="P97" s="9">
        <v>710000000</v>
      </c>
      <c r="Q97" s="7">
        <v>0</v>
      </c>
      <c r="R97" s="5" t="s">
        <v>57</v>
      </c>
    </row>
    <row r="98" spans="1:18" s="2" customFormat="1" ht="126.75" customHeight="1" x14ac:dyDescent="0.2">
      <c r="A98" s="5" t="s">
        <v>150</v>
      </c>
      <c r="B98" s="5" t="s">
        <v>66</v>
      </c>
      <c r="C98" s="5" t="s">
        <v>160</v>
      </c>
      <c r="D98" s="5" t="s">
        <v>161</v>
      </c>
      <c r="E98" s="5" t="s">
        <v>162</v>
      </c>
      <c r="F98" s="5" t="s">
        <v>163</v>
      </c>
      <c r="G98" s="5" t="s">
        <v>75</v>
      </c>
      <c r="H98" s="5" t="s">
        <v>66</v>
      </c>
      <c r="I98" s="6">
        <v>1</v>
      </c>
      <c r="J98" s="6">
        <v>391071.43</v>
      </c>
      <c r="K98" s="6">
        <f t="shared" si="3"/>
        <v>391071.43</v>
      </c>
      <c r="L98" s="7"/>
      <c r="M98" s="7"/>
      <c r="N98" s="7"/>
      <c r="O98" s="5" t="s">
        <v>42</v>
      </c>
      <c r="P98" s="9">
        <v>710000000</v>
      </c>
      <c r="Q98" s="7">
        <v>0</v>
      </c>
      <c r="R98" s="5" t="s">
        <v>57</v>
      </c>
    </row>
    <row r="99" spans="1:18" s="2" customFormat="1" ht="99.75" customHeight="1" x14ac:dyDescent="0.2">
      <c r="A99" s="5" t="s">
        <v>150</v>
      </c>
      <c r="B99" s="5" t="s">
        <v>36</v>
      </c>
      <c r="C99" s="5" t="s">
        <v>37</v>
      </c>
      <c r="D99" s="5" t="s">
        <v>38</v>
      </c>
      <c r="E99" s="5" t="s">
        <v>276</v>
      </c>
      <c r="F99" s="5" t="s">
        <v>277</v>
      </c>
      <c r="G99" s="5" t="s">
        <v>54</v>
      </c>
      <c r="H99" s="5" t="s">
        <v>95</v>
      </c>
      <c r="I99" s="6">
        <v>2</v>
      </c>
      <c r="J99" s="6">
        <v>17869.29</v>
      </c>
      <c r="K99" s="6">
        <v>35738.58</v>
      </c>
      <c r="L99" s="5"/>
      <c r="M99" s="5"/>
      <c r="N99" s="5"/>
      <c r="O99" s="5" t="s">
        <v>42</v>
      </c>
      <c r="P99" s="5">
        <v>710000000</v>
      </c>
      <c r="Q99" s="5">
        <v>100</v>
      </c>
      <c r="R99" s="5" t="s">
        <v>43</v>
      </c>
    </row>
    <row r="100" spans="1:18" s="2" customFormat="1" ht="99.75" customHeight="1" x14ac:dyDescent="0.2">
      <c r="A100" s="5" t="s">
        <v>150</v>
      </c>
      <c r="B100" s="5" t="s">
        <v>36</v>
      </c>
      <c r="C100" s="5" t="s">
        <v>37</v>
      </c>
      <c r="D100" s="5" t="s">
        <v>38</v>
      </c>
      <c r="E100" s="5" t="s">
        <v>278</v>
      </c>
      <c r="F100" s="5" t="s">
        <v>44</v>
      </c>
      <c r="G100" s="5" t="s">
        <v>54</v>
      </c>
      <c r="H100" s="5" t="s">
        <v>95</v>
      </c>
      <c r="I100" s="6">
        <v>3</v>
      </c>
      <c r="J100" s="6">
        <v>18279.21</v>
      </c>
      <c r="K100" s="6">
        <v>54837.63</v>
      </c>
      <c r="L100" s="5"/>
      <c r="M100" s="5"/>
      <c r="N100" s="5"/>
      <c r="O100" s="5" t="s">
        <v>42</v>
      </c>
      <c r="P100" s="5">
        <v>710000000</v>
      </c>
      <c r="Q100" s="5">
        <v>100</v>
      </c>
      <c r="R100" s="5" t="s">
        <v>43</v>
      </c>
    </row>
    <row r="101" spans="1:18" s="2" customFormat="1" ht="99.75" customHeight="1" x14ac:dyDescent="0.2">
      <c r="A101" s="5" t="s">
        <v>150</v>
      </c>
      <c r="B101" s="5" t="s">
        <v>36</v>
      </c>
      <c r="C101" s="5" t="s">
        <v>37</v>
      </c>
      <c r="D101" s="5" t="s">
        <v>38</v>
      </c>
      <c r="E101" s="5" t="s">
        <v>279</v>
      </c>
      <c r="F101" s="5" t="s">
        <v>280</v>
      </c>
      <c r="G101" s="5" t="s">
        <v>54</v>
      </c>
      <c r="H101" s="5" t="s">
        <v>95</v>
      </c>
      <c r="I101" s="6">
        <v>3</v>
      </c>
      <c r="J101" s="6">
        <v>15877.14</v>
      </c>
      <c r="K101" s="6">
        <v>47631.42</v>
      </c>
      <c r="L101" s="5"/>
      <c r="M101" s="5"/>
      <c r="N101" s="5"/>
      <c r="O101" s="5" t="s">
        <v>42</v>
      </c>
      <c r="P101" s="5">
        <v>710000000</v>
      </c>
      <c r="Q101" s="5">
        <v>100</v>
      </c>
      <c r="R101" s="5" t="s">
        <v>43</v>
      </c>
    </row>
    <row r="102" spans="1:18" s="2" customFormat="1" ht="99.75" customHeight="1" x14ac:dyDescent="0.2">
      <c r="A102" s="5" t="s">
        <v>150</v>
      </c>
      <c r="B102" s="5" t="s">
        <v>36</v>
      </c>
      <c r="C102" s="5" t="s">
        <v>37</v>
      </c>
      <c r="D102" s="5" t="s">
        <v>38</v>
      </c>
      <c r="E102" s="5" t="s">
        <v>281</v>
      </c>
      <c r="F102" s="5" t="s">
        <v>282</v>
      </c>
      <c r="G102" s="5" t="s">
        <v>54</v>
      </c>
      <c r="H102" s="5" t="s">
        <v>95</v>
      </c>
      <c r="I102" s="6">
        <v>1</v>
      </c>
      <c r="J102" s="6">
        <v>45742.21</v>
      </c>
      <c r="K102" s="6">
        <v>45742.21</v>
      </c>
      <c r="L102" s="5"/>
      <c r="M102" s="5"/>
      <c r="N102" s="5"/>
      <c r="O102" s="5" t="s">
        <v>42</v>
      </c>
      <c r="P102" s="5">
        <v>710000000</v>
      </c>
      <c r="Q102" s="5">
        <v>100</v>
      </c>
      <c r="R102" s="5" t="s">
        <v>43</v>
      </c>
    </row>
    <row r="103" spans="1:18" s="2" customFormat="1" ht="99.75" customHeight="1" x14ac:dyDescent="0.2">
      <c r="A103" s="5" t="s">
        <v>150</v>
      </c>
      <c r="B103" s="5" t="s">
        <v>36</v>
      </c>
      <c r="C103" s="5" t="s">
        <v>37</v>
      </c>
      <c r="D103" s="5" t="s">
        <v>38</v>
      </c>
      <c r="E103" s="5" t="s">
        <v>283</v>
      </c>
      <c r="F103" s="5" t="s">
        <v>283</v>
      </c>
      <c r="G103" s="5" t="s">
        <v>54</v>
      </c>
      <c r="H103" s="5" t="s">
        <v>95</v>
      </c>
      <c r="I103" s="6">
        <v>1</v>
      </c>
      <c r="J103" s="6">
        <v>14301.43</v>
      </c>
      <c r="K103" s="6">
        <v>14301.43</v>
      </c>
      <c r="L103" s="5"/>
      <c r="M103" s="5"/>
      <c r="N103" s="5"/>
      <c r="O103" s="5" t="s">
        <v>42</v>
      </c>
      <c r="P103" s="5">
        <v>710000000</v>
      </c>
      <c r="Q103" s="5">
        <v>100</v>
      </c>
      <c r="R103" s="5" t="s">
        <v>43</v>
      </c>
    </row>
    <row r="104" spans="1:18" s="2" customFormat="1" ht="99.75" customHeight="1" x14ac:dyDescent="0.2">
      <c r="A104" s="5" t="s">
        <v>150</v>
      </c>
      <c r="B104" s="5" t="s">
        <v>36</v>
      </c>
      <c r="C104" s="5" t="s">
        <v>37</v>
      </c>
      <c r="D104" s="5" t="s">
        <v>38</v>
      </c>
      <c r="E104" s="5" t="s">
        <v>284</v>
      </c>
      <c r="F104" s="5" t="s">
        <v>106</v>
      </c>
      <c r="G104" s="5" t="s">
        <v>54</v>
      </c>
      <c r="H104" s="5" t="s">
        <v>95</v>
      </c>
      <c r="I104" s="6">
        <v>1</v>
      </c>
      <c r="J104" s="6">
        <v>9702.86</v>
      </c>
      <c r="K104" s="6">
        <v>9702.86</v>
      </c>
      <c r="L104" s="5"/>
      <c r="M104" s="5"/>
      <c r="N104" s="5"/>
      <c r="O104" s="5" t="s">
        <v>42</v>
      </c>
      <c r="P104" s="5">
        <v>710000000</v>
      </c>
      <c r="Q104" s="5">
        <v>100</v>
      </c>
      <c r="R104" s="5" t="s">
        <v>43</v>
      </c>
    </row>
    <row r="105" spans="1:18" s="2" customFormat="1" ht="99.75" customHeight="1" x14ac:dyDescent="0.2">
      <c r="A105" s="5" t="s">
        <v>150</v>
      </c>
      <c r="B105" s="5" t="s">
        <v>36</v>
      </c>
      <c r="C105" s="5" t="s">
        <v>37</v>
      </c>
      <c r="D105" s="5" t="s">
        <v>38</v>
      </c>
      <c r="E105" s="5" t="s">
        <v>285</v>
      </c>
      <c r="F105" s="5" t="s">
        <v>286</v>
      </c>
      <c r="G105" s="5" t="s">
        <v>54</v>
      </c>
      <c r="H105" s="5" t="s">
        <v>95</v>
      </c>
      <c r="I105" s="6">
        <v>2</v>
      </c>
      <c r="J105" s="6">
        <v>13024.29</v>
      </c>
      <c r="K105" s="6">
        <v>26048.58</v>
      </c>
      <c r="L105" s="5"/>
      <c r="M105" s="5"/>
      <c r="N105" s="5"/>
      <c r="O105" s="5" t="s">
        <v>42</v>
      </c>
      <c r="P105" s="5">
        <v>710000000</v>
      </c>
      <c r="Q105" s="5">
        <v>100</v>
      </c>
      <c r="R105" s="5" t="s">
        <v>43</v>
      </c>
    </row>
    <row r="106" spans="1:18" s="2" customFormat="1" ht="99.75" customHeight="1" x14ac:dyDescent="0.2">
      <c r="A106" s="5" t="s">
        <v>150</v>
      </c>
      <c r="B106" s="5" t="s">
        <v>36</v>
      </c>
      <c r="C106" s="5" t="s">
        <v>37</v>
      </c>
      <c r="D106" s="5" t="s">
        <v>38</v>
      </c>
      <c r="E106" s="5" t="s">
        <v>287</v>
      </c>
      <c r="F106" s="5" t="s">
        <v>287</v>
      </c>
      <c r="G106" s="5" t="s">
        <v>54</v>
      </c>
      <c r="H106" s="5" t="s">
        <v>95</v>
      </c>
      <c r="I106" s="6">
        <v>1</v>
      </c>
      <c r="J106" s="6">
        <v>17869.29</v>
      </c>
      <c r="K106" s="6">
        <v>17869.29</v>
      </c>
      <c r="L106" s="5"/>
      <c r="M106" s="5"/>
      <c r="N106" s="5"/>
      <c r="O106" s="5" t="s">
        <v>42</v>
      </c>
      <c r="P106" s="5">
        <v>710000000</v>
      </c>
      <c r="Q106" s="5">
        <v>100</v>
      </c>
      <c r="R106" s="5" t="s">
        <v>43</v>
      </c>
    </row>
    <row r="107" spans="1:18" s="2" customFormat="1" ht="99.75" customHeight="1" x14ac:dyDescent="0.2">
      <c r="A107" s="5" t="s">
        <v>150</v>
      </c>
      <c r="B107" s="5" t="s">
        <v>36</v>
      </c>
      <c r="C107" s="5" t="s">
        <v>37</v>
      </c>
      <c r="D107" s="5" t="s">
        <v>38</v>
      </c>
      <c r="E107" s="5" t="s">
        <v>288</v>
      </c>
      <c r="F107" s="5" t="s">
        <v>288</v>
      </c>
      <c r="G107" s="5" t="s">
        <v>54</v>
      </c>
      <c r="H107" s="5" t="s">
        <v>95</v>
      </c>
      <c r="I107" s="6">
        <v>2</v>
      </c>
      <c r="J107" s="6">
        <v>10692.86</v>
      </c>
      <c r="K107" s="6">
        <v>21385.72</v>
      </c>
      <c r="L107" s="5"/>
      <c r="M107" s="5"/>
      <c r="N107" s="5"/>
      <c r="O107" s="5" t="s">
        <v>42</v>
      </c>
      <c r="P107" s="5">
        <v>710000000</v>
      </c>
      <c r="Q107" s="5">
        <v>100</v>
      </c>
      <c r="R107" s="5" t="s">
        <v>43</v>
      </c>
    </row>
    <row r="108" spans="1:18" s="2" customFormat="1" ht="99.75" customHeight="1" x14ac:dyDescent="0.2">
      <c r="A108" s="5" t="s">
        <v>150</v>
      </c>
      <c r="B108" s="5" t="s">
        <v>36</v>
      </c>
      <c r="C108" s="5" t="s">
        <v>37</v>
      </c>
      <c r="D108" s="5" t="s">
        <v>38</v>
      </c>
      <c r="E108" s="5" t="s">
        <v>289</v>
      </c>
      <c r="F108" s="5" t="s">
        <v>289</v>
      </c>
      <c r="G108" s="5" t="s">
        <v>54</v>
      </c>
      <c r="H108" s="5" t="s">
        <v>95</v>
      </c>
      <c r="I108" s="6">
        <v>1</v>
      </c>
      <c r="J108" s="6">
        <v>15407.14</v>
      </c>
      <c r="K108" s="6">
        <v>15407.14</v>
      </c>
      <c r="L108" s="5"/>
      <c r="M108" s="5"/>
      <c r="N108" s="5"/>
      <c r="O108" s="5" t="s">
        <v>42</v>
      </c>
      <c r="P108" s="5">
        <v>710000000</v>
      </c>
      <c r="Q108" s="5">
        <v>100</v>
      </c>
      <c r="R108" s="5" t="s">
        <v>43</v>
      </c>
    </row>
    <row r="109" spans="1:18" s="2" customFormat="1" ht="99.75" customHeight="1" x14ac:dyDescent="0.2">
      <c r="A109" s="5" t="s">
        <v>150</v>
      </c>
      <c r="B109" s="5" t="s">
        <v>36</v>
      </c>
      <c r="C109" s="5" t="s">
        <v>37</v>
      </c>
      <c r="D109" s="5" t="s">
        <v>38</v>
      </c>
      <c r="E109" s="5" t="s">
        <v>290</v>
      </c>
      <c r="F109" s="5" t="s">
        <v>291</v>
      </c>
      <c r="G109" s="5" t="s">
        <v>54</v>
      </c>
      <c r="H109" s="5" t="s">
        <v>95</v>
      </c>
      <c r="I109" s="6">
        <v>1</v>
      </c>
      <c r="J109" s="6">
        <v>6090</v>
      </c>
      <c r="K109" s="6">
        <v>6090</v>
      </c>
      <c r="L109" s="5"/>
      <c r="M109" s="5"/>
      <c r="N109" s="5"/>
      <c r="O109" s="5" t="s">
        <v>42</v>
      </c>
      <c r="P109" s="5">
        <v>710000000</v>
      </c>
      <c r="Q109" s="5">
        <v>100</v>
      </c>
      <c r="R109" s="5" t="s">
        <v>43</v>
      </c>
    </row>
    <row r="110" spans="1:18" s="2" customFormat="1" ht="99.75" customHeight="1" x14ac:dyDescent="0.2">
      <c r="A110" s="5" t="s">
        <v>150</v>
      </c>
      <c r="B110" s="5" t="s">
        <v>36</v>
      </c>
      <c r="C110" s="5" t="s">
        <v>37</v>
      </c>
      <c r="D110" s="5" t="s">
        <v>38</v>
      </c>
      <c r="E110" s="5" t="s">
        <v>292</v>
      </c>
      <c r="F110" s="5" t="s">
        <v>293</v>
      </c>
      <c r="G110" s="5" t="s">
        <v>54</v>
      </c>
      <c r="H110" s="5" t="s">
        <v>95</v>
      </c>
      <c r="I110" s="6">
        <v>1</v>
      </c>
      <c r="J110" s="6">
        <v>6712.14</v>
      </c>
      <c r="K110" s="6">
        <v>6712.14</v>
      </c>
      <c r="L110" s="5"/>
      <c r="M110" s="5"/>
      <c r="N110" s="5"/>
      <c r="O110" s="5" t="s">
        <v>42</v>
      </c>
      <c r="P110" s="5">
        <v>710000000</v>
      </c>
      <c r="Q110" s="5">
        <v>100</v>
      </c>
      <c r="R110" s="5" t="s">
        <v>43</v>
      </c>
    </row>
    <row r="111" spans="1:18" s="2" customFormat="1" ht="99.75" customHeight="1" x14ac:dyDescent="0.2">
      <c r="A111" s="5" t="s">
        <v>150</v>
      </c>
      <c r="B111" s="5" t="s">
        <v>36</v>
      </c>
      <c r="C111" s="5" t="s">
        <v>37</v>
      </c>
      <c r="D111" s="5" t="s">
        <v>38</v>
      </c>
      <c r="E111" s="5" t="s">
        <v>294</v>
      </c>
      <c r="F111" s="5" t="s">
        <v>295</v>
      </c>
      <c r="G111" s="5" t="s">
        <v>54</v>
      </c>
      <c r="H111" s="5" t="s">
        <v>95</v>
      </c>
      <c r="I111" s="6">
        <v>1</v>
      </c>
      <c r="J111" s="6">
        <v>156946.71</v>
      </c>
      <c r="K111" s="6">
        <v>156946.71</v>
      </c>
      <c r="L111" s="5"/>
      <c r="M111" s="5"/>
      <c r="N111" s="5"/>
      <c r="O111" s="5" t="s">
        <v>42</v>
      </c>
      <c r="P111" s="5">
        <v>710000000</v>
      </c>
      <c r="Q111" s="5">
        <v>100</v>
      </c>
      <c r="R111" s="5" t="s">
        <v>43</v>
      </c>
    </row>
    <row r="112" spans="1:18" s="2" customFormat="1" ht="99.75" customHeight="1" x14ac:dyDescent="0.2">
      <c r="A112" s="5" t="s">
        <v>150</v>
      </c>
      <c r="B112" s="5" t="s">
        <v>36</v>
      </c>
      <c r="C112" s="5" t="s">
        <v>37</v>
      </c>
      <c r="D112" s="5" t="s">
        <v>38</v>
      </c>
      <c r="E112" s="5" t="s">
        <v>292</v>
      </c>
      <c r="F112" s="5" t="s">
        <v>235</v>
      </c>
      <c r="G112" s="5" t="s">
        <v>54</v>
      </c>
      <c r="H112" s="5" t="s">
        <v>95</v>
      </c>
      <c r="I112" s="6">
        <v>1</v>
      </c>
      <c r="J112" s="6">
        <v>6712.14</v>
      </c>
      <c r="K112" s="6">
        <v>6712.14</v>
      </c>
      <c r="L112" s="5"/>
      <c r="M112" s="5"/>
      <c r="N112" s="5"/>
      <c r="O112" s="5" t="s">
        <v>42</v>
      </c>
      <c r="P112" s="5">
        <v>710000000</v>
      </c>
      <c r="Q112" s="5">
        <v>100</v>
      </c>
      <c r="R112" s="5" t="s">
        <v>43</v>
      </c>
    </row>
    <row r="113" spans="1:18" s="2" customFormat="1" ht="99.75" customHeight="1" x14ac:dyDescent="0.2">
      <c r="A113" s="5" t="s">
        <v>150</v>
      </c>
      <c r="B113" s="5" t="s">
        <v>36</v>
      </c>
      <c r="C113" s="5" t="s">
        <v>37</v>
      </c>
      <c r="D113" s="5" t="s">
        <v>38</v>
      </c>
      <c r="E113" s="5" t="s">
        <v>296</v>
      </c>
      <c r="F113" s="5" t="s">
        <v>297</v>
      </c>
      <c r="G113" s="5" t="s">
        <v>54</v>
      </c>
      <c r="H113" s="5" t="s">
        <v>95</v>
      </c>
      <c r="I113" s="6">
        <v>1</v>
      </c>
      <c r="J113" s="6">
        <v>60832.29</v>
      </c>
      <c r="K113" s="6">
        <v>60832.29</v>
      </c>
      <c r="L113" s="5"/>
      <c r="M113" s="5"/>
      <c r="N113" s="5"/>
      <c r="O113" s="5" t="s">
        <v>42</v>
      </c>
      <c r="P113" s="5">
        <v>710000000</v>
      </c>
      <c r="Q113" s="5">
        <v>100</v>
      </c>
      <c r="R113" s="5" t="s">
        <v>43</v>
      </c>
    </row>
    <row r="114" spans="1:18" s="2" customFormat="1" ht="99.75" customHeight="1" x14ac:dyDescent="0.2">
      <c r="A114" s="5" t="s">
        <v>150</v>
      </c>
      <c r="B114" s="5" t="s">
        <v>36</v>
      </c>
      <c r="C114" s="5" t="s">
        <v>37</v>
      </c>
      <c r="D114" s="5" t="s">
        <v>38</v>
      </c>
      <c r="E114" s="5" t="s">
        <v>298</v>
      </c>
      <c r="F114" s="5" t="s">
        <v>299</v>
      </c>
      <c r="G114" s="5" t="s">
        <v>54</v>
      </c>
      <c r="H114" s="5" t="s">
        <v>95</v>
      </c>
      <c r="I114" s="6">
        <v>1</v>
      </c>
      <c r="J114" s="6">
        <v>40690.29</v>
      </c>
      <c r="K114" s="6">
        <v>40690.29</v>
      </c>
      <c r="L114" s="5"/>
      <c r="M114" s="5"/>
      <c r="N114" s="5"/>
      <c r="O114" s="5" t="s">
        <v>42</v>
      </c>
      <c r="P114" s="5">
        <v>710000000</v>
      </c>
      <c r="Q114" s="5">
        <v>100</v>
      </c>
      <c r="R114" s="5" t="s">
        <v>43</v>
      </c>
    </row>
    <row r="115" spans="1:18" s="2" customFormat="1" ht="99.75" customHeight="1" x14ac:dyDescent="0.2">
      <c r="A115" s="5" t="s">
        <v>150</v>
      </c>
      <c r="B115" s="5" t="s">
        <v>36</v>
      </c>
      <c r="C115" s="5" t="s">
        <v>37</v>
      </c>
      <c r="D115" s="5" t="s">
        <v>38</v>
      </c>
      <c r="E115" s="5" t="s">
        <v>300</v>
      </c>
      <c r="F115" s="5" t="s">
        <v>105</v>
      </c>
      <c r="G115" s="5" t="s">
        <v>54</v>
      </c>
      <c r="H115" s="5" t="s">
        <v>95</v>
      </c>
      <c r="I115" s="6">
        <v>1</v>
      </c>
      <c r="J115" s="6">
        <v>15417.64</v>
      </c>
      <c r="K115" s="6">
        <v>15417.64</v>
      </c>
      <c r="L115" s="5"/>
      <c r="M115" s="5"/>
      <c r="N115" s="5"/>
      <c r="O115" s="5" t="s">
        <v>42</v>
      </c>
      <c r="P115" s="5">
        <v>710000000</v>
      </c>
      <c r="Q115" s="5">
        <v>100</v>
      </c>
      <c r="R115" s="5" t="s">
        <v>43</v>
      </c>
    </row>
    <row r="116" spans="1:18" s="2" customFormat="1" ht="99.75" customHeight="1" x14ac:dyDescent="0.2">
      <c r="A116" s="5" t="s">
        <v>150</v>
      </c>
      <c r="B116" s="5" t="s">
        <v>36</v>
      </c>
      <c r="C116" s="5" t="s">
        <v>37</v>
      </c>
      <c r="D116" s="5" t="s">
        <v>38</v>
      </c>
      <c r="E116" s="5" t="s">
        <v>108</v>
      </c>
      <c r="F116" s="5" t="s">
        <v>108</v>
      </c>
      <c r="G116" s="5" t="s">
        <v>54</v>
      </c>
      <c r="H116" s="5" t="s">
        <v>95</v>
      </c>
      <c r="I116" s="6">
        <v>2</v>
      </c>
      <c r="J116" s="6">
        <v>14444.36</v>
      </c>
      <c r="K116" s="6">
        <v>28888.720000000001</v>
      </c>
      <c r="L116" s="5"/>
      <c r="M116" s="5"/>
      <c r="N116" s="5"/>
      <c r="O116" s="5" t="s">
        <v>42</v>
      </c>
      <c r="P116" s="5">
        <v>710000000</v>
      </c>
      <c r="Q116" s="5">
        <v>100</v>
      </c>
      <c r="R116" s="5" t="s">
        <v>43</v>
      </c>
    </row>
    <row r="117" spans="1:18" s="2" customFormat="1" ht="99.75" customHeight="1" x14ac:dyDescent="0.2">
      <c r="A117" s="5" t="s">
        <v>150</v>
      </c>
      <c r="B117" s="5" t="s">
        <v>36</v>
      </c>
      <c r="C117" s="5" t="s">
        <v>37</v>
      </c>
      <c r="D117" s="5" t="s">
        <v>38</v>
      </c>
      <c r="E117" s="5" t="s">
        <v>301</v>
      </c>
      <c r="F117" s="5" t="s">
        <v>301</v>
      </c>
      <c r="G117" s="5" t="s">
        <v>54</v>
      </c>
      <c r="H117" s="5" t="s">
        <v>95</v>
      </c>
      <c r="I117" s="6">
        <v>1</v>
      </c>
      <c r="J117" s="6">
        <v>32083.93</v>
      </c>
      <c r="K117" s="6">
        <v>32083.93</v>
      </c>
      <c r="L117" s="5"/>
      <c r="M117" s="5"/>
      <c r="N117" s="5"/>
      <c r="O117" s="5" t="s">
        <v>42</v>
      </c>
      <c r="P117" s="5">
        <v>710000000</v>
      </c>
      <c r="Q117" s="5">
        <v>100</v>
      </c>
      <c r="R117" s="5" t="s">
        <v>43</v>
      </c>
    </row>
    <row r="118" spans="1:18" s="2" customFormat="1" ht="99.75" customHeight="1" x14ac:dyDescent="0.2">
      <c r="A118" s="5" t="s">
        <v>150</v>
      </c>
      <c r="B118" s="5" t="s">
        <v>36</v>
      </c>
      <c r="C118" s="5" t="s">
        <v>37</v>
      </c>
      <c r="D118" s="5" t="s">
        <v>38</v>
      </c>
      <c r="E118" s="5" t="s">
        <v>302</v>
      </c>
      <c r="F118" s="5" t="s">
        <v>302</v>
      </c>
      <c r="G118" s="5" t="s">
        <v>54</v>
      </c>
      <c r="H118" s="5" t="s">
        <v>95</v>
      </c>
      <c r="I118" s="6">
        <v>2</v>
      </c>
      <c r="J118" s="6">
        <v>20884.18</v>
      </c>
      <c r="K118" s="6">
        <v>41768.36</v>
      </c>
      <c r="L118" s="5"/>
      <c r="M118" s="5"/>
      <c r="N118" s="5"/>
      <c r="O118" s="5" t="s">
        <v>42</v>
      </c>
      <c r="P118" s="5">
        <v>710000000</v>
      </c>
      <c r="Q118" s="5">
        <v>100</v>
      </c>
      <c r="R118" s="5" t="s">
        <v>43</v>
      </c>
    </row>
    <row r="119" spans="1:18" s="2" customFormat="1" ht="99.75" customHeight="1" x14ac:dyDescent="0.2">
      <c r="A119" s="5" t="s">
        <v>150</v>
      </c>
      <c r="B119" s="5" t="s">
        <v>36</v>
      </c>
      <c r="C119" s="5" t="s">
        <v>37</v>
      </c>
      <c r="D119" s="5" t="s">
        <v>38</v>
      </c>
      <c r="E119" s="5" t="s">
        <v>303</v>
      </c>
      <c r="F119" s="5" t="s">
        <v>304</v>
      </c>
      <c r="G119" s="5" t="s">
        <v>54</v>
      </c>
      <c r="H119" s="5" t="s">
        <v>95</v>
      </c>
      <c r="I119" s="6">
        <v>1</v>
      </c>
      <c r="J119" s="6">
        <v>54811.93</v>
      </c>
      <c r="K119" s="6">
        <v>54811.93</v>
      </c>
      <c r="L119" s="5"/>
      <c r="M119" s="5"/>
      <c r="N119" s="5"/>
      <c r="O119" s="5" t="s">
        <v>42</v>
      </c>
      <c r="P119" s="5">
        <v>710000000</v>
      </c>
      <c r="Q119" s="5">
        <v>100</v>
      </c>
      <c r="R119" s="5" t="s">
        <v>43</v>
      </c>
    </row>
    <row r="120" spans="1:18" s="2" customFormat="1" ht="99.75" customHeight="1" x14ac:dyDescent="0.2">
      <c r="A120" s="5" t="s">
        <v>150</v>
      </c>
      <c r="B120" s="5" t="s">
        <v>36</v>
      </c>
      <c r="C120" s="5" t="s">
        <v>37</v>
      </c>
      <c r="D120" s="5" t="s">
        <v>38</v>
      </c>
      <c r="E120" s="5" t="s">
        <v>305</v>
      </c>
      <c r="F120" s="5" t="s">
        <v>305</v>
      </c>
      <c r="G120" s="5" t="s">
        <v>54</v>
      </c>
      <c r="H120" s="5" t="s">
        <v>95</v>
      </c>
      <c r="I120" s="6">
        <v>1</v>
      </c>
      <c r="J120" s="6">
        <v>13811.79</v>
      </c>
      <c r="K120" s="6">
        <v>13811.79</v>
      </c>
      <c r="L120" s="5"/>
      <c r="M120" s="5"/>
      <c r="N120" s="5"/>
      <c r="O120" s="5" t="s">
        <v>42</v>
      </c>
      <c r="P120" s="5">
        <v>710000000</v>
      </c>
      <c r="Q120" s="5">
        <v>100</v>
      </c>
      <c r="R120" s="5" t="s">
        <v>43</v>
      </c>
    </row>
    <row r="121" spans="1:18" s="2" customFormat="1" ht="99.75" customHeight="1" x14ac:dyDescent="0.2">
      <c r="A121" s="5" t="s">
        <v>150</v>
      </c>
      <c r="B121" s="5" t="s">
        <v>36</v>
      </c>
      <c r="C121" s="5" t="s">
        <v>37</v>
      </c>
      <c r="D121" s="5" t="s">
        <v>38</v>
      </c>
      <c r="E121" s="5" t="s">
        <v>306</v>
      </c>
      <c r="F121" s="5" t="s">
        <v>306</v>
      </c>
      <c r="G121" s="5" t="s">
        <v>54</v>
      </c>
      <c r="H121" s="5" t="s">
        <v>95</v>
      </c>
      <c r="I121" s="6">
        <v>1</v>
      </c>
      <c r="J121" s="6">
        <v>71036.460000000006</v>
      </c>
      <c r="K121" s="6">
        <v>71036.460000000006</v>
      </c>
      <c r="L121" s="5"/>
      <c r="M121" s="5"/>
      <c r="N121" s="5"/>
      <c r="O121" s="5" t="s">
        <v>42</v>
      </c>
      <c r="P121" s="5">
        <v>710000000</v>
      </c>
      <c r="Q121" s="5">
        <v>100</v>
      </c>
      <c r="R121" s="5" t="s">
        <v>43</v>
      </c>
    </row>
    <row r="122" spans="1:18" s="2" customFormat="1" ht="99.75" customHeight="1" x14ac:dyDescent="0.2">
      <c r="A122" s="5" t="s">
        <v>150</v>
      </c>
      <c r="B122" s="5" t="s">
        <v>36</v>
      </c>
      <c r="C122" s="5" t="s">
        <v>37</v>
      </c>
      <c r="D122" s="5" t="s">
        <v>38</v>
      </c>
      <c r="E122" s="5" t="s">
        <v>307</v>
      </c>
      <c r="F122" s="5" t="s">
        <v>307</v>
      </c>
      <c r="G122" s="5" t="s">
        <v>54</v>
      </c>
      <c r="H122" s="5" t="s">
        <v>95</v>
      </c>
      <c r="I122" s="6">
        <v>1</v>
      </c>
      <c r="J122" s="6">
        <v>9099.64</v>
      </c>
      <c r="K122" s="6">
        <v>9099.64</v>
      </c>
      <c r="L122" s="5"/>
      <c r="M122" s="5"/>
      <c r="N122" s="5"/>
      <c r="O122" s="5" t="s">
        <v>42</v>
      </c>
      <c r="P122" s="5">
        <v>710000000</v>
      </c>
      <c r="Q122" s="5">
        <v>100</v>
      </c>
      <c r="R122" s="5" t="s">
        <v>43</v>
      </c>
    </row>
    <row r="123" spans="1:18" s="2" customFormat="1" ht="99.75" customHeight="1" x14ac:dyDescent="0.2">
      <c r="A123" s="5" t="s">
        <v>150</v>
      </c>
      <c r="B123" s="5" t="s">
        <v>36</v>
      </c>
      <c r="C123" s="5" t="s">
        <v>37</v>
      </c>
      <c r="D123" s="5" t="s">
        <v>38</v>
      </c>
      <c r="E123" s="5" t="s">
        <v>308</v>
      </c>
      <c r="F123" s="5" t="s">
        <v>309</v>
      </c>
      <c r="G123" s="5" t="s">
        <v>54</v>
      </c>
      <c r="H123" s="5" t="s">
        <v>95</v>
      </c>
      <c r="I123" s="6">
        <v>1</v>
      </c>
      <c r="J123" s="6">
        <v>4523.25</v>
      </c>
      <c r="K123" s="6">
        <v>4523.25</v>
      </c>
      <c r="L123" s="5"/>
      <c r="M123" s="5"/>
      <c r="N123" s="5"/>
      <c r="O123" s="5" t="s">
        <v>42</v>
      </c>
      <c r="P123" s="5">
        <v>710000000</v>
      </c>
      <c r="Q123" s="5">
        <v>100</v>
      </c>
      <c r="R123" s="5" t="s">
        <v>43</v>
      </c>
    </row>
    <row r="124" spans="1:18" s="2" customFormat="1" ht="99.75" customHeight="1" x14ac:dyDescent="0.2">
      <c r="A124" s="5" t="s">
        <v>150</v>
      </c>
      <c r="B124" s="5" t="s">
        <v>36</v>
      </c>
      <c r="C124" s="5" t="s">
        <v>37</v>
      </c>
      <c r="D124" s="5" t="s">
        <v>38</v>
      </c>
      <c r="E124" s="5" t="s">
        <v>310</v>
      </c>
      <c r="F124" s="5" t="s">
        <v>311</v>
      </c>
      <c r="G124" s="5" t="s">
        <v>54</v>
      </c>
      <c r="H124" s="5" t="s">
        <v>95</v>
      </c>
      <c r="I124" s="6">
        <v>1</v>
      </c>
      <c r="J124" s="6">
        <v>256793.36</v>
      </c>
      <c r="K124" s="6">
        <v>256793.36</v>
      </c>
      <c r="L124" s="5"/>
      <c r="M124" s="5"/>
      <c r="N124" s="5"/>
      <c r="O124" s="5" t="s">
        <v>42</v>
      </c>
      <c r="P124" s="5">
        <v>710000000</v>
      </c>
      <c r="Q124" s="5">
        <v>100</v>
      </c>
      <c r="R124" s="5" t="s">
        <v>43</v>
      </c>
    </row>
    <row r="125" spans="1:18" s="2" customFormat="1" ht="99.75" customHeight="1" x14ac:dyDescent="0.2">
      <c r="A125" s="5" t="s">
        <v>150</v>
      </c>
      <c r="B125" s="5" t="s">
        <v>36</v>
      </c>
      <c r="C125" s="5" t="s">
        <v>37</v>
      </c>
      <c r="D125" s="5" t="s">
        <v>38</v>
      </c>
      <c r="E125" s="5" t="s">
        <v>312</v>
      </c>
      <c r="F125" s="5" t="s">
        <v>312</v>
      </c>
      <c r="G125" s="5" t="s">
        <v>54</v>
      </c>
      <c r="H125" s="5" t="s">
        <v>95</v>
      </c>
      <c r="I125" s="6">
        <v>1</v>
      </c>
      <c r="J125" s="6">
        <v>9860.4599999999991</v>
      </c>
      <c r="K125" s="6">
        <v>9860.4599999999991</v>
      </c>
      <c r="L125" s="5"/>
      <c r="M125" s="5"/>
      <c r="N125" s="5"/>
      <c r="O125" s="5" t="s">
        <v>42</v>
      </c>
      <c r="P125" s="5">
        <v>710000000</v>
      </c>
      <c r="Q125" s="5">
        <v>100</v>
      </c>
      <c r="R125" s="5" t="s">
        <v>43</v>
      </c>
    </row>
    <row r="126" spans="1:18" s="2" customFormat="1" ht="125.25" customHeight="1" x14ac:dyDescent="0.2">
      <c r="A126" s="5" t="s">
        <v>119</v>
      </c>
      <c r="B126" s="5" t="s">
        <v>66</v>
      </c>
      <c r="C126" s="5" t="s">
        <v>121</v>
      </c>
      <c r="D126" s="5" t="s">
        <v>122</v>
      </c>
      <c r="E126" s="5" t="s">
        <v>123</v>
      </c>
      <c r="F126" s="5" t="s">
        <v>199</v>
      </c>
      <c r="G126" s="5" t="s">
        <v>40</v>
      </c>
      <c r="H126" s="5" t="s">
        <v>66</v>
      </c>
      <c r="I126" s="6">
        <v>1</v>
      </c>
      <c r="J126" s="6">
        <v>418700</v>
      </c>
      <c r="K126" s="6">
        <v>418700</v>
      </c>
      <c r="L126" s="5"/>
      <c r="M126" s="5"/>
      <c r="N126" s="5"/>
      <c r="O126" s="5" t="s">
        <v>42</v>
      </c>
      <c r="P126" s="5" t="s">
        <v>120</v>
      </c>
      <c r="Q126" s="5">
        <v>0</v>
      </c>
      <c r="R126" s="5" t="s">
        <v>57</v>
      </c>
    </row>
    <row r="127" spans="1:18" s="2" customFormat="1" ht="119.25" customHeight="1" x14ac:dyDescent="0.2">
      <c r="A127" s="5" t="s">
        <v>119</v>
      </c>
      <c r="B127" s="5" t="s">
        <v>36</v>
      </c>
      <c r="C127" s="5" t="s">
        <v>124</v>
      </c>
      <c r="D127" s="5" t="s">
        <v>125</v>
      </c>
      <c r="E127" s="5" t="s">
        <v>124</v>
      </c>
      <c r="F127" s="5" t="s">
        <v>125</v>
      </c>
      <c r="G127" s="5" t="s">
        <v>75</v>
      </c>
      <c r="H127" s="5" t="s">
        <v>95</v>
      </c>
      <c r="I127" s="6">
        <v>1</v>
      </c>
      <c r="J127" s="6">
        <v>643000</v>
      </c>
      <c r="K127" s="6">
        <v>643000</v>
      </c>
      <c r="L127" s="5"/>
      <c r="M127" s="5"/>
      <c r="N127" s="5"/>
      <c r="O127" s="5" t="s">
        <v>42</v>
      </c>
      <c r="P127" s="5" t="s">
        <v>120</v>
      </c>
      <c r="Q127" s="5">
        <v>0</v>
      </c>
      <c r="R127" s="5" t="s">
        <v>57</v>
      </c>
    </row>
    <row r="128" spans="1:18" s="2" customFormat="1" ht="119.25" customHeight="1" x14ac:dyDescent="0.2">
      <c r="A128" s="5" t="s">
        <v>119</v>
      </c>
      <c r="B128" s="5" t="s">
        <v>36</v>
      </c>
      <c r="C128" s="5" t="s">
        <v>37</v>
      </c>
      <c r="D128" s="5" t="s">
        <v>38</v>
      </c>
      <c r="E128" s="5" t="s">
        <v>238</v>
      </c>
      <c r="F128" s="5" t="s">
        <v>239</v>
      </c>
      <c r="G128" s="5" t="s">
        <v>40</v>
      </c>
      <c r="H128" s="5" t="s">
        <v>95</v>
      </c>
      <c r="I128" s="6">
        <v>1</v>
      </c>
      <c r="J128" s="6">
        <v>6914.29</v>
      </c>
      <c r="K128" s="6">
        <v>6914.29</v>
      </c>
      <c r="L128" s="5"/>
      <c r="M128" s="5"/>
      <c r="N128" s="5"/>
      <c r="O128" s="5" t="s">
        <v>61</v>
      </c>
      <c r="P128" s="5" t="s">
        <v>120</v>
      </c>
      <c r="Q128" s="5">
        <v>100</v>
      </c>
      <c r="R128" s="5" t="s">
        <v>78</v>
      </c>
    </row>
    <row r="129" spans="1:18" s="2" customFormat="1" ht="119.25" customHeight="1" x14ac:dyDescent="0.2">
      <c r="A129" s="5" t="s">
        <v>119</v>
      </c>
      <c r="B129" s="5" t="s">
        <v>36</v>
      </c>
      <c r="C129" s="5" t="s">
        <v>37</v>
      </c>
      <c r="D129" s="5" t="s">
        <v>38</v>
      </c>
      <c r="E129" s="5" t="s">
        <v>240</v>
      </c>
      <c r="F129" s="5" t="s">
        <v>241</v>
      </c>
      <c r="G129" s="5" t="s">
        <v>54</v>
      </c>
      <c r="H129" s="5" t="s">
        <v>95</v>
      </c>
      <c r="I129" s="6">
        <v>1</v>
      </c>
      <c r="J129" s="6">
        <v>11844.64</v>
      </c>
      <c r="K129" s="6">
        <f>I129*J129</f>
        <v>11844.64</v>
      </c>
      <c r="L129" s="5"/>
      <c r="M129" s="5"/>
      <c r="N129" s="5"/>
      <c r="O129" s="5" t="s">
        <v>42</v>
      </c>
      <c r="P129" s="5" t="s">
        <v>120</v>
      </c>
      <c r="Q129" s="5">
        <v>100</v>
      </c>
      <c r="R129" s="5" t="s">
        <v>43</v>
      </c>
    </row>
    <row r="130" spans="1:18" s="2" customFormat="1" ht="119.25" customHeight="1" x14ac:dyDescent="0.2">
      <c r="A130" s="5" t="s">
        <v>119</v>
      </c>
      <c r="B130" s="5" t="s">
        <v>36</v>
      </c>
      <c r="C130" s="5" t="s">
        <v>37</v>
      </c>
      <c r="D130" s="5" t="s">
        <v>38</v>
      </c>
      <c r="E130" s="5" t="s">
        <v>242</v>
      </c>
      <c r="F130" s="5" t="s">
        <v>243</v>
      </c>
      <c r="G130" s="5" t="s">
        <v>54</v>
      </c>
      <c r="H130" s="5" t="s">
        <v>95</v>
      </c>
      <c r="I130" s="6">
        <v>1</v>
      </c>
      <c r="J130" s="6">
        <v>70235.63</v>
      </c>
      <c r="K130" s="6">
        <f t="shared" ref="K130:K140" si="4">I130*J130</f>
        <v>70235.63</v>
      </c>
      <c r="L130" s="5"/>
      <c r="M130" s="5"/>
      <c r="N130" s="5"/>
      <c r="O130" s="5" t="s">
        <v>42</v>
      </c>
      <c r="P130" s="5" t="s">
        <v>120</v>
      </c>
      <c r="Q130" s="5">
        <v>100</v>
      </c>
      <c r="R130" s="5" t="s">
        <v>43</v>
      </c>
    </row>
    <row r="131" spans="1:18" s="2" customFormat="1" ht="119.25" customHeight="1" x14ac:dyDescent="0.2">
      <c r="A131" s="5" t="s">
        <v>119</v>
      </c>
      <c r="B131" s="5" t="s">
        <v>36</v>
      </c>
      <c r="C131" s="5" t="s">
        <v>37</v>
      </c>
      <c r="D131" s="5" t="s">
        <v>38</v>
      </c>
      <c r="E131" s="5" t="s">
        <v>244</v>
      </c>
      <c r="F131" s="5" t="s">
        <v>245</v>
      </c>
      <c r="G131" s="5" t="s">
        <v>54</v>
      </c>
      <c r="H131" s="5" t="s">
        <v>95</v>
      </c>
      <c r="I131" s="6">
        <v>1</v>
      </c>
      <c r="J131" s="6">
        <v>8974.5</v>
      </c>
      <c r="K131" s="6">
        <f t="shared" si="4"/>
        <v>8974.5</v>
      </c>
      <c r="L131" s="5"/>
      <c r="M131" s="5"/>
      <c r="N131" s="5"/>
      <c r="O131" s="5" t="s">
        <v>42</v>
      </c>
      <c r="P131" s="5" t="s">
        <v>120</v>
      </c>
      <c r="Q131" s="5">
        <v>100</v>
      </c>
      <c r="R131" s="5" t="s">
        <v>43</v>
      </c>
    </row>
    <row r="132" spans="1:18" s="2" customFormat="1" ht="119.25" customHeight="1" x14ac:dyDescent="0.2">
      <c r="A132" s="5" t="s">
        <v>119</v>
      </c>
      <c r="B132" s="5" t="s">
        <v>36</v>
      </c>
      <c r="C132" s="5" t="s">
        <v>37</v>
      </c>
      <c r="D132" s="5" t="s">
        <v>38</v>
      </c>
      <c r="E132" s="5" t="s">
        <v>246</v>
      </c>
      <c r="F132" s="5" t="s">
        <v>247</v>
      </c>
      <c r="G132" s="5" t="s">
        <v>40</v>
      </c>
      <c r="H132" s="5" t="s">
        <v>95</v>
      </c>
      <c r="I132" s="6">
        <v>1</v>
      </c>
      <c r="J132" s="6">
        <v>4665.18</v>
      </c>
      <c r="K132" s="6">
        <f t="shared" si="4"/>
        <v>4665.18</v>
      </c>
      <c r="L132" s="5"/>
      <c r="M132" s="5"/>
      <c r="N132" s="5"/>
      <c r="O132" s="5" t="s">
        <v>61</v>
      </c>
      <c r="P132" s="5" t="s">
        <v>120</v>
      </c>
      <c r="Q132" s="5">
        <v>100</v>
      </c>
      <c r="R132" s="5" t="s">
        <v>78</v>
      </c>
    </row>
    <row r="133" spans="1:18" s="2" customFormat="1" ht="119.25" customHeight="1" x14ac:dyDescent="0.2">
      <c r="A133" s="5" t="s">
        <v>119</v>
      </c>
      <c r="B133" s="5" t="s">
        <v>36</v>
      </c>
      <c r="C133" s="5" t="s">
        <v>37</v>
      </c>
      <c r="D133" s="5" t="s">
        <v>38</v>
      </c>
      <c r="E133" s="5" t="s">
        <v>248</v>
      </c>
      <c r="F133" s="5" t="s">
        <v>249</v>
      </c>
      <c r="G133" s="5" t="s">
        <v>54</v>
      </c>
      <c r="H133" s="5" t="s">
        <v>95</v>
      </c>
      <c r="I133" s="6">
        <v>1</v>
      </c>
      <c r="J133" s="6">
        <v>5718.86</v>
      </c>
      <c r="K133" s="6">
        <f t="shared" si="4"/>
        <v>5718.86</v>
      </c>
      <c r="L133" s="5"/>
      <c r="M133" s="5"/>
      <c r="N133" s="5"/>
      <c r="O133" s="5" t="s">
        <v>42</v>
      </c>
      <c r="P133" s="5" t="s">
        <v>120</v>
      </c>
      <c r="Q133" s="5">
        <v>100</v>
      </c>
      <c r="R133" s="5" t="s">
        <v>43</v>
      </c>
    </row>
    <row r="134" spans="1:18" s="2" customFormat="1" ht="119.25" customHeight="1" x14ac:dyDescent="0.2">
      <c r="A134" s="5" t="s">
        <v>119</v>
      </c>
      <c r="B134" s="5" t="s">
        <v>36</v>
      </c>
      <c r="C134" s="5" t="s">
        <v>37</v>
      </c>
      <c r="D134" s="5" t="s">
        <v>38</v>
      </c>
      <c r="E134" s="5" t="s">
        <v>250</v>
      </c>
      <c r="F134" s="5" t="s">
        <v>251</v>
      </c>
      <c r="G134" s="5" t="s">
        <v>54</v>
      </c>
      <c r="H134" s="5" t="s">
        <v>95</v>
      </c>
      <c r="I134" s="6">
        <v>1</v>
      </c>
      <c r="J134" s="6">
        <v>21383.360000000001</v>
      </c>
      <c r="K134" s="6">
        <f t="shared" si="4"/>
        <v>21383.360000000001</v>
      </c>
      <c r="L134" s="5"/>
      <c r="M134" s="5"/>
      <c r="N134" s="5"/>
      <c r="O134" s="5" t="s">
        <v>42</v>
      </c>
      <c r="P134" s="5" t="s">
        <v>120</v>
      </c>
      <c r="Q134" s="5">
        <v>100</v>
      </c>
      <c r="R134" s="5" t="s">
        <v>43</v>
      </c>
    </row>
    <row r="135" spans="1:18" s="2" customFormat="1" ht="119.25" customHeight="1" x14ac:dyDescent="0.2">
      <c r="A135" s="5" t="s">
        <v>119</v>
      </c>
      <c r="B135" s="5" t="s">
        <v>36</v>
      </c>
      <c r="C135" s="5" t="s">
        <v>37</v>
      </c>
      <c r="D135" s="5" t="s">
        <v>38</v>
      </c>
      <c r="E135" s="5" t="s">
        <v>252</v>
      </c>
      <c r="F135" s="5" t="s">
        <v>253</v>
      </c>
      <c r="G135" s="5" t="s">
        <v>40</v>
      </c>
      <c r="H135" s="5" t="s">
        <v>95</v>
      </c>
      <c r="I135" s="6">
        <v>1</v>
      </c>
      <c r="J135" s="6">
        <v>75300.89</v>
      </c>
      <c r="K135" s="6">
        <f t="shared" si="4"/>
        <v>75300.89</v>
      </c>
      <c r="L135" s="5"/>
      <c r="M135" s="5"/>
      <c r="N135" s="5"/>
      <c r="O135" s="5" t="s">
        <v>61</v>
      </c>
      <c r="P135" s="5" t="s">
        <v>120</v>
      </c>
      <c r="Q135" s="5">
        <v>100</v>
      </c>
      <c r="R135" s="5" t="s">
        <v>78</v>
      </c>
    </row>
    <row r="136" spans="1:18" s="2" customFormat="1" ht="119.25" customHeight="1" x14ac:dyDescent="0.2">
      <c r="A136" s="5" t="s">
        <v>119</v>
      </c>
      <c r="B136" s="5" t="s">
        <v>36</v>
      </c>
      <c r="C136" s="5" t="s">
        <v>37</v>
      </c>
      <c r="D136" s="5" t="s">
        <v>38</v>
      </c>
      <c r="E136" s="5" t="s">
        <v>254</v>
      </c>
      <c r="F136" s="5" t="s">
        <v>255</v>
      </c>
      <c r="G136" s="5" t="s">
        <v>54</v>
      </c>
      <c r="H136" s="5" t="s">
        <v>95</v>
      </c>
      <c r="I136" s="6">
        <v>1</v>
      </c>
      <c r="J136" s="6">
        <v>302566.71000000002</v>
      </c>
      <c r="K136" s="6">
        <f t="shared" si="4"/>
        <v>302566.71000000002</v>
      </c>
      <c r="L136" s="5"/>
      <c r="M136" s="5"/>
      <c r="N136" s="5"/>
      <c r="O136" s="5" t="s">
        <v>42</v>
      </c>
      <c r="P136" s="5" t="s">
        <v>120</v>
      </c>
      <c r="Q136" s="5">
        <v>100</v>
      </c>
      <c r="R136" s="5" t="s">
        <v>43</v>
      </c>
    </row>
    <row r="137" spans="1:18" s="2" customFormat="1" ht="119.25" customHeight="1" x14ac:dyDescent="0.2">
      <c r="A137" s="5" t="s">
        <v>119</v>
      </c>
      <c r="B137" s="5" t="s">
        <v>36</v>
      </c>
      <c r="C137" s="5" t="s">
        <v>37</v>
      </c>
      <c r="D137" s="5" t="s">
        <v>38</v>
      </c>
      <c r="E137" s="5" t="s">
        <v>256</v>
      </c>
      <c r="F137" s="5" t="s">
        <v>257</v>
      </c>
      <c r="G137" s="5" t="s">
        <v>54</v>
      </c>
      <c r="H137" s="5" t="s">
        <v>95</v>
      </c>
      <c r="I137" s="6">
        <v>1</v>
      </c>
      <c r="J137" s="6">
        <v>23890.71</v>
      </c>
      <c r="K137" s="6">
        <f t="shared" si="4"/>
        <v>23890.71</v>
      </c>
      <c r="L137" s="5"/>
      <c r="M137" s="5"/>
      <c r="N137" s="5"/>
      <c r="O137" s="5" t="s">
        <v>42</v>
      </c>
      <c r="P137" s="5" t="s">
        <v>120</v>
      </c>
      <c r="Q137" s="5">
        <v>100</v>
      </c>
      <c r="R137" s="5" t="s">
        <v>43</v>
      </c>
    </row>
    <row r="138" spans="1:18" s="2" customFormat="1" ht="119.25" customHeight="1" x14ac:dyDescent="0.2">
      <c r="A138" s="5" t="s">
        <v>119</v>
      </c>
      <c r="B138" s="5" t="s">
        <v>36</v>
      </c>
      <c r="C138" s="5" t="s">
        <v>37</v>
      </c>
      <c r="D138" s="5" t="s">
        <v>38</v>
      </c>
      <c r="E138" s="5" t="s">
        <v>260</v>
      </c>
      <c r="F138" s="5" t="s">
        <v>261</v>
      </c>
      <c r="G138" s="5" t="s">
        <v>54</v>
      </c>
      <c r="H138" s="5" t="s">
        <v>95</v>
      </c>
      <c r="I138" s="6">
        <v>1</v>
      </c>
      <c r="J138" s="6">
        <v>100757.79</v>
      </c>
      <c r="K138" s="6">
        <f t="shared" si="4"/>
        <v>100757.79</v>
      </c>
      <c r="L138" s="5"/>
      <c r="M138" s="5"/>
      <c r="N138" s="5"/>
      <c r="O138" s="5" t="s">
        <v>42</v>
      </c>
      <c r="P138" s="5" t="s">
        <v>120</v>
      </c>
      <c r="Q138" s="5">
        <v>100</v>
      </c>
      <c r="R138" s="5" t="s">
        <v>43</v>
      </c>
    </row>
    <row r="139" spans="1:18" s="2" customFormat="1" ht="119.25" customHeight="1" x14ac:dyDescent="0.2">
      <c r="A139" s="5" t="s">
        <v>119</v>
      </c>
      <c r="B139" s="5" t="s">
        <v>36</v>
      </c>
      <c r="C139" s="5" t="s">
        <v>37</v>
      </c>
      <c r="D139" s="5" t="s">
        <v>38</v>
      </c>
      <c r="E139" s="5" t="s">
        <v>258</v>
      </c>
      <c r="F139" s="5" t="s">
        <v>259</v>
      </c>
      <c r="G139" s="5" t="s">
        <v>54</v>
      </c>
      <c r="H139" s="5" t="s">
        <v>95</v>
      </c>
      <c r="I139" s="6">
        <v>1</v>
      </c>
      <c r="J139" s="6">
        <v>106741.29</v>
      </c>
      <c r="K139" s="6">
        <f t="shared" si="4"/>
        <v>106741.29</v>
      </c>
      <c r="L139" s="5"/>
      <c r="M139" s="5"/>
      <c r="N139" s="5"/>
      <c r="O139" s="5" t="s">
        <v>42</v>
      </c>
      <c r="P139" s="5" t="s">
        <v>120</v>
      </c>
      <c r="Q139" s="5">
        <v>100</v>
      </c>
      <c r="R139" s="5" t="s">
        <v>43</v>
      </c>
    </row>
    <row r="140" spans="1:18" s="2" customFormat="1" ht="118.5" customHeight="1" x14ac:dyDescent="0.2">
      <c r="A140" s="5" t="s">
        <v>119</v>
      </c>
      <c r="B140" s="5" t="s">
        <v>36</v>
      </c>
      <c r="C140" s="5" t="s">
        <v>37</v>
      </c>
      <c r="D140" s="5" t="s">
        <v>38</v>
      </c>
      <c r="E140" s="5" t="s">
        <v>262</v>
      </c>
      <c r="F140" s="5" t="s">
        <v>263</v>
      </c>
      <c r="G140" s="5" t="s">
        <v>54</v>
      </c>
      <c r="H140" s="5" t="s">
        <v>95</v>
      </c>
      <c r="I140" s="6">
        <v>1</v>
      </c>
      <c r="J140" s="6">
        <v>4313.1400000000003</v>
      </c>
      <c r="K140" s="6">
        <f t="shared" si="4"/>
        <v>4313.1400000000003</v>
      </c>
      <c r="L140" s="5"/>
      <c r="M140" s="5"/>
      <c r="N140" s="5"/>
      <c r="O140" s="5" t="s">
        <v>42</v>
      </c>
      <c r="P140" s="5" t="s">
        <v>120</v>
      </c>
      <c r="Q140" s="5">
        <v>100</v>
      </c>
      <c r="R140" s="5" t="s">
        <v>57</v>
      </c>
    </row>
    <row r="141" spans="1:18" s="2" customFormat="1" ht="152.25" customHeight="1" x14ac:dyDescent="0.2">
      <c r="A141" s="5" t="s">
        <v>224</v>
      </c>
      <c r="B141" s="5" t="s">
        <v>49</v>
      </c>
      <c r="C141" s="5" t="s">
        <v>225</v>
      </c>
      <c r="D141" s="5" t="s">
        <v>226</v>
      </c>
      <c r="E141" s="5" t="s">
        <v>227</v>
      </c>
      <c r="F141" s="5" t="s">
        <v>228</v>
      </c>
      <c r="G141" s="5" t="s">
        <v>40</v>
      </c>
      <c r="H141" s="5" t="s">
        <v>49</v>
      </c>
      <c r="I141" s="6">
        <v>1</v>
      </c>
      <c r="J141" s="6">
        <v>64003.9</v>
      </c>
      <c r="K141" s="6">
        <v>64003.9</v>
      </c>
      <c r="L141" s="5"/>
      <c r="M141" s="5"/>
      <c r="N141" s="5"/>
      <c r="O141" s="5" t="s">
        <v>42</v>
      </c>
      <c r="P141" s="12">
        <v>191010000</v>
      </c>
      <c r="Q141" s="5">
        <v>0</v>
      </c>
      <c r="R141" s="5" t="s">
        <v>43</v>
      </c>
    </row>
    <row r="142" spans="1:18" s="2" customFormat="1" ht="155.25" customHeight="1" x14ac:dyDescent="0.2">
      <c r="A142" s="5" t="s">
        <v>224</v>
      </c>
      <c r="B142" s="5" t="s">
        <v>49</v>
      </c>
      <c r="C142" s="5" t="s">
        <v>229</v>
      </c>
      <c r="D142" s="5" t="s">
        <v>230</v>
      </c>
      <c r="E142" s="5" t="s">
        <v>231</v>
      </c>
      <c r="F142" s="5" t="s">
        <v>232</v>
      </c>
      <c r="G142" s="5" t="s">
        <v>40</v>
      </c>
      <c r="H142" s="5" t="s">
        <v>49</v>
      </c>
      <c r="I142" s="6">
        <v>1</v>
      </c>
      <c r="J142" s="6">
        <v>110492.59</v>
      </c>
      <c r="K142" s="6">
        <v>110492.59</v>
      </c>
      <c r="L142" s="5"/>
      <c r="M142" s="5"/>
      <c r="N142" s="5"/>
      <c r="O142" s="5" t="s">
        <v>42</v>
      </c>
      <c r="P142" s="12">
        <v>191010000</v>
      </c>
      <c r="Q142" s="5">
        <v>0</v>
      </c>
      <c r="R142" s="5" t="s">
        <v>43</v>
      </c>
    </row>
    <row r="143" spans="1:18" s="2" customFormat="1" ht="119.25" customHeight="1" x14ac:dyDescent="0.2">
      <c r="A143" s="5" t="s">
        <v>224</v>
      </c>
      <c r="B143" s="5" t="s">
        <v>36</v>
      </c>
      <c r="C143" s="5" t="s">
        <v>37</v>
      </c>
      <c r="D143" s="5" t="s">
        <v>38</v>
      </c>
      <c r="E143" s="5" t="s">
        <v>105</v>
      </c>
      <c r="F143" s="5" t="s">
        <v>105</v>
      </c>
      <c r="G143" s="5" t="s">
        <v>54</v>
      </c>
      <c r="H143" s="5" t="s">
        <v>95</v>
      </c>
      <c r="I143" s="6">
        <v>1</v>
      </c>
      <c r="J143" s="6">
        <v>7232.14</v>
      </c>
      <c r="K143" s="6">
        <v>7232.14</v>
      </c>
      <c r="L143" s="5"/>
      <c r="M143" s="5"/>
      <c r="N143" s="5"/>
      <c r="O143" s="5" t="s">
        <v>42</v>
      </c>
      <c r="P143" s="12">
        <v>191010000</v>
      </c>
      <c r="Q143" s="5">
        <v>100</v>
      </c>
      <c r="R143" s="5" t="s">
        <v>43</v>
      </c>
    </row>
    <row r="144" spans="1:18" s="2" customFormat="1" ht="103.5" customHeight="1" x14ac:dyDescent="0.2">
      <c r="A144" s="5" t="s">
        <v>224</v>
      </c>
      <c r="B144" s="5" t="s">
        <v>36</v>
      </c>
      <c r="C144" s="5" t="s">
        <v>37</v>
      </c>
      <c r="D144" s="5" t="s">
        <v>38</v>
      </c>
      <c r="E144" s="5" t="s">
        <v>106</v>
      </c>
      <c r="F144" s="5" t="s">
        <v>106</v>
      </c>
      <c r="G144" s="5" t="s">
        <v>54</v>
      </c>
      <c r="H144" s="5" t="s">
        <v>95</v>
      </c>
      <c r="I144" s="6">
        <v>1</v>
      </c>
      <c r="J144" s="6">
        <v>5771.71</v>
      </c>
      <c r="K144" s="6">
        <v>5771.71</v>
      </c>
      <c r="L144" s="5"/>
      <c r="M144" s="5"/>
      <c r="N144" s="5"/>
      <c r="O144" s="5" t="s">
        <v>42</v>
      </c>
      <c r="P144" s="12">
        <v>191010000</v>
      </c>
      <c r="Q144" s="5">
        <v>100</v>
      </c>
      <c r="R144" s="5" t="s">
        <v>43</v>
      </c>
    </row>
    <row r="145" spans="1:18" s="2" customFormat="1" ht="108" customHeight="1" x14ac:dyDescent="0.2">
      <c r="A145" s="5" t="s">
        <v>224</v>
      </c>
      <c r="B145" s="5" t="s">
        <v>36</v>
      </c>
      <c r="C145" s="5" t="s">
        <v>37</v>
      </c>
      <c r="D145" s="5" t="s">
        <v>38</v>
      </c>
      <c r="E145" s="5" t="s">
        <v>233</v>
      </c>
      <c r="F145" s="5" t="s">
        <v>234</v>
      </c>
      <c r="G145" s="5" t="s">
        <v>54</v>
      </c>
      <c r="H145" s="5" t="s">
        <v>95</v>
      </c>
      <c r="I145" s="6">
        <v>1</v>
      </c>
      <c r="J145" s="6">
        <v>8035.71</v>
      </c>
      <c r="K145" s="6">
        <v>8035.71</v>
      </c>
      <c r="L145" s="5"/>
      <c r="M145" s="5"/>
      <c r="N145" s="5"/>
      <c r="O145" s="5" t="s">
        <v>42</v>
      </c>
      <c r="P145" s="12">
        <v>191010000</v>
      </c>
      <c r="Q145" s="5">
        <v>100</v>
      </c>
      <c r="R145" s="5" t="s">
        <v>43</v>
      </c>
    </row>
    <row r="146" spans="1:18" s="2" customFormat="1" ht="108.75" customHeight="1" x14ac:dyDescent="0.2">
      <c r="A146" s="5" t="s">
        <v>224</v>
      </c>
      <c r="B146" s="5" t="s">
        <v>36</v>
      </c>
      <c r="C146" s="5" t="s">
        <v>37</v>
      </c>
      <c r="D146" s="5" t="s">
        <v>38</v>
      </c>
      <c r="E146" s="5" t="s">
        <v>235</v>
      </c>
      <c r="F146" s="5" t="s">
        <v>235</v>
      </c>
      <c r="G146" s="5" t="s">
        <v>54</v>
      </c>
      <c r="H146" s="5" t="s">
        <v>95</v>
      </c>
      <c r="I146" s="6">
        <v>1</v>
      </c>
      <c r="J146" s="6">
        <v>3750</v>
      </c>
      <c r="K146" s="6">
        <v>3750</v>
      </c>
      <c r="L146" s="5"/>
      <c r="M146" s="5"/>
      <c r="N146" s="5"/>
      <c r="O146" s="5" t="s">
        <v>42</v>
      </c>
      <c r="P146" s="12">
        <v>191010000</v>
      </c>
      <c r="Q146" s="5">
        <v>100</v>
      </c>
      <c r="R146" s="5" t="s">
        <v>43</v>
      </c>
    </row>
    <row r="147" spans="1:18" s="2" customFormat="1" ht="119.25" customHeight="1" x14ac:dyDescent="0.2">
      <c r="A147" s="5" t="s">
        <v>224</v>
      </c>
      <c r="B147" s="5" t="s">
        <v>36</v>
      </c>
      <c r="C147" s="5" t="s">
        <v>37</v>
      </c>
      <c r="D147" s="5" t="s">
        <v>38</v>
      </c>
      <c r="E147" s="5" t="s">
        <v>39</v>
      </c>
      <c r="F147" s="5" t="s">
        <v>39</v>
      </c>
      <c r="G147" s="5" t="s">
        <v>54</v>
      </c>
      <c r="H147" s="5" t="s">
        <v>95</v>
      </c>
      <c r="I147" s="6">
        <v>1</v>
      </c>
      <c r="J147" s="6">
        <v>10892.86</v>
      </c>
      <c r="K147" s="6">
        <v>10892.86</v>
      </c>
      <c r="L147" s="5"/>
      <c r="M147" s="5"/>
      <c r="N147" s="5"/>
      <c r="O147" s="5" t="s">
        <v>42</v>
      </c>
      <c r="P147" s="12">
        <v>191010000</v>
      </c>
      <c r="Q147" s="5">
        <v>100</v>
      </c>
      <c r="R147" s="5" t="s">
        <v>43</v>
      </c>
    </row>
    <row r="148" spans="1:18" s="2" customFormat="1" ht="119.25" customHeight="1" x14ac:dyDescent="0.2">
      <c r="A148" s="5" t="s">
        <v>224</v>
      </c>
      <c r="B148" s="5" t="s">
        <v>36</v>
      </c>
      <c r="C148" s="5" t="s">
        <v>37</v>
      </c>
      <c r="D148" s="5" t="s">
        <v>38</v>
      </c>
      <c r="E148" s="5" t="s">
        <v>236</v>
      </c>
      <c r="F148" s="5" t="s">
        <v>236</v>
      </c>
      <c r="G148" s="5" t="s">
        <v>54</v>
      </c>
      <c r="H148" s="5" t="s">
        <v>95</v>
      </c>
      <c r="I148" s="6">
        <v>1</v>
      </c>
      <c r="J148" s="6">
        <v>2946.43</v>
      </c>
      <c r="K148" s="6">
        <v>2946.43</v>
      </c>
      <c r="L148" s="5"/>
      <c r="M148" s="5"/>
      <c r="N148" s="5"/>
      <c r="O148" s="5" t="s">
        <v>42</v>
      </c>
      <c r="P148" s="12">
        <v>191010000</v>
      </c>
      <c r="Q148" s="5">
        <v>100</v>
      </c>
      <c r="R148" s="5" t="s">
        <v>43</v>
      </c>
    </row>
    <row r="149" spans="1:18" s="2" customFormat="1" ht="119.25" customHeight="1" x14ac:dyDescent="0.2">
      <c r="A149" s="5" t="s">
        <v>224</v>
      </c>
      <c r="B149" s="5" t="s">
        <v>36</v>
      </c>
      <c r="C149" s="5" t="s">
        <v>37</v>
      </c>
      <c r="D149" s="5" t="s">
        <v>38</v>
      </c>
      <c r="E149" s="5" t="s">
        <v>237</v>
      </c>
      <c r="F149" s="5" t="s">
        <v>237</v>
      </c>
      <c r="G149" s="5" t="s">
        <v>54</v>
      </c>
      <c r="H149" s="5" t="s">
        <v>95</v>
      </c>
      <c r="I149" s="6">
        <v>1</v>
      </c>
      <c r="J149" s="6">
        <v>6964.29</v>
      </c>
      <c r="K149" s="6">
        <v>6964.29</v>
      </c>
      <c r="L149" s="5"/>
      <c r="M149" s="5"/>
      <c r="N149" s="5"/>
      <c r="O149" s="5" t="s">
        <v>42</v>
      </c>
      <c r="P149" s="12">
        <v>191010000</v>
      </c>
      <c r="Q149" s="5">
        <v>100</v>
      </c>
      <c r="R149" s="5" t="s">
        <v>43</v>
      </c>
    </row>
    <row r="150" spans="1:18" s="2" customFormat="1" ht="117" customHeight="1" x14ac:dyDescent="0.2">
      <c r="A150" s="5" t="s">
        <v>35</v>
      </c>
      <c r="B150" s="5" t="s">
        <v>49</v>
      </c>
      <c r="C150" s="5" t="s">
        <v>50</v>
      </c>
      <c r="D150" s="5" t="s">
        <v>51</v>
      </c>
      <c r="E150" s="5" t="s">
        <v>52</v>
      </c>
      <c r="F150" s="5" t="s">
        <v>53</v>
      </c>
      <c r="G150" s="5" t="s">
        <v>54</v>
      </c>
      <c r="H150" s="5" t="s">
        <v>49</v>
      </c>
      <c r="I150" s="6">
        <v>1</v>
      </c>
      <c r="J150" s="6">
        <v>14285.71</v>
      </c>
      <c r="K150" s="6">
        <v>14285.71</v>
      </c>
      <c r="L150" s="7"/>
      <c r="M150" s="7"/>
      <c r="N150" s="7"/>
      <c r="O150" s="5" t="s">
        <v>55</v>
      </c>
      <c r="P150" s="9" t="s">
        <v>56</v>
      </c>
      <c r="Q150" s="7">
        <v>0</v>
      </c>
      <c r="R150" s="5" t="s">
        <v>57</v>
      </c>
    </row>
    <row r="151" spans="1:18" s="2" customFormat="1" ht="104.25" customHeight="1" x14ac:dyDescent="0.2">
      <c r="A151" s="5" t="s">
        <v>35</v>
      </c>
      <c r="B151" s="5" t="s">
        <v>36</v>
      </c>
      <c r="C151" s="5" t="s">
        <v>37</v>
      </c>
      <c r="D151" s="5" t="s">
        <v>38</v>
      </c>
      <c r="E151" s="5" t="s">
        <v>39</v>
      </c>
      <c r="F151" s="5" t="s">
        <v>39</v>
      </c>
      <c r="G151" s="5" t="s">
        <v>54</v>
      </c>
      <c r="H151" s="5" t="s">
        <v>41</v>
      </c>
      <c r="I151" s="6">
        <v>1</v>
      </c>
      <c r="J151" s="6">
        <v>11844.64</v>
      </c>
      <c r="K151" s="6">
        <v>11844.64</v>
      </c>
      <c r="L151" s="7"/>
      <c r="M151" s="7"/>
      <c r="N151" s="7"/>
      <c r="O151" s="5" t="s">
        <v>42</v>
      </c>
      <c r="P151" s="8">
        <v>111010000</v>
      </c>
      <c r="Q151" s="7">
        <v>100</v>
      </c>
      <c r="R151" s="5" t="s">
        <v>43</v>
      </c>
    </row>
    <row r="152" spans="1:18" s="2" customFormat="1" ht="104.25" customHeight="1" x14ac:dyDescent="0.2">
      <c r="A152" s="5" t="s">
        <v>35</v>
      </c>
      <c r="B152" s="5" t="s">
        <v>36</v>
      </c>
      <c r="C152" s="5" t="s">
        <v>37</v>
      </c>
      <c r="D152" s="5" t="s">
        <v>38</v>
      </c>
      <c r="E152" s="5" t="s">
        <v>44</v>
      </c>
      <c r="F152" s="5" t="s">
        <v>44</v>
      </c>
      <c r="G152" s="5" t="s">
        <v>54</v>
      </c>
      <c r="H152" s="5" t="s">
        <v>41</v>
      </c>
      <c r="I152" s="6">
        <v>1</v>
      </c>
      <c r="J152" s="6">
        <v>11194.71</v>
      </c>
      <c r="K152" s="6">
        <v>11194.71</v>
      </c>
      <c r="L152" s="7"/>
      <c r="M152" s="7"/>
      <c r="N152" s="7"/>
      <c r="O152" s="5" t="s">
        <v>42</v>
      </c>
      <c r="P152" s="8">
        <v>111010000</v>
      </c>
      <c r="Q152" s="7">
        <v>100</v>
      </c>
      <c r="R152" s="5" t="s">
        <v>43</v>
      </c>
    </row>
    <row r="153" spans="1:18" s="2" customFormat="1" ht="97.5" customHeight="1" x14ac:dyDescent="0.2">
      <c r="A153" s="5" t="s">
        <v>35</v>
      </c>
      <c r="B153" s="5" t="s">
        <v>36</v>
      </c>
      <c r="C153" s="5" t="s">
        <v>37</v>
      </c>
      <c r="D153" s="5" t="s">
        <v>38</v>
      </c>
      <c r="E153" s="5" t="s">
        <v>45</v>
      </c>
      <c r="F153" s="5" t="s">
        <v>45</v>
      </c>
      <c r="G153" s="5" t="s">
        <v>54</v>
      </c>
      <c r="H153" s="5" t="s">
        <v>41</v>
      </c>
      <c r="I153" s="6">
        <v>1</v>
      </c>
      <c r="J153" s="6">
        <v>6136.79</v>
      </c>
      <c r="K153" s="6">
        <v>6136.79</v>
      </c>
      <c r="L153" s="7"/>
      <c r="M153" s="7"/>
      <c r="N153" s="7"/>
      <c r="O153" s="5" t="s">
        <v>42</v>
      </c>
      <c r="P153" s="8">
        <v>111010000</v>
      </c>
      <c r="Q153" s="7">
        <v>100</v>
      </c>
      <c r="R153" s="5" t="s">
        <v>43</v>
      </c>
    </row>
    <row r="154" spans="1:18" s="2" customFormat="1" ht="93" customHeight="1" x14ac:dyDescent="0.2">
      <c r="A154" s="5" t="s">
        <v>35</v>
      </c>
      <c r="B154" s="5" t="s">
        <v>36</v>
      </c>
      <c r="C154" s="5" t="s">
        <v>37</v>
      </c>
      <c r="D154" s="5" t="s">
        <v>38</v>
      </c>
      <c r="E154" s="5" t="s">
        <v>46</v>
      </c>
      <c r="F154" s="5" t="s">
        <v>46</v>
      </c>
      <c r="G154" s="5" t="s">
        <v>54</v>
      </c>
      <c r="H154" s="5" t="s">
        <v>41</v>
      </c>
      <c r="I154" s="6">
        <v>1</v>
      </c>
      <c r="J154" s="6">
        <v>6136.79</v>
      </c>
      <c r="K154" s="6">
        <v>6136.79</v>
      </c>
      <c r="L154" s="7"/>
      <c r="M154" s="7"/>
      <c r="N154" s="7"/>
      <c r="O154" s="5" t="s">
        <v>42</v>
      </c>
      <c r="P154" s="8">
        <v>111010000</v>
      </c>
      <c r="Q154" s="7">
        <v>100</v>
      </c>
      <c r="R154" s="5" t="s">
        <v>43</v>
      </c>
    </row>
    <row r="155" spans="1:18" s="2" customFormat="1" ht="104.25" customHeight="1" x14ac:dyDescent="0.2">
      <c r="A155" s="5" t="s">
        <v>35</v>
      </c>
      <c r="B155" s="5" t="s">
        <v>36</v>
      </c>
      <c r="C155" s="5" t="s">
        <v>37</v>
      </c>
      <c r="D155" s="5" t="s">
        <v>38</v>
      </c>
      <c r="E155" s="5" t="s">
        <v>47</v>
      </c>
      <c r="F155" s="5" t="s">
        <v>47</v>
      </c>
      <c r="G155" s="5" t="s">
        <v>54</v>
      </c>
      <c r="H155" s="5" t="s">
        <v>41</v>
      </c>
      <c r="I155" s="6">
        <v>1</v>
      </c>
      <c r="J155" s="6">
        <v>2855.48</v>
      </c>
      <c r="K155" s="6">
        <v>2855.48</v>
      </c>
      <c r="L155" s="7"/>
      <c r="M155" s="7"/>
      <c r="N155" s="7"/>
      <c r="O155" s="5" t="s">
        <v>42</v>
      </c>
      <c r="P155" s="8">
        <v>111010000</v>
      </c>
      <c r="Q155" s="7">
        <v>100</v>
      </c>
      <c r="R155" s="5" t="s">
        <v>43</v>
      </c>
    </row>
    <row r="156" spans="1:18" s="2" customFormat="1" ht="104.25" customHeight="1" x14ac:dyDescent="0.2">
      <c r="A156" s="5" t="s">
        <v>35</v>
      </c>
      <c r="B156" s="5" t="s">
        <v>36</v>
      </c>
      <c r="C156" s="5" t="s">
        <v>37</v>
      </c>
      <c r="D156" s="5" t="s">
        <v>38</v>
      </c>
      <c r="E156" s="5" t="s">
        <v>48</v>
      </c>
      <c r="F156" s="5" t="s">
        <v>48</v>
      </c>
      <c r="G156" s="5" t="s">
        <v>54</v>
      </c>
      <c r="H156" s="5" t="s">
        <v>41</v>
      </c>
      <c r="I156" s="6">
        <v>1</v>
      </c>
      <c r="J156" s="6">
        <v>3748.27</v>
      </c>
      <c r="K156" s="6">
        <v>3748.27</v>
      </c>
      <c r="L156" s="7"/>
      <c r="M156" s="7"/>
      <c r="N156" s="7"/>
      <c r="O156" s="5" t="s">
        <v>42</v>
      </c>
      <c r="P156" s="8">
        <v>111010000</v>
      </c>
      <c r="Q156" s="7">
        <v>100</v>
      </c>
      <c r="R156" s="5" t="s">
        <v>43</v>
      </c>
    </row>
  </sheetData>
  <autoFilter ref="A11:R156"/>
  <mergeCells count="8">
    <mergeCell ref="A8:R8"/>
    <mergeCell ref="A9:R9"/>
    <mergeCell ref="A2:R3"/>
    <mergeCell ref="A4:R4"/>
    <mergeCell ref="A6:R6"/>
    <mergeCell ref="A7:R7"/>
    <mergeCell ref="A1:R1"/>
    <mergeCell ref="A5:R5"/>
  </mergeCells>
  <pageMargins left="0.74803149606299213" right="0.74803149606299213" top="0.98425196850393704" bottom="0.98425196850393704" header="0.51181102362204722" footer="0.51181102362204722"/>
  <pageSetup paperSize="8" scale="58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03.3. Изменения и дополнения в </vt:lpstr>
      <vt:lpstr>'03.3. Изменения и дополнения в '!Заголовки_для_печати</vt:lpstr>
      <vt:lpstr>'03.3. Изменения и дополнения в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/Reports/02. Корректировки/03.3. Изменения и дополнения в план закупок (приказ для печати)</dc:title>
  <dc:creator>Dina Musakhan</dc:creator>
  <cp:lastModifiedBy>Dina Musakhan</cp:lastModifiedBy>
  <cp:lastPrinted>2016-10-17T04:22:00Z</cp:lastPrinted>
  <dcterms:created xsi:type="dcterms:W3CDTF">2016-09-29T10:42:44Z</dcterms:created>
  <dcterms:modified xsi:type="dcterms:W3CDTF">2016-10-21T05:32:05Z</dcterms:modified>
</cp:coreProperties>
</file>