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11" i="1" l="1"/>
  <c r="H10" i="1"/>
  <c r="H9" i="1"/>
  <c r="H15" i="1" l="1"/>
  <c r="H14" i="1"/>
  <c r="H13" i="1"/>
</calcChain>
</file>

<file path=xl/sharedStrings.xml><?xml version="1.0" encoding="utf-8"?>
<sst xmlns="http://schemas.openxmlformats.org/spreadsheetml/2006/main" count="71" uniqueCount="42">
  <si>
    <t>1</t>
  </si>
  <si>
    <t>Услуга</t>
  </si>
  <si>
    <t>Конкурс</t>
  </si>
  <si>
    <t>I квартал</t>
  </si>
  <si>
    <t>II квартал</t>
  </si>
  <si>
    <t xml:space="preserve">Управление по защите прав потребителей финансовых услуг и внешних коммуникаций </t>
  </si>
  <si>
    <t>Дополнительная закупка</t>
  </si>
  <si>
    <t>Запрос ценовых предложений без размещения объявления</t>
  </si>
  <si>
    <t>Орыс тіліндегі "Национальный Банк информирует, комментирует, разъясняет"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</si>
  <si>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</si>
  <si>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Мемлекеттік тілдегі "Ұлттық Банк хабарлайды, түсіндіреді,түсініктеме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</si>
  <si>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</si>
  <si>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БАҚ мониторингін ұсыну</t>
  </si>
  <si>
    <t>Предоставление мониторинга СМИ</t>
  </si>
  <si>
    <t xml:space="preserve">IP VPN деректерді беру қызметтері (негізгі желі) </t>
  </si>
  <si>
    <t>Услуги передачи данных  IP VPN (основная сеть)</t>
  </si>
  <si>
    <t xml:space="preserve">IP VPN деректерді беру қызметтері  (резервтік желі) </t>
  </si>
  <si>
    <t>Услуги передачи данных  IP VPN (резервная сеть)</t>
  </si>
  <si>
    <t>24 портқа SFP модульдерді қосуға арналған тақта</t>
  </si>
  <si>
    <t>Плата для подключения SFP модулей на 24 порта</t>
  </si>
  <si>
    <t>Штука</t>
  </si>
  <si>
    <t>Управление информационных технологий</t>
  </si>
  <si>
    <t>III квартал</t>
  </si>
  <si>
    <t>Управление по работе с наличными деньгами</t>
  </si>
  <si>
    <t>Видеоспектральный компаратор</t>
  </si>
  <si>
    <t xml:space="preserve">Бейнеспектралды компаратор </t>
  </si>
  <si>
    <t>Планшет</t>
  </si>
  <si>
    <t>Изменение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</si>
  <si>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</si>
  <si>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</si>
  <si>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</si>
  <si>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</si>
  <si>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</si>
  <si>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</si>
  <si>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</si>
  <si>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</si>
  <si>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</si>
  <si>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</si>
  <si>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</si>
  <si>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</si>
  <si>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</si>
  <si>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 xml:space="preserve">Изменения и дополнения в План закупок товаров, работ, услуг Национального Банка Республики Казахстан на 2018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</si>
</sst>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</cellStyleXfs>
  <cellXfs count="26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66" fillId="57" borderId="0" xfId="722" applyNumberFormat="1" applyFont="1" applyFill="1" applyBorder="1" applyAlignment="1">
      <alignment horizontal="center" vertical="center" wrapText="1"/>
    </xf>
    <xf numFmtId="0" fontId="66" fillId="0" borderId="0" xfId="528" applyFont="1" applyFill="1" applyBorder="1" applyAlignment="1">
      <alignment horizontal="left" vertical="top" wrapText="1"/>
    </xf>
    <xf numFmtId="0" fontId="66" fillId="0" borderId="0" xfId="528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/>
    <xf numFmtId="0" fontId="70" fillId="57" borderId="0" xfId="722" applyNumberFormat="1" applyFont="1" applyFill="1" applyBorder="1" applyAlignment="1">
      <alignment horizontal="center" vertical="center" wrapText="1"/>
    </xf>
    <xf numFmtId="0" fontId="71" fillId="57" borderId="0" xfId="722" applyNumberFormat="1" applyFont="1" applyFill="1" applyBorder="1" applyAlignment="1">
      <alignment horizontal="center" vertical="center"/>
    </xf>
    <xf numFmtId="0" fontId="70" fillId="0" borderId="0" xfId="722" applyNumberFormat="1" applyFont="1" applyFill="1" applyBorder="1" applyAlignment="1">
      <alignment horizontal="center" vertical="center" wrapText="1"/>
    </xf>
    <xf numFmtId="4" fontId="70" fillId="0" borderId="0" xfId="528" applyNumberFormat="1" applyFont="1" applyFill="1" applyBorder="1" applyAlignment="1">
      <alignment horizontal="center" vertical="center" wrapText="1"/>
    </xf>
    <xf numFmtId="0" fontId="72" fillId="0" borderId="0" xfId="0" applyFont="1"/>
    <xf numFmtId="185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6" fontId="74" fillId="0" borderId="0" xfId="0" applyNumberFormat="1" applyFont="1" applyFill="1" applyBorder="1" applyAlignment="1">
      <alignment horizontal="center" vertical="center" wrapText="1"/>
    </xf>
    <xf numFmtId="185" fontId="74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69" fillId="0" borderId="16" xfId="722" quotePrefix="1" applyNumberFormat="1" applyFont="1" applyFill="1" applyBorder="1" applyAlignment="1">
      <alignment horizontal="center" vertical="center" wrapText="1"/>
    </xf>
    <xf numFmtId="166" fontId="66" fillId="57" borderId="16" xfId="722" applyNumberFormat="1" applyFont="1" applyFill="1" applyBorder="1" applyAlignment="1">
      <alignment horizontal="center" vertical="center" wrapText="1"/>
    </xf>
    <xf numFmtId="166" fontId="75" fillId="58" borderId="16" xfId="0" quotePrefix="1" applyNumberFormat="1" applyFont="1" applyFill="1" applyBorder="1" applyAlignment="1">
      <alignment horizontal="center" vertical="center" wrapText="1"/>
    </xf>
    <xf numFmtId="166" fontId="76" fillId="58" borderId="16" xfId="0" quotePrefix="1" applyNumberFormat="1" applyFont="1" applyFill="1" applyBorder="1" applyAlignment="1">
      <alignment horizontal="center" vertical="center" wrapText="1"/>
    </xf>
    <xf numFmtId="185" fontId="76" fillId="58" borderId="16" xfId="0" applyNumberFormat="1" applyFont="1" applyFill="1" applyBorder="1" applyAlignment="1">
      <alignment horizontal="center" vertical="center" wrapText="1"/>
    </xf>
    <xf numFmtId="4" fontId="75" fillId="58" borderId="16" xfId="0" applyNumberFormat="1" applyFont="1" applyFill="1" applyBorder="1" applyAlignment="1">
      <alignment horizontal="center" vertical="center" wrapText="1"/>
    </xf>
  </cellXfs>
  <cellStyles count="940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51484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1163300" y="76200"/>
          <a:ext cx="451484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Приложение к приказу Заместителя Председателя Национального Банка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Республики Казахстан от  "01" февраля 2018 год № 66</a:t>
          </a:r>
          <a:endParaRPr lang="ru-RU">
            <a:effectLst/>
          </a:endParaRPr>
        </a:p>
      </xdr:txBody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90500"/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66227"/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366227"/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9525" cy="9525"/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9525" cy="9525"/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9525" cy="9525"/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9525" cy="9525"/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385277"/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455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1442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5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6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7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8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59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0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1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2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3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4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14325" cy="180975"/>
    <xdr:sp macro="" textlink="">
      <xdr:nvSpPr>
        <xdr:cNvPr id="465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51435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0"/>
  <sheetViews>
    <sheetView tabSelected="1" view="pageLayout" zoomScaleNormal="100" workbookViewId="0">
      <selection activeCell="L7" sqref="L7"/>
    </sheetView>
  </sheetViews>
  <sheetFormatPr defaultRowHeight="15"/>
  <cols>
    <col min="1" max="1" width="21" customWidth="1"/>
    <col min="2" max="2" width="27.28515625" customWidth="1"/>
    <col min="3" max="3" width="24.140625" customWidth="1"/>
    <col min="4" max="4" width="16.5703125" customWidth="1"/>
    <col min="5" max="5" width="10.140625" customWidth="1"/>
    <col min="6" max="6" width="7.7109375" customWidth="1"/>
    <col min="7" max="7" width="18.7109375" customWidth="1"/>
    <col min="8" max="8" width="18.28515625" customWidth="1"/>
    <col min="9" max="9" width="16.5703125" customWidth="1"/>
    <col min="10" max="10" width="16.2851562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1"/>
      <c r="B5" s="13"/>
      <c r="C5" s="13"/>
      <c r="D5" s="13"/>
      <c r="E5" s="13"/>
      <c r="F5" s="13"/>
      <c r="G5" s="3" t="s">
        <v>41</v>
      </c>
      <c r="H5" s="13"/>
      <c r="I5" s="13"/>
      <c r="J5" s="13"/>
      <c r="K5" s="13"/>
      <c r="L5" s="13"/>
      <c r="M5" s="1"/>
    </row>
    <row r="6" spans="1:13" ht="11.25" customHeight="1"/>
    <row r="7" spans="1:13" ht="123.75" customHeight="1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s="1" customFormat="1" ht="86.25" customHeight="1">
      <c r="A9" s="20" t="s">
        <v>21</v>
      </c>
      <c r="B9" s="22" t="s">
        <v>14</v>
      </c>
      <c r="C9" s="22" t="s">
        <v>15</v>
      </c>
      <c r="D9" s="22" t="s">
        <v>2</v>
      </c>
      <c r="E9" s="22" t="s">
        <v>1</v>
      </c>
      <c r="F9" s="22">
        <v>1</v>
      </c>
      <c r="G9" s="25">
        <v>134938330</v>
      </c>
      <c r="H9" s="25">
        <f>G9</f>
        <v>134938330</v>
      </c>
      <c r="I9" s="24"/>
      <c r="J9" s="24"/>
      <c r="K9" s="23"/>
      <c r="L9" s="21" t="s">
        <v>3</v>
      </c>
      <c r="M9" s="21" t="s">
        <v>27</v>
      </c>
    </row>
    <row r="10" spans="1:13" s="1" customFormat="1" ht="63" customHeight="1">
      <c r="A10" s="20" t="s">
        <v>21</v>
      </c>
      <c r="B10" s="22" t="s">
        <v>16</v>
      </c>
      <c r="C10" s="22" t="s">
        <v>17</v>
      </c>
      <c r="D10" s="22" t="s">
        <v>2</v>
      </c>
      <c r="E10" s="22" t="s">
        <v>1</v>
      </c>
      <c r="F10" s="22">
        <v>1</v>
      </c>
      <c r="G10" s="25">
        <v>56897926.399999999</v>
      </c>
      <c r="H10" s="25">
        <f>G10</f>
        <v>56897926.399999999</v>
      </c>
      <c r="I10" s="24"/>
      <c r="J10" s="24"/>
      <c r="K10" s="23"/>
      <c r="L10" s="21" t="s">
        <v>4</v>
      </c>
      <c r="M10" s="21" t="s">
        <v>6</v>
      </c>
    </row>
    <row r="11" spans="1:13" s="1" customFormat="1" ht="74.25" customHeight="1">
      <c r="A11" s="20" t="s">
        <v>21</v>
      </c>
      <c r="B11" s="22" t="s">
        <v>18</v>
      </c>
      <c r="C11" s="22" t="s">
        <v>19</v>
      </c>
      <c r="D11" s="22" t="s">
        <v>2</v>
      </c>
      <c r="E11" s="22" t="s">
        <v>20</v>
      </c>
      <c r="F11" s="22">
        <v>2</v>
      </c>
      <c r="G11" s="25">
        <v>5255794.6900000004</v>
      </c>
      <c r="H11" s="25">
        <f t="shared" ref="H11" si="0">F11*G11</f>
        <v>10511589.380000001</v>
      </c>
      <c r="I11" s="24"/>
      <c r="J11" s="24"/>
      <c r="K11" s="23"/>
      <c r="L11" s="21" t="s">
        <v>4</v>
      </c>
      <c r="M11" s="21" t="s">
        <v>27</v>
      </c>
    </row>
    <row r="12" spans="1:13" s="1" customFormat="1" ht="71.25" customHeight="1">
      <c r="A12" s="20" t="s">
        <v>21</v>
      </c>
      <c r="B12" s="22" t="s">
        <v>26</v>
      </c>
      <c r="C12" s="22" t="s">
        <v>26</v>
      </c>
      <c r="D12" s="22" t="s">
        <v>7</v>
      </c>
      <c r="E12" s="22" t="s">
        <v>20</v>
      </c>
      <c r="F12" s="22">
        <v>2</v>
      </c>
      <c r="G12" s="25">
        <v>173437.5</v>
      </c>
      <c r="H12" s="25">
        <f>F12*G12</f>
        <v>346875</v>
      </c>
      <c r="I12" s="24"/>
      <c r="J12" s="24"/>
      <c r="K12" s="23"/>
      <c r="L12" s="21" t="s">
        <v>3</v>
      </c>
      <c r="M12" s="21" t="s">
        <v>6</v>
      </c>
    </row>
    <row r="13" spans="1:13" s="1" customFormat="1" ht="121.5" customHeight="1">
      <c r="A13" s="20" t="s">
        <v>5</v>
      </c>
      <c r="B13" s="22" t="s">
        <v>8</v>
      </c>
      <c r="C13" s="22" t="s">
        <v>9</v>
      </c>
      <c r="D13" s="22" t="s">
        <v>7</v>
      </c>
      <c r="E13" s="22" t="s">
        <v>1</v>
      </c>
      <c r="F13" s="22">
        <v>1</v>
      </c>
      <c r="G13" s="25">
        <v>17504196.420000002</v>
      </c>
      <c r="H13" s="25">
        <f t="shared" ref="H13:H15" si="1">F13*G13</f>
        <v>17504196.420000002</v>
      </c>
      <c r="I13" s="24"/>
      <c r="J13" s="24"/>
      <c r="K13" s="23"/>
      <c r="L13" s="21" t="s">
        <v>3</v>
      </c>
      <c r="M13" s="21" t="s">
        <v>27</v>
      </c>
    </row>
    <row r="14" spans="1:13" s="1" customFormat="1" ht="115.5" customHeight="1">
      <c r="A14" s="20" t="s">
        <v>5</v>
      </c>
      <c r="B14" s="22" t="s">
        <v>10</v>
      </c>
      <c r="C14" s="22" t="s">
        <v>11</v>
      </c>
      <c r="D14" s="22" t="s">
        <v>7</v>
      </c>
      <c r="E14" s="22" t="s">
        <v>1</v>
      </c>
      <c r="F14" s="22">
        <v>1</v>
      </c>
      <c r="G14" s="25">
        <v>13841517.85</v>
      </c>
      <c r="H14" s="25">
        <f t="shared" si="1"/>
        <v>13841517.85</v>
      </c>
      <c r="I14" s="24"/>
      <c r="J14" s="24"/>
      <c r="K14" s="23"/>
      <c r="L14" s="21" t="s">
        <v>3</v>
      </c>
      <c r="M14" s="21" t="s">
        <v>27</v>
      </c>
    </row>
    <row r="15" spans="1:13" s="1" customFormat="1" ht="101.25" customHeight="1">
      <c r="A15" s="20" t="s">
        <v>5</v>
      </c>
      <c r="B15" s="22" t="s">
        <v>12</v>
      </c>
      <c r="C15" s="22" t="s">
        <v>13</v>
      </c>
      <c r="D15" s="22" t="s">
        <v>7</v>
      </c>
      <c r="E15" s="22" t="s">
        <v>1</v>
      </c>
      <c r="F15" s="22">
        <v>1</v>
      </c>
      <c r="G15" s="25">
        <v>8928571.4199999999</v>
      </c>
      <c r="H15" s="25">
        <f t="shared" si="1"/>
        <v>8928571.4199999999</v>
      </c>
      <c r="I15" s="24"/>
      <c r="J15" s="24"/>
      <c r="K15" s="23"/>
      <c r="L15" s="21" t="s">
        <v>3</v>
      </c>
      <c r="M15" s="21" t="s">
        <v>27</v>
      </c>
    </row>
    <row r="16" spans="1:13" s="1" customFormat="1" ht="86.25" customHeight="1">
      <c r="A16" s="20" t="s">
        <v>23</v>
      </c>
      <c r="B16" s="20" t="s">
        <v>25</v>
      </c>
      <c r="C16" s="22" t="s">
        <v>24</v>
      </c>
      <c r="D16" s="22" t="s">
        <v>2</v>
      </c>
      <c r="E16" s="22" t="s">
        <v>20</v>
      </c>
      <c r="F16" s="22">
        <v>16</v>
      </c>
      <c r="G16" s="25">
        <v>17736607.140000001</v>
      </c>
      <c r="H16" s="25">
        <v>283785714.24000001</v>
      </c>
      <c r="I16" s="25"/>
      <c r="J16" s="24"/>
      <c r="K16" s="23"/>
      <c r="L16" s="21" t="s">
        <v>22</v>
      </c>
      <c r="M16" s="21" t="s">
        <v>27</v>
      </c>
    </row>
    <row r="17" spans="1:13" s="19" customFormat="1" ht="18" customHeight="1">
      <c r="A17" s="14"/>
      <c r="B17" s="15"/>
      <c r="C17" s="15"/>
      <c r="D17" s="15"/>
      <c r="E17" s="15"/>
      <c r="F17" s="16"/>
      <c r="G17" s="17"/>
      <c r="H17" s="17"/>
      <c r="I17" s="15"/>
      <c r="J17" s="15"/>
      <c r="K17" s="15"/>
      <c r="L17" s="15"/>
      <c r="M17" s="18"/>
    </row>
    <row r="19" spans="1:13" ht="18.75">
      <c r="A19" s="1"/>
      <c r="B19" s="9"/>
      <c r="C19" s="10"/>
      <c r="D19" s="11"/>
      <c r="E19" s="9"/>
      <c r="F19" s="9"/>
      <c r="G19" s="9"/>
      <c r="H19" s="9"/>
      <c r="I19" s="12"/>
      <c r="J19" s="12"/>
      <c r="K19" s="13"/>
      <c r="L19" s="1"/>
      <c r="M19" s="1"/>
    </row>
    <row r="20" spans="1:13" ht="18.75">
      <c r="A20" s="1"/>
      <c r="B20" s="9"/>
      <c r="C20" s="10"/>
      <c r="D20" s="11"/>
      <c r="E20" s="9"/>
      <c r="F20" s="9"/>
      <c r="G20" s="9"/>
      <c r="H20" s="9"/>
      <c r="I20" s="12"/>
      <c r="J20" s="10"/>
      <c r="K20" s="13"/>
      <c r="L20" s="1"/>
      <c r="M20" s="1"/>
    </row>
    <row r="22" spans="1:13" ht="15.75">
      <c r="D22" s="4"/>
      <c r="E22" s="1"/>
      <c r="F22" s="1"/>
      <c r="G22" s="1"/>
      <c r="H22" s="1"/>
      <c r="I22" s="1"/>
      <c r="J22" s="1"/>
      <c r="K22" s="1"/>
      <c r="L22" s="1"/>
      <c r="M22" s="1"/>
    </row>
    <row r="23" spans="1:13" ht="15.75">
      <c r="A23" s="5"/>
      <c r="B23" s="6"/>
      <c r="C23" s="4"/>
      <c r="D23" s="4"/>
    </row>
    <row r="24" spans="1:13" ht="15.75">
      <c r="A24" s="7"/>
      <c r="B24" s="6"/>
      <c r="C24" s="4"/>
      <c r="D24" s="4"/>
    </row>
    <row r="25" spans="1:13" ht="15.75">
      <c r="A25" s="7"/>
      <c r="B25" s="6"/>
      <c r="C25" s="4"/>
      <c r="D25" s="4"/>
    </row>
    <row r="26" spans="1:13" ht="15.75">
      <c r="A26" s="7"/>
      <c r="B26" s="6"/>
      <c r="C26" s="4"/>
      <c r="D26" s="4"/>
    </row>
    <row r="27" spans="1:13" ht="15.75">
      <c r="A27" s="7"/>
      <c r="B27" s="6"/>
      <c r="C27" s="4"/>
      <c r="D27" s="4"/>
    </row>
    <row r="28" spans="1:13" ht="15.75">
      <c r="A28" s="7"/>
      <c r="B28" s="6"/>
      <c r="C28" s="4"/>
      <c r="D28" s="1"/>
    </row>
    <row r="29" spans="1:13">
      <c r="A29" s="8"/>
      <c r="B29" s="1"/>
      <c r="C29" s="1"/>
    </row>
    <row r="30" spans="1:13">
      <c r="A30" s="8"/>
      <c r="B30" s="1"/>
      <c r="C30" s="1"/>
    </row>
  </sheetData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2018-02-01T05:40:47Z</cp:lastPrinted>
  <dcterms:created xsi:type="dcterms:W3CDTF">2017-11-22T04:16:15Z</dcterms:created>
  <dcterms:modified xsi:type="dcterms:W3CDTF">2018-02-05T06:06:00Z</dcterms:modified>
</cp:coreProperties>
</file>