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арақ1" sheetId="1" r:id="rId1"/>
    <sheet name="Парақ2" sheetId="2" r:id="rId2"/>
    <sheet name="Парақ3" sheetId="3" r:id="rId3"/>
  </sheets>
  <calcPr calcId="145621"/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20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<sst xmlns="http://schemas.openxmlformats.org/spreadsheetml/2006/main" count="164" uniqueCount="48">
  <si>
    <t>1</t>
  </si>
  <si>
    <t>Восточно-Казахстанский филиал</t>
  </si>
  <si>
    <t>Дизель отыны</t>
  </si>
  <si>
    <t>Дизельное топливо</t>
  </si>
  <si>
    <t>Запрос ценовых предложений без размещения объявления</t>
  </si>
  <si>
    <t>Литр</t>
  </si>
  <si>
    <t>I квартал</t>
  </si>
  <si>
    <t xml:space="preserve">Литр </t>
  </si>
  <si>
    <t>II квартал</t>
  </si>
  <si>
    <t>Дополнительная закупка</t>
  </si>
  <si>
    <t>III квартал</t>
  </si>
  <si>
    <t xml:space="preserve"> АИ-95  жанармайы</t>
  </si>
  <si>
    <t>Бензин АИ-95</t>
  </si>
  <si>
    <t>Запрос ценовых предложений путем размещения объявления</t>
  </si>
  <si>
    <t xml:space="preserve"> АИ-92  жанармайы</t>
  </si>
  <si>
    <t>Бензин АИ-92</t>
  </si>
  <si>
    <t>IV квартал</t>
  </si>
  <si>
    <t>Западно-Казахстанский филиал</t>
  </si>
  <si>
    <t>Услуга</t>
  </si>
  <si>
    <t>Исключение</t>
  </si>
  <si>
    <t>Из одного источника путем заключения договора</t>
  </si>
  <si>
    <t>Хозяйственное управление</t>
  </si>
  <si>
    <t>Бостандық ауданы, Алматы қаласы, Ғабдуллин көшесі, 90 үй мекенжайында әкімшілік ғимаратының бұзу жәнемектепке дейінгі білім беру ғимараты құру  үшін ЖСҚ сараптау</t>
  </si>
  <si>
    <t>Экспертиза ПСД на строительство здания дошкольного образования со сносом административного здания по адресу: Бостандыкский район, г. Алматы, ул. Габдуллина, 90а</t>
  </si>
  <si>
    <t>Алматы қаласы, "Көктем-3" ықшамауданы, 23 в-үй мекенжайында Қазақстан Республикасы Ұлттық Банкінің жабық паркинг бұзу және көп деңгейлі автотұрақ құру үшін жоба-сметалық құжаттарын сараптау</t>
  </si>
  <si>
    <t>Экспертиза ПСД на строительство многоуровневого автомобильного паркинга со сносом крытого паркинга Национального Банка Республики Казахстан по адресу: г. Алматы, мкр. "Коктем-3", 23в</t>
  </si>
  <si>
    <t>Алматы қаласы, Панфилов көшесі, 98-үй бойынша әкімшілік ғимаратының қасбетін күрделі жөндеу үшін жоба-сметалық құжаттарын сараптау</t>
  </si>
  <si>
    <t>Экспертиза ПСД на капитальный ремонт фасада административного здания, расположенного по адресу: г. Алматы, ул. Панфилова, 98</t>
  </si>
  <si>
    <t>Алматы қаласы, "Көктем-3" ықшамауданы, 21-үй мекенжайы бойынша әкімшілік ғимаратының панажайын күрделі жөндеуі үшін жоба-сметалық құжаттардың сараптау</t>
  </si>
  <si>
    <t>Экспертиза ПСД на капитальный ремонт убежища в административном здании по адресу: г. Алматы, мкр-н "Коктем-3" , д.21 (включая гидроизоляцию наружных стен и перекрытия)</t>
  </si>
  <si>
    <t>Южно-Казахстанский филиал</t>
  </si>
  <si>
    <t>Қазақстан Республикасы Ұлттық Банкінің 2018 жылға арналған тауарларды, жұмыстарды, көрсетілетін қызметтерді сатып алу жоспарына өзгерістер мен толықтыруларды бекіту туралы</t>
  </si>
  <si>
    <t>№ 3 ӨКІМ</t>
  </si>
  <si>
    <t xml:space="preserve"> 2018 жылғы "12" ақпан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</si>
  <si>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</si>
  <si>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</si>
  <si>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</si>
  <si>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</si>
  <si>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</si>
  <si>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</si>
  <si>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</si>
  <si>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</si>
  <si>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</si>
  <si>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</si>
  <si>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</si>
  <si>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</si>
  <si>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Тауарлардың, жұмыстардың, қызметтердің орыс тілдегі атауы</t>
  </si>
  <si>
    <t>Изменение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</si>
</sst>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#,##0"/>
    <numFmt numFmtId="165" formatCode="#,##0.00;&quot;-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2">
    <xf numFmtId="0" fontId="0" fillId="0" borderId="0" xfId="0"/>
    <xf numFmtId="164" fontId="4" fillId="2" borderId="1" xfId="1" quotePrefix="1" applyNumberFormat="1" applyFont="1" applyFill="1" applyBorder="1" applyAlignment="1">
      <alignment horizontal="center" vertical="center" wrapText="1"/>
    </xf>
    <xf numFmtId="164" fontId="5" fillId="0" borderId="1" xfId="1" quotePrefix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7" fillId="4" borderId="1" xfId="0" quotePrefix="1" applyNumberFormat="1" applyFont="1" applyFill="1" applyBorder="1" applyAlignment="1">
      <alignment horizontal="center" vertical="center" wrapText="1"/>
    </xf>
    <xf numFmtId="164" fontId="5" fillId="4" borderId="1" xfId="0" quotePrefix="1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 wrapText="1"/>
    </xf>
    <xf numFmtId="164" fontId="6" fillId="4" borderId="1" xfId="0" quotePrefix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0" borderId="1" xfId="1" quotePrefix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2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1" fillId="0" borderId="0" xfId="1" applyNumberFormat="1" applyFont="1" applyFill="1" applyBorder="1" applyAlignment="1">
      <alignment horizontal="left" vertical="center"/>
    </xf>
    <xf numFmtId="0" fontId="11" fillId="0" borderId="0" xfId="1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vertical="top" wrapText="1"/>
    </xf>
    <xf numFmtId="0" fontId="10" fillId="0" borderId="0" xfId="0" applyFont="1" applyFill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64" fontId="5" fillId="0" borderId="0" xfId="1" quotePrefix="1" applyNumberFormat="1" applyFont="1" applyFill="1" applyBorder="1" applyAlignment="1">
      <alignment horizontal="center" vertical="center" wrapText="1"/>
    </xf>
    <xf numFmtId="4" fontId="5" fillId="0" borderId="0" xfId="1" quotePrefix="1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4" fillId="2" borderId="1" xfId="0" quotePrefix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5" fontId="5" fillId="3" borderId="1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7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C:\Documents%20and%20Settings\ZH-bux-3\Local%20Settings\images\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180975"/>
    <xdr:sp macro="" textlink="">
      <xdr:nvSpPr>
        <xdr:cNvPr id="1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1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2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3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02" name="AutoShape 218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04" name="AutoShape 22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07" name="AutoShape 242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08" name="AutoShape 245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12" name="AutoShape 336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13" name="AutoShape 340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14" name="AutoShape 34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15" name="AutoShape 347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16" name="AutoShape 350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17" name="AutoShape 353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18" name="AutoShape 356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19" name="AutoShape 359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20" name="AutoShape 242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21" name="AutoShape 245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22" name="AutoShape 336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23" name="AutoShape 340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24" name="AutoShape 34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25" name="AutoShape 347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26" name="AutoShape 350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27" name="AutoShape 353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28" name="AutoShape 356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29" name="AutoShape 359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30" name="AutoShape 218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32" name="AutoShape 22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5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57" name="AutoShape 218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59" name="AutoShape 224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62" name="AutoShape 218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64" name="AutoShape 22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67" name="AutoShape 242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68" name="AutoShape 245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72" name="AutoShape 336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73" name="AutoShape 340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74" name="AutoShape 344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75" name="AutoShape 347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76" name="AutoShape 350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77" name="AutoShape 353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78" name="AutoShape 356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79" name="AutoShape 359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80" name="AutoShape 218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82" name="AutoShape 22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38100"/>
    <xdr:sp macro="" textlink="">
      <xdr:nvSpPr>
        <xdr:cNvPr id="36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85" name="AutoShape 242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86" name="AutoShape 245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90" name="AutoShape 336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91" name="AutoShape 340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92" name="AutoShape 344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93" name="AutoShape 347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94" name="AutoShape 350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95" name="AutoShape 353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96" name="AutoShape 356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7625" cy="28575"/>
    <xdr:sp macro="" textlink="">
      <xdr:nvSpPr>
        <xdr:cNvPr id="3697" name="AutoShape 359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6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6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7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8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14325" cy="180975"/>
    <xdr:sp macro="" textlink="">
      <xdr:nvSpPr>
        <xdr:cNvPr id="3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39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39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0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180975</xdr:rowOff>
    </xdr:to>
    <xdr:sp macro="" textlink="">
      <xdr:nvSpPr>
        <xdr:cNvPr id="4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1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1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2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2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3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3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4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4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5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6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6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6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7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7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8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8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4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9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49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0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14325" cy="1971675"/>
    <xdr:sp macro="" textlink="">
      <xdr:nvSpPr>
        <xdr:cNvPr id="5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1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1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2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3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14325" cy="1971675"/>
    <xdr:sp macro="" textlink="">
      <xdr:nvSpPr>
        <xdr:cNvPr id="5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9525" cy="9525"/>
    <xdr:pic>
      <xdr:nvPicPr>
        <xdr:cNvPr id="549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27</xdr:row>
      <xdr:rowOff>0</xdr:rowOff>
    </xdr:from>
    <xdr:ext cx="9525" cy="9525"/>
    <xdr:pic>
      <xdr:nvPicPr>
        <xdr:cNvPr id="549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27</xdr:row>
      <xdr:rowOff>0</xdr:rowOff>
    </xdr:from>
    <xdr:ext cx="9525" cy="9525"/>
    <xdr:pic>
      <xdr:nvPicPr>
        <xdr:cNvPr id="550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9525" cy="9525"/>
    <xdr:pic>
      <xdr:nvPicPr>
        <xdr:cNvPr id="550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27</xdr:row>
      <xdr:rowOff>0</xdr:rowOff>
    </xdr:from>
    <xdr:ext cx="9525" cy="9525"/>
    <xdr:pic>
      <xdr:nvPicPr>
        <xdr:cNvPr id="550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27</xdr:row>
      <xdr:rowOff>0</xdr:rowOff>
    </xdr:from>
    <xdr:ext cx="9525" cy="9525"/>
    <xdr:pic>
      <xdr:nvPicPr>
        <xdr:cNvPr id="550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27</xdr:row>
      <xdr:rowOff>0</xdr:rowOff>
    </xdr:from>
    <xdr:ext cx="9525" cy="9525"/>
    <xdr:pic>
      <xdr:nvPicPr>
        <xdr:cNvPr id="550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9525" cy="9525"/>
    <xdr:pic>
      <xdr:nvPicPr>
        <xdr:cNvPr id="550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49"/>
  <sheetViews>
    <sheetView tabSelected="1" view="pageLayout" zoomScale="60" zoomScaleNormal="70" zoomScalePageLayoutView="60" workbookViewId="0">
      <selection activeCell="I36" sqref="I36"/>
    </sheetView>
  </sheetViews>
  <sheetFormatPr defaultRowHeight="15" x14ac:dyDescent="0.25"/>
  <cols>
    <col min="1" max="1" width="19.28515625" customWidth="1"/>
    <col min="2" max="2" width="32.5703125" customWidth="1"/>
    <col min="3" max="3" width="31.7109375" customWidth="1"/>
    <col min="4" max="4" width="22.28515625" customWidth="1"/>
    <col min="5" max="5" width="18.7109375" customWidth="1"/>
    <col min="6" max="6" width="15.42578125" customWidth="1"/>
    <col min="7" max="7" width="18.5703125" customWidth="1"/>
    <col min="8" max="8" width="20" customWidth="1"/>
    <col min="9" max="9" width="18.7109375" customWidth="1"/>
    <col min="10" max="10" width="16.42578125" customWidth="1"/>
    <col min="11" max="11" width="17.140625" customWidth="1"/>
    <col min="12" max="12" width="22.42578125" customWidth="1"/>
    <col min="13" max="13" width="25.5703125" customWidth="1"/>
  </cols>
  <sheetData>
    <row r="3" spans="1:13" ht="18.75" x14ac:dyDescent="0.3">
      <c r="A3" s="29" t="s">
        <v>32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8.75" x14ac:dyDescent="0.3">
      <c r="A4" s="29" t="s">
        <v>33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6" spans="1:13" ht="18.75" x14ac:dyDescent="0.25">
      <c r="A6" s="28" t="s">
        <v>31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8" spans="1:13" ht="153" customHeight="1" x14ac:dyDescent="0.25">
      <c r="A8" s="27" t="s">
        <v>34</v>
      </c>
      <c r="B8" s="27" t="s">
        <v>35</v>
      </c>
      <c r="C8" s="27" t="s">
        <v>46</v>
      </c>
      <c r="D8" s="27" t="s">
        <v>36</v>
      </c>
      <c r="E8" s="27" t="s">
        <v>37</v>
      </c>
      <c r="F8" s="27" t="s">
        <v>38</v>
      </c>
      <c r="G8" s="27" t="s">
        <v>39</v>
      </c>
      <c r="H8" s="27" t="s">
        <v>40</v>
      </c>
      <c r="I8" s="27" t="s">
        <v>41</v>
      </c>
      <c r="J8" s="27" t="s">
        <v>42</v>
      </c>
      <c r="K8" s="27" t="s">
        <v>43</v>
      </c>
      <c r="L8" s="27" t="s">
        <v>44</v>
      </c>
      <c r="M8" s="27" t="s">
        <v>45</v>
      </c>
    </row>
    <row r="9" spans="1:13" ht="15.75" x14ac:dyDescent="0.25">
      <c r="A9" s="1" t="s">
        <v>0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>
        <v>7</v>
      </c>
      <c r="H9" s="1">
        <v>8</v>
      </c>
      <c r="I9" s="1">
        <v>9</v>
      </c>
      <c r="J9" s="1">
        <v>10</v>
      </c>
      <c r="K9" s="1">
        <v>11</v>
      </c>
      <c r="L9" s="1">
        <v>12</v>
      </c>
      <c r="M9" s="1">
        <v>13</v>
      </c>
    </row>
    <row r="10" spans="1:13" ht="84" customHeight="1" x14ac:dyDescent="0.25">
      <c r="A10" s="2" t="s">
        <v>1</v>
      </c>
      <c r="B10" s="2" t="s">
        <v>2</v>
      </c>
      <c r="C10" s="2" t="s">
        <v>3</v>
      </c>
      <c r="D10" s="2" t="s">
        <v>4</v>
      </c>
      <c r="E10" s="3" t="s">
        <v>5</v>
      </c>
      <c r="F10" s="2">
        <v>500</v>
      </c>
      <c r="G10" s="11">
        <v>196.43</v>
      </c>
      <c r="H10" s="11">
        <f t="shared" ref="H10:H14" si="0">F10*G10</f>
        <v>98215</v>
      </c>
      <c r="I10" s="2"/>
      <c r="J10" s="2"/>
      <c r="K10" s="2"/>
      <c r="L10" s="2" t="s">
        <v>6</v>
      </c>
      <c r="M10" s="30" t="s">
        <v>47</v>
      </c>
    </row>
    <row r="11" spans="1:13" ht="85.5" customHeight="1" x14ac:dyDescent="0.25">
      <c r="A11" s="2" t="s">
        <v>1</v>
      </c>
      <c r="B11" s="2" t="s">
        <v>2</v>
      </c>
      <c r="C11" s="2" t="s">
        <v>3</v>
      </c>
      <c r="D11" s="2" t="s">
        <v>4</v>
      </c>
      <c r="E11" s="3" t="s">
        <v>7</v>
      </c>
      <c r="F11" s="2">
        <v>1700</v>
      </c>
      <c r="G11" s="11">
        <v>142.86000000000001</v>
      </c>
      <c r="H11" s="11">
        <f t="shared" si="0"/>
        <v>242862.00000000003</v>
      </c>
      <c r="I11" s="2"/>
      <c r="J11" s="2"/>
      <c r="K11" s="2"/>
      <c r="L11" s="2" t="s">
        <v>8</v>
      </c>
      <c r="M11" s="30" t="s">
        <v>9</v>
      </c>
    </row>
    <row r="12" spans="1:13" ht="84" customHeight="1" x14ac:dyDescent="0.25">
      <c r="A12" s="2" t="s">
        <v>1</v>
      </c>
      <c r="B12" s="2" t="s">
        <v>2</v>
      </c>
      <c r="C12" s="2" t="s">
        <v>3</v>
      </c>
      <c r="D12" s="2" t="s">
        <v>4</v>
      </c>
      <c r="E12" s="3" t="s">
        <v>7</v>
      </c>
      <c r="F12" s="2">
        <v>700</v>
      </c>
      <c r="G12" s="11">
        <v>196.43</v>
      </c>
      <c r="H12" s="11">
        <f t="shared" si="0"/>
        <v>137501</v>
      </c>
      <c r="I12" s="2"/>
      <c r="J12" s="2"/>
      <c r="K12" s="2"/>
      <c r="L12" s="2" t="s">
        <v>10</v>
      </c>
      <c r="M12" s="30" t="s">
        <v>47</v>
      </c>
    </row>
    <row r="13" spans="1:13" ht="84" customHeight="1" x14ac:dyDescent="0.25">
      <c r="A13" s="2" t="s">
        <v>1</v>
      </c>
      <c r="B13" s="2" t="s">
        <v>11</v>
      </c>
      <c r="C13" s="2" t="s">
        <v>12</v>
      </c>
      <c r="D13" s="2" t="s">
        <v>13</v>
      </c>
      <c r="E13" s="3" t="s">
        <v>5</v>
      </c>
      <c r="F13" s="2">
        <v>2700</v>
      </c>
      <c r="G13" s="11">
        <v>158.93</v>
      </c>
      <c r="H13" s="11">
        <f t="shared" si="0"/>
        <v>429111</v>
      </c>
      <c r="I13" s="2"/>
      <c r="J13" s="2"/>
      <c r="K13" s="2"/>
      <c r="L13" s="2" t="s">
        <v>6</v>
      </c>
      <c r="M13" s="30" t="s">
        <v>47</v>
      </c>
    </row>
    <row r="14" spans="1:13" ht="81.75" customHeight="1" x14ac:dyDescent="0.25">
      <c r="A14" s="2" t="s">
        <v>1</v>
      </c>
      <c r="B14" s="2" t="s">
        <v>14</v>
      </c>
      <c r="C14" s="2" t="s">
        <v>15</v>
      </c>
      <c r="D14" s="2" t="s">
        <v>13</v>
      </c>
      <c r="E14" s="3" t="s">
        <v>7</v>
      </c>
      <c r="F14" s="2">
        <v>1640</v>
      </c>
      <c r="G14" s="11">
        <v>136.61000000000001</v>
      </c>
      <c r="H14" s="11">
        <f t="shared" si="0"/>
        <v>224040.40000000002</v>
      </c>
      <c r="I14" s="2"/>
      <c r="J14" s="2"/>
      <c r="K14" s="2"/>
      <c r="L14" s="2" t="s">
        <v>16</v>
      </c>
      <c r="M14" s="30" t="s">
        <v>47</v>
      </c>
    </row>
    <row r="15" spans="1:13" ht="80.25" customHeight="1" x14ac:dyDescent="0.25">
      <c r="A15" s="4" t="s">
        <v>17</v>
      </c>
      <c r="B15" s="10" t="s">
        <v>14</v>
      </c>
      <c r="C15" s="6" t="s">
        <v>15</v>
      </c>
      <c r="D15" s="6" t="s">
        <v>13</v>
      </c>
      <c r="E15" s="7" t="s">
        <v>7</v>
      </c>
      <c r="F15" s="8">
        <v>5930</v>
      </c>
      <c r="G15" s="11">
        <v>147.32</v>
      </c>
      <c r="H15" s="11">
        <v>873607.6</v>
      </c>
      <c r="I15" s="9"/>
      <c r="J15" s="9"/>
      <c r="K15" s="9"/>
      <c r="L15" s="5" t="s">
        <v>6</v>
      </c>
      <c r="M15" s="30" t="s">
        <v>47</v>
      </c>
    </row>
    <row r="16" spans="1:13" ht="84" customHeight="1" x14ac:dyDescent="0.25">
      <c r="A16" s="4" t="s">
        <v>17</v>
      </c>
      <c r="B16" s="10" t="s">
        <v>11</v>
      </c>
      <c r="C16" s="6" t="s">
        <v>12</v>
      </c>
      <c r="D16" s="6" t="s">
        <v>13</v>
      </c>
      <c r="E16" s="7" t="s">
        <v>7</v>
      </c>
      <c r="F16" s="8">
        <v>3905</v>
      </c>
      <c r="G16" s="11">
        <v>165.18</v>
      </c>
      <c r="H16" s="11">
        <v>645027.9</v>
      </c>
      <c r="I16" s="9"/>
      <c r="J16" s="9"/>
      <c r="K16" s="9"/>
      <c r="L16" s="5" t="s">
        <v>6</v>
      </c>
      <c r="M16" s="30" t="s">
        <v>47</v>
      </c>
    </row>
    <row r="17" spans="1:13" ht="79.5" customHeight="1" x14ac:dyDescent="0.25">
      <c r="A17" s="5" t="s">
        <v>17</v>
      </c>
      <c r="B17" s="5" t="s">
        <v>2</v>
      </c>
      <c r="C17" s="5" t="s">
        <v>3</v>
      </c>
      <c r="D17" s="5" t="s">
        <v>4</v>
      </c>
      <c r="E17" s="5" t="s">
        <v>7</v>
      </c>
      <c r="F17" s="5">
        <v>760</v>
      </c>
      <c r="G17" s="11">
        <v>156.25</v>
      </c>
      <c r="H17" s="11">
        <v>118750</v>
      </c>
      <c r="I17" s="9"/>
      <c r="J17" s="9"/>
      <c r="K17" s="9"/>
      <c r="L17" s="5" t="s">
        <v>6</v>
      </c>
      <c r="M17" s="30" t="s">
        <v>47</v>
      </c>
    </row>
    <row r="18" spans="1:13" ht="78" customHeight="1" x14ac:dyDescent="0.25">
      <c r="A18" s="5" t="s">
        <v>17</v>
      </c>
      <c r="B18" s="5" t="s">
        <v>2</v>
      </c>
      <c r="C18" s="5" t="s">
        <v>3</v>
      </c>
      <c r="D18" s="5" t="s">
        <v>4</v>
      </c>
      <c r="E18" s="5" t="s">
        <v>7</v>
      </c>
      <c r="F18" s="5">
        <v>80</v>
      </c>
      <c r="G18" s="11">
        <v>156.25</v>
      </c>
      <c r="H18" s="11">
        <v>12500</v>
      </c>
      <c r="I18" s="9"/>
      <c r="J18" s="9"/>
      <c r="K18" s="9"/>
      <c r="L18" s="5" t="s">
        <v>6</v>
      </c>
      <c r="M18" s="30" t="s">
        <v>47</v>
      </c>
    </row>
    <row r="19" spans="1:13" ht="87" customHeight="1" x14ac:dyDescent="0.25">
      <c r="A19" s="5" t="s">
        <v>17</v>
      </c>
      <c r="B19" s="5" t="s">
        <v>2</v>
      </c>
      <c r="C19" s="5" t="s">
        <v>3</v>
      </c>
      <c r="D19" s="5" t="s">
        <v>4</v>
      </c>
      <c r="E19" s="5" t="s">
        <v>5</v>
      </c>
      <c r="F19" s="5">
        <v>90</v>
      </c>
      <c r="G19" s="11">
        <v>196.43</v>
      </c>
      <c r="H19" s="11">
        <v>17678.7</v>
      </c>
      <c r="I19" s="9"/>
      <c r="J19" s="9"/>
      <c r="K19" s="9"/>
      <c r="L19" s="5" t="s">
        <v>10</v>
      </c>
      <c r="M19" s="30" t="s">
        <v>47</v>
      </c>
    </row>
    <row r="20" spans="1:13" s="12" customFormat="1" ht="94.5" customHeight="1" x14ac:dyDescent="0.25">
      <c r="A20" s="22" t="s">
        <v>30</v>
      </c>
      <c r="B20" s="22" t="s">
        <v>11</v>
      </c>
      <c r="C20" s="22" t="s">
        <v>12</v>
      </c>
      <c r="D20" s="22" t="s">
        <v>13</v>
      </c>
      <c r="E20" s="22" t="s">
        <v>7</v>
      </c>
      <c r="F20" s="22">
        <v>420</v>
      </c>
      <c r="G20" s="23">
        <v>163.68</v>
      </c>
      <c r="H20" s="23">
        <f t="shared" ref="H20:H26" si="1">F20*G20</f>
        <v>68745.600000000006</v>
      </c>
      <c r="I20" s="22"/>
      <c r="J20" s="22"/>
      <c r="K20" s="22"/>
      <c r="L20" s="22" t="s">
        <v>6</v>
      </c>
      <c r="M20" s="30" t="s">
        <v>47</v>
      </c>
    </row>
    <row r="21" spans="1:13" s="12" customFormat="1" ht="92.25" customHeight="1" x14ac:dyDescent="0.25">
      <c r="A21" s="20" t="s">
        <v>30</v>
      </c>
      <c r="B21" s="20" t="s">
        <v>14</v>
      </c>
      <c r="C21" s="20" t="s">
        <v>15</v>
      </c>
      <c r="D21" s="20" t="s">
        <v>13</v>
      </c>
      <c r="E21" s="20" t="s">
        <v>7</v>
      </c>
      <c r="F21" s="20">
        <v>700</v>
      </c>
      <c r="G21" s="21">
        <v>148.66999999999999</v>
      </c>
      <c r="H21" s="21">
        <f t="shared" si="1"/>
        <v>104068.99999999999</v>
      </c>
      <c r="I21" s="20"/>
      <c r="J21" s="20"/>
      <c r="K21" s="20"/>
      <c r="L21" s="20" t="s">
        <v>8</v>
      </c>
      <c r="M21" s="30" t="s">
        <v>47</v>
      </c>
    </row>
    <row r="22" spans="1:13" s="12" customFormat="1" ht="72.75" customHeight="1" x14ac:dyDescent="0.25">
      <c r="A22" s="13" t="s">
        <v>30</v>
      </c>
      <c r="B22" s="13" t="s">
        <v>11</v>
      </c>
      <c r="C22" s="13" t="s">
        <v>12</v>
      </c>
      <c r="D22" s="13" t="s">
        <v>13</v>
      </c>
      <c r="E22" s="13" t="s">
        <v>7</v>
      </c>
      <c r="F22" s="13">
        <v>904</v>
      </c>
      <c r="G22" s="14">
        <v>163.68</v>
      </c>
      <c r="H22" s="14">
        <f t="shared" si="1"/>
        <v>147966.72</v>
      </c>
      <c r="I22" s="13"/>
      <c r="J22" s="13"/>
      <c r="K22" s="13"/>
      <c r="L22" s="13" t="s">
        <v>8</v>
      </c>
      <c r="M22" s="30" t="s">
        <v>9</v>
      </c>
    </row>
    <row r="23" spans="1:13" s="12" customFormat="1" ht="78" customHeight="1" x14ac:dyDescent="0.25">
      <c r="A23" s="13" t="s">
        <v>30</v>
      </c>
      <c r="B23" s="13" t="s">
        <v>14</v>
      </c>
      <c r="C23" s="13" t="s">
        <v>15</v>
      </c>
      <c r="D23" s="13" t="s">
        <v>13</v>
      </c>
      <c r="E23" s="13" t="s">
        <v>7</v>
      </c>
      <c r="F23" s="13">
        <v>795</v>
      </c>
      <c r="G23" s="14">
        <v>148.66999999999999</v>
      </c>
      <c r="H23" s="14">
        <f t="shared" si="1"/>
        <v>118192.65</v>
      </c>
      <c r="I23" s="13"/>
      <c r="J23" s="13"/>
      <c r="K23" s="13"/>
      <c r="L23" s="13" t="s">
        <v>10</v>
      </c>
      <c r="M23" s="30" t="s">
        <v>9</v>
      </c>
    </row>
    <row r="24" spans="1:13" s="12" customFormat="1" ht="78" customHeight="1" x14ac:dyDescent="0.25">
      <c r="A24" s="22" t="s">
        <v>30</v>
      </c>
      <c r="B24" s="22" t="s">
        <v>11</v>
      </c>
      <c r="C24" s="22" t="s">
        <v>12</v>
      </c>
      <c r="D24" s="22" t="s">
        <v>13</v>
      </c>
      <c r="E24" s="22" t="s">
        <v>7</v>
      </c>
      <c r="F24" s="22">
        <v>690</v>
      </c>
      <c r="G24" s="23">
        <v>163.68</v>
      </c>
      <c r="H24" s="23">
        <f t="shared" si="1"/>
        <v>112939.20000000001</v>
      </c>
      <c r="I24" s="22"/>
      <c r="J24" s="22"/>
      <c r="K24" s="22"/>
      <c r="L24" s="22" t="s">
        <v>10</v>
      </c>
      <c r="M24" s="30" t="s">
        <v>9</v>
      </c>
    </row>
    <row r="25" spans="1:13" s="12" customFormat="1" ht="75.75" customHeight="1" x14ac:dyDescent="0.25">
      <c r="A25" s="22" t="s">
        <v>30</v>
      </c>
      <c r="B25" s="22" t="s">
        <v>14</v>
      </c>
      <c r="C25" s="22" t="s">
        <v>15</v>
      </c>
      <c r="D25" s="22" t="s">
        <v>13</v>
      </c>
      <c r="E25" s="22" t="s">
        <v>7</v>
      </c>
      <c r="F25" s="22">
        <v>800</v>
      </c>
      <c r="G25" s="23">
        <v>148.66999999999999</v>
      </c>
      <c r="H25" s="23">
        <f t="shared" si="1"/>
        <v>118935.99999999999</v>
      </c>
      <c r="I25" s="22"/>
      <c r="J25" s="22"/>
      <c r="K25" s="22"/>
      <c r="L25" s="22" t="s">
        <v>16</v>
      </c>
      <c r="M25" s="30" t="s">
        <v>9</v>
      </c>
    </row>
    <row r="26" spans="1:13" s="12" customFormat="1" ht="80.25" customHeight="1" x14ac:dyDescent="0.25">
      <c r="A26" s="20" t="s">
        <v>30</v>
      </c>
      <c r="B26" s="20" t="s">
        <v>11</v>
      </c>
      <c r="C26" s="20" t="s">
        <v>12</v>
      </c>
      <c r="D26" s="20" t="s">
        <v>13</v>
      </c>
      <c r="E26" s="20" t="s">
        <v>7</v>
      </c>
      <c r="F26" s="20">
        <v>700</v>
      </c>
      <c r="G26" s="21">
        <v>163.68</v>
      </c>
      <c r="H26" s="21">
        <f t="shared" si="1"/>
        <v>114576</v>
      </c>
      <c r="I26" s="20"/>
      <c r="J26" s="20"/>
      <c r="K26" s="20"/>
      <c r="L26" s="20" t="s">
        <v>16</v>
      </c>
      <c r="M26" s="30" t="s">
        <v>9</v>
      </c>
    </row>
    <row r="27" spans="1:13" ht="126" customHeight="1" x14ac:dyDescent="0.25">
      <c r="A27" s="2" t="s">
        <v>21</v>
      </c>
      <c r="B27" s="2" t="s">
        <v>22</v>
      </c>
      <c r="C27" s="2" t="s">
        <v>23</v>
      </c>
      <c r="D27" s="2" t="s">
        <v>20</v>
      </c>
      <c r="E27" s="3" t="s">
        <v>18</v>
      </c>
      <c r="F27" s="2">
        <v>1</v>
      </c>
      <c r="G27" s="11">
        <v>1697857.14</v>
      </c>
      <c r="H27" s="11">
        <v>1697857.14</v>
      </c>
      <c r="I27" s="2"/>
      <c r="J27" s="2"/>
      <c r="K27" s="2"/>
      <c r="L27" s="2" t="s">
        <v>6</v>
      </c>
      <c r="M27" s="30" t="s">
        <v>19</v>
      </c>
    </row>
    <row r="28" spans="1:13" ht="151.5" customHeight="1" x14ac:dyDescent="0.25">
      <c r="A28" s="2" t="s">
        <v>21</v>
      </c>
      <c r="B28" s="2" t="s">
        <v>24</v>
      </c>
      <c r="C28" s="2" t="s">
        <v>25</v>
      </c>
      <c r="D28" s="2" t="s">
        <v>20</v>
      </c>
      <c r="E28" s="3" t="s">
        <v>18</v>
      </c>
      <c r="F28" s="2">
        <v>1</v>
      </c>
      <c r="G28" s="11">
        <v>1571372.32</v>
      </c>
      <c r="H28" s="11">
        <v>1571372.32</v>
      </c>
      <c r="I28" s="2"/>
      <c r="J28" s="2"/>
      <c r="K28" s="2"/>
      <c r="L28" s="2" t="s">
        <v>6</v>
      </c>
      <c r="M28" s="30" t="s">
        <v>19</v>
      </c>
    </row>
    <row r="29" spans="1:13" ht="108" customHeight="1" x14ac:dyDescent="0.25">
      <c r="A29" s="2" t="s">
        <v>21</v>
      </c>
      <c r="B29" s="2" t="s">
        <v>26</v>
      </c>
      <c r="C29" s="2" t="s">
        <v>27</v>
      </c>
      <c r="D29" s="2" t="s">
        <v>20</v>
      </c>
      <c r="E29" s="3" t="s">
        <v>18</v>
      </c>
      <c r="F29" s="2">
        <v>1</v>
      </c>
      <c r="G29" s="11">
        <v>944642.86</v>
      </c>
      <c r="H29" s="11">
        <v>944642.86</v>
      </c>
      <c r="I29" s="2"/>
      <c r="J29" s="2"/>
      <c r="K29" s="2"/>
      <c r="L29" s="2" t="s">
        <v>8</v>
      </c>
      <c r="M29" s="30" t="s">
        <v>19</v>
      </c>
    </row>
    <row r="30" spans="1:13" ht="147.75" customHeight="1" x14ac:dyDescent="0.25">
      <c r="A30" s="2" t="s">
        <v>21</v>
      </c>
      <c r="B30" s="2" t="s">
        <v>28</v>
      </c>
      <c r="C30" s="2" t="s">
        <v>29</v>
      </c>
      <c r="D30" s="2" t="s">
        <v>20</v>
      </c>
      <c r="E30" s="3" t="s">
        <v>18</v>
      </c>
      <c r="F30" s="2">
        <v>1</v>
      </c>
      <c r="G30" s="11">
        <v>625000</v>
      </c>
      <c r="H30" s="11">
        <v>625000</v>
      </c>
      <c r="I30" s="2"/>
      <c r="J30" s="2"/>
      <c r="K30" s="2"/>
      <c r="L30" s="2" t="s">
        <v>10</v>
      </c>
      <c r="M30" s="30" t="s">
        <v>19</v>
      </c>
    </row>
    <row r="31" spans="1:13" ht="15.75" x14ac:dyDescent="0.25">
      <c r="A31" s="24"/>
      <c r="B31" s="24"/>
      <c r="C31" s="24"/>
      <c r="D31" s="24"/>
      <c r="E31" s="26"/>
      <c r="F31" s="24"/>
      <c r="G31" s="25"/>
      <c r="H31" s="25"/>
      <c r="I31" s="24"/>
      <c r="J31" s="24"/>
      <c r="K31" s="24"/>
      <c r="L31" s="24"/>
      <c r="M31" s="31"/>
    </row>
    <row r="32" spans="1:13" ht="15.75" x14ac:dyDescent="0.25">
      <c r="A32" s="24"/>
      <c r="B32" s="24"/>
      <c r="C32" s="24"/>
      <c r="D32" s="24"/>
      <c r="E32" s="26"/>
      <c r="F32" s="24"/>
      <c r="G32" s="25"/>
      <c r="H32" s="25"/>
      <c r="I32" s="24"/>
      <c r="J32" s="24"/>
      <c r="K32" s="24"/>
      <c r="L32" s="24"/>
      <c r="M32" s="31"/>
    </row>
    <row r="33" spans="1:10" s="12" customFormat="1" x14ac:dyDescent="0.25"/>
    <row r="34" spans="1:10" s="12" customFormat="1" x14ac:dyDescent="0.25"/>
    <row r="35" spans="1:10" s="15" customFormat="1" ht="18.75" x14ac:dyDescent="0.3">
      <c r="C35" s="16"/>
      <c r="J35" s="17"/>
    </row>
    <row r="36" spans="1:10" s="15" customFormat="1" ht="18.75" x14ac:dyDescent="0.3"/>
    <row r="37" spans="1:10" s="15" customFormat="1" ht="18.75" x14ac:dyDescent="0.3">
      <c r="B37" s="18"/>
    </row>
    <row r="38" spans="1:10" s="15" customFormat="1" ht="18.75" x14ac:dyDescent="0.3">
      <c r="B38" s="18"/>
      <c r="C38" s="18"/>
      <c r="D38" s="18"/>
      <c r="E38" s="18"/>
    </row>
    <row r="39" spans="1:10" s="15" customFormat="1" ht="18.75" x14ac:dyDescent="0.3">
      <c r="A39" s="19"/>
    </row>
    <row r="40" spans="1:10" s="15" customFormat="1" ht="18.75" x14ac:dyDescent="0.3">
      <c r="B40" s="19"/>
      <c r="C40" s="18"/>
      <c r="D40" s="18"/>
      <c r="E40" s="18"/>
    </row>
    <row r="41" spans="1:10" s="15" customFormat="1" ht="18.75" x14ac:dyDescent="0.3">
      <c r="A41" s="19"/>
    </row>
    <row r="42" spans="1:10" s="15" customFormat="1" ht="18.75" x14ac:dyDescent="0.3">
      <c r="A42" s="19"/>
    </row>
    <row r="43" spans="1:10" s="15" customFormat="1" ht="18.75" x14ac:dyDescent="0.3">
      <c r="A43" s="19"/>
    </row>
    <row r="44" spans="1:10" s="15" customFormat="1" ht="18.75" x14ac:dyDescent="0.3">
      <c r="A44" s="19"/>
    </row>
    <row r="45" spans="1:10" s="15" customFormat="1" ht="18.75" x14ac:dyDescent="0.3">
      <c r="A45" s="18"/>
    </row>
    <row r="46" spans="1:10" s="15" customFormat="1" ht="18.75" x14ac:dyDescent="0.3"/>
    <row r="47" spans="1:10" s="12" customFormat="1" x14ac:dyDescent="0.25"/>
    <row r="48" spans="1:10" s="12" customFormat="1" x14ac:dyDescent="0.25"/>
    <row r="49" s="12" customFormat="1" x14ac:dyDescent="0.25"/>
  </sheetData>
  <mergeCells count="3">
    <mergeCell ref="A6:M6"/>
    <mergeCell ref="A4:M4"/>
    <mergeCell ref="A3:M3"/>
  </mergeCells>
  <pageMargins left="0.7" right="0.7" top="0.75" bottom="0.75" header="0.3" footer="0.3"/>
  <pageSetup paperSize="9" scale="48" fitToHeight="0" orientation="landscape" horizontalDpi="300" verticalDpi="300" r:id="rId1"/>
  <headerFooter>
    <oddFooter>&amp;CСтраница  &amp;P из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Парақ1</vt:lpstr>
      <vt:lpstr>Парақ2</vt:lpstr>
      <vt:lpstr>Парақ3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2018-02-12T13:45:52Z</dcterms:modified>
</cp:coreProperties>
</file>