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5440" windowHeight="118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Лист1!$A$8:$N$8</definedName>
  </definedNames>
  <calcPr calcId="14562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<sst xmlns="http://schemas.openxmlformats.org/spreadsheetml/2006/main" count="256" uniqueCount="102">
  <si>
    <t>1</t>
  </si>
  <si>
    <t>Услуга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</si>
  <si>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</t>
  </si>
  <si>
    <t>Конкурс</t>
  </si>
  <si>
    <t>II квартал</t>
  </si>
  <si>
    <t xml:space="preserve">Управление по защите прав потребителей финансовых услуг и внешних коммуникаций </t>
  </si>
  <si>
    <t>Штука</t>
  </si>
  <si>
    <t>Управление по работе с наличными деньгами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</si>
  <si>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</si>
  <si>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</si>
  <si>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>Құндылықтарды тасымалдауға арналған торланған контейнер</t>
  </si>
  <si>
    <t>Сетчатый контейнер для перевозки ценностей</t>
  </si>
  <si>
    <t>Ашық түрдегі арба</t>
  </si>
  <si>
    <t>Тележки открытого типа</t>
  </si>
  <si>
    <t>Жабық түрдегі арба</t>
  </si>
  <si>
    <t>Тележки закрытого типа</t>
  </si>
  <si>
    <t>Управление безопасности</t>
  </si>
  <si>
    <t>Запрос ценовых предложений путем размещения объявления</t>
  </si>
  <si>
    <t>I квартал</t>
  </si>
  <si>
    <t>Қазақстан Республикасының Ұлттық Банкінің әкімшілік ғимараттарына арналған қорғау мониторингі және дабыл-күзет  құрылғыларына қызмет көрсету</t>
  </si>
  <si>
    <t>Услуга охранного мониторинга и обслуживания средств тревожно-охранной сигнализации для административных зданий НБРК</t>
  </si>
  <si>
    <t>Исключение</t>
  </si>
  <si>
    <t>Дополнительная закупка</t>
  </si>
  <si>
    <t>Управление информационных технологий</t>
  </si>
  <si>
    <t>Электронды порталға қосылу</t>
  </si>
  <si>
    <t>Доступ к электронному порталу</t>
  </si>
  <si>
    <t>Сопровождение системы управления деятельностью внутреннего аудита</t>
  </si>
  <si>
    <t>Ішкі аудит қызметін басқару жүйесін сүйемелдеу</t>
  </si>
  <si>
    <t>III квартал</t>
  </si>
  <si>
    <t>Қазақстан Республикасы Ұлттық Банкінің  АЖ бағдарламалық жасақтаманы сүйемелдеу ("Жинақтаушы зейнетақы қорларының және бағалы қағаздар нарығының кәсіби қатысушыларының есептілігін қалыптастыруды автоматтандыру" ААШЖ)</t>
  </si>
  <si>
    <t>Сопровождение программного обеспечения ИС Национального Банка Республики Казахстан (АИП "Автоматизация формирования отчетности накопительных пенсионных фондов и профессиональных участников рынка ценных бумаг")</t>
  </si>
  <si>
    <t>Услуги охранного мониторинга и обслуживания средств тревожно-охранной сигнализации для административных зданий НБРК (г.Алматы, ул. Айтеке би, д.67)</t>
  </si>
  <si>
    <t>Услуги охранного мониторинга и обслуживания средств тревожно-охранной сигнализации  для административных зданий НБРК 
(г. Алматы, мкр. Коктем 3, д.21)</t>
  </si>
  <si>
    <t>Услуги охранного мониторинга и обслуживания средств тревожно-охранной сигнализации для административных зданий НБРК
(г. Алматы, ул. Панфилова, д.98)</t>
  </si>
  <si>
    <t>ҚРҰБ әкімшілік ғимараттары үшін  қорғау мониторингі және дабыл-күзет сигнализация құралдарына қызмет көрсету қызметтері
(Алматы қ., Көктем ы.а., 21-үй)</t>
  </si>
  <si>
    <t>ҚРҰБ әкімшілік ғимараттары үшін  қорғау мониторингі және дабыл-күзет сигнализация құралдарына қызмет көрсету қызметтері
(Алматы қ., Панфилов көш., 98-үй)</t>
  </si>
  <si>
    <t>ҚРҰБ әкімшілік ғимараттары үшін  қорғау мониторингі және дабыл-күзет сигнализация құралдарына қызмет көрсету қызметтері
(Алматы қ., Ермака көш., 24-үй)</t>
  </si>
  <si>
    <t>Управление планирования и бюджета</t>
  </si>
  <si>
    <t>Доступ к порталу электронных закупок</t>
  </si>
  <si>
    <t>Электронды сатып алу порталына қосылу</t>
  </si>
  <si>
    <t>Из одного источника путем заключения договора</t>
  </si>
  <si>
    <t>Услуги охранного мониторинга и обслуживания средств тревожно-охранной сигнализации для административных зданий НБРК 
(г. Алматы, ул. Ермака, д.24)</t>
  </si>
  <si>
    <t>Алматинский областной филиал</t>
  </si>
  <si>
    <t>Работа</t>
  </si>
  <si>
    <t>Снос гаражей и благоустройство внутренней территории Алматинского областного филиала</t>
  </si>
  <si>
    <t>Алматы облыстық филиалының көлікжайларын бұзу және ішкі аумағын көркейту</t>
  </si>
  <si>
    <t>Авторский надзор за сносом гаражей и благоустройством внутренней территории Алматинского областного филиала</t>
  </si>
  <si>
    <t>Технический надзор за сносом гаражей и благоустройством внутренней территории Алматинского областного филиала</t>
  </si>
  <si>
    <t>Алматы облыстық филиалының көлікжайларын бұзуға және ішкі аумағын көркейтуге авторлық қадағалау</t>
  </si>
  <si>
    <t>Алматы облыстық филиалының көлікжайларын бұзуға және ішкі аумағын көркейтуге техникалық қадағалау</t>
  </si>
  <si>
    <t xml:space="preserve"> АИ-95  жанармайы</t>
  </si>
  <si>
    <t>Бензин АИ-95</t>
  </si>
  <si>
    <t xml:space="preserve">Литр </t>
  </si>
  <si>
    <t xml:space="preserve"> </t>
  </si>
  <si>
    <t xml:space="preserve">Центральный филиал 
(г. Астана)                     </t>
  </si>
  <si>
    <t>Комплект мебели для 6-ти работников</t>
  </si>
  <si>
    <t>Конкурс с применением торгов на понижение цены</t>
  </si>
  <si>
    <t>Комплект</t>
  </si>
  <si>
    <t>IV квартал</t>
  </si>
  <si>
    <t>Хозяйственное управление</t>
  </si>
  <si>
    <t xml:space="preserve">6 қызметкерге арналған жиһаз жиынтығы </t>
  </si>
  <si>
    <t xml:space="preserve">4 қызметкерлерге арналған жиһаз жиынтығы </t>
  </si>
  <si>
    <t>Комплект мебели для 4-х работников</t>
  </si>
  <si>
    <t>Қызметкерлерге арналған кресло</t>
  </si>
  <si>
    <t>Кресло для сотрудника</t>
  </si>
  <si>
    <t>Отырысқа арналған кресло</t>
  </si>
  <si>
    <t>Кресло для заседаний</t>
  </si>
  <si>
    <t>Қызметкерлерге арналған орындық</t>
  </si>
  <si>
    <t>Стул для сотрудников</t>
  </si>
  <si>
    <t>Жазуға арналған үстел</t>
  </si>
  <si>
    <t xml:space="preserve">Стол письменный </t>
  </si>
  <si>
    <t>Жұмыс үстелі</t>
  </si>
  <si>
    <t>Стол рабочий</t>
  </si>
  <si>
    <t>Шағын үстел</t>
  </si>
  <si>
    <t>Стол маленький</t>
  </si>
  <si>
    <t>Тумба</t>
  </si>
  <si>
    <t>Оргтехникаға арналған тумба</t>
  </si>
  <si>
    <t>Тумба под оргтехнику</t>
  </si>
  <si>
    <t>Құжаттарға арналған шкаф</t>
  </si>
  <si>
    <t>Шкаф для документов</t>
  </si>
  <si>
    <t>Киімге арналған шкаф</t>
  </si>
  <si>
    <t>Шкаф для одежды</t>
  </si>
  <si>
    <t>Жалюзи шелковые</t>
  </si>
  <si>
    <t>Жібек жалюзилер</t>
  </si>
  <si>
    <t>Метр квадратный</t>
  </si>
  <si>
    <t>Услуги охранного мониторинга и обслуживания средств тревожно-охранной сигнализации для административных зданий НБРК 
(г. Алматы, ул. Кунаева, 181)</t>
  </si>
  <si>
    <t>ҚРҰБ әкімшілік ғимараттары үшін  қорғау мониторингі және дабыл-күзет сигнализация құралдарына қызмет көрсету қызметтері
(Алматы қ., Әйтеке би көш., 67-үй)</t>
  </si>
  <si>
    <t>ҚРҰБ әкімшілік ғимараттары үшін  қорғау мониторингі және дабыл-күзет сигнализация құралдарына қызмет көрсету қызметтері
(Алматы қ., Қонаев көш., 181)</t>
  </si>
  <si>
    <t>2018 жылғы "14" ақпандағы  № 77  
Қазақстан Республикасы Ұлттық Банкі Төраға орынбасарының бұйрығына қосымшасы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</si>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</sst>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9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  <font>
      <sz val="10"/>
      <color theme="0"/>
      <name val="Microsoft Sans Serif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8"/>
      <name val="Microsoft Sans Serif"/>
      <family val="2"/>
      <charset val="204"/>
    </font>
    <font>
      <sz val="11"/>
      <name val="Calibri"/>
      <family val="2"/>
      <charset val="20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9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18" fillId="0" borderId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0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22" fillId="38" borderId="15" applyNumberFormat="0" applyAlignment="0" applyProtection="0"/>
    <xf numFmtId="0" fontId="23" fillId="52" borderId="17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9" fillId="53" borderId="22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6" fillId="0" borderId="0"/>
    <xf numFmtId="0" fontId="54" fillId="0" borderId="0"/>
    <xf numFmtId="0" fontId="18" fillId="0" borderId="0"/>
    <xf numFmtId="0" fontId="76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8" fillId="0" borderId="0"/>
    <xf numFmtId="0" fontId="20" fillId="0" borderId="0"/>
  </cellStyleXfs>
  <cellXfs count="59">
    <xf numFmtId="0" fontId="0" fillId="0" borderId="0" xfId="0"/>
    <xf numFmtId="0" fontId="69" fillId="0" borderId="0" xfId="715" applyNumberFormat="1" applyFont="1" applyFill="1" applyBorder="1" applyAlignment="1">
      <alignment horizontal="center" vertical="center" wrapText="1"/>
    </xf>
    <xf numFmtId="4" fontId="69" fillId="0" borderId="0" xfId="527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68" fillId="0" borderId="16" xfId="715" quotePrefix="1" applyNumberFormat="1" applyFont="1" applyFill="1" applyBorder="1" applyAlignment="1">
      <alignment horizontal="center" vertical="center" wrapText="1"/>
    </xf>
    <xf numFmtId="166" fontId="63" fillId="0" borderId="16" xfId="715" quotePrefix="1" applyNumberFormat="1" applyFont="1" applyFill="1" applyBorder="1" applyAlignment="1">
      <alignment horizontal="center" vertical="center" wrapText="1"/>
    </xf>
    <xf numFmtId="166" fontId="72" fillId="0" borderId="16" xfId="0" quotePrefix="1" applyNumberFormat="1" applyFont="1" applyFill="1" applyBorder="1" applyAlignment="1">
      <alignment horizontal="center" vertical="center" wrapText="1"/>
    </xf>
    <xf numFmtId="4" fontId="72" fillId="0" borderId="16" xfId="0" applyNumberFormat="1" applyFont="1" applyFill="1" applyBorder="1" applyAlignment="1">
      <alignment horizontal="center" vertical="center" wrapText="1"/>
    </xf>
    <xf numFmtId="185" fontId="73" fillId="0" borderId="16" xfId="0" applyNumberFormat="1" applyFont="1" applyFill="1" applyBorder="1" applyAlignment="1">
      <alignment horizontal="center" vertical="center" wrapText="1"/>
    </xf>
    <xf numFmtId="166" fontId="73" fillId="0" borderId="16" xfId="0" quotePrefix="1" applyNumberFormat="1" applyFont="1" applyFill="1" applyBorder="1" applyAlignment="1">
      <alignment horizontal="center" vertical="center" wrapText="1"/>
    </xf>
    <xf numFmtId="166" fontId="66" fillId="0" borderId="16" xfId="715" applyNumberFormat="1" applyFont="1" applyFill="1" applyBorder="1" applyAlignment="1">
      <alignment horizontal="center" vertical="center" wrapText="1"/>
    </xf>
    <xf numFmtId="0" fontId="71" fillId="0" borderId="0" xfId="0" applyFont="1" applyFill="1"/>
    <xf numFmtId="0" fontId="64" fillId="0" borderId="0" xfId="0" applyFont="1" applyFill="1" applyAlignment="1">
      <alignment horizontal="center" vertical="center"/>
    </xf>
    <xf numFmtId="0" fontId="70" fillId="0" borderId="0" xfId="715" applyNumberFormat="1" applyFont="1" applyFill="1" applyBorder="1" applyAlignment="1">
      <alignment horizontal="center" vertical="center"/>
    </xf>
    <xf numFmtId="0" fontId="66" fillId="0" borderId="0" xfId="715" applyNumberFormat="1" applyFont="1" applyFill="1" applyBorder="1" applyAlignment="1">
      <alignment horizontal="center" vertical="center" wrapText="1"/>
    </xf>
    <xf numFmtId="166" fontId="63" fillId="56" borderId="16" xfId="715" quotePrefix="1" applyNumberFormat="1" applyFont="1" applyFill="1" applyBorder="1" applyAlignment="1">
      <alignment horizontal="center" vertical="center" wrapText="1"/>
    </xf>
    <xf numFmtId="166" fontId="72" fillId="0" borderId="16" xfId="715" quotePrefix="1" applyNumberFormat="1" applyFont="1" applyFill="1" applyBorder="1" applyAlignment="1">
      <alignment horizontal="center" vertical="center" wrapText="1"/>
    </xf>
    <xf numFmtId="166" fontId="68" fillId="0" borderId="16" xfId="0" applyNumberFormat="1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166" fontId="75" fillId="0" borderId="0" xfId="715" applyNumberFormat="1" applyFont="1" applyFill="1" applyBorder="1" applyAlignment="1">
      <alignment horizontal="center" vertical="center" wrapText="1"/>
    </xf>
    <xf numFmtId="0" fontId="0" fillId="0" borderId="16" xfId="0" applyFill="1" applyBorder="1"/>
    <xf numFmtId="3" fontId="67" fillId="0" borderId="16" xfId="0" applyNumberFormat="1" applyFont="1" applyFill="1" applyBorder="1" applyAlignment="1">
      <alignment horizontal="center" vertical="center" wrapText="1"/>
    </xf>
    <xf numFmtId="0" fontId="74" fillId="0" borderId="0" xfId="0" applyFont="1" applyFill="1"/>
    <xf numFmtId="166" fontId="66" fillId="0" borderId="16" xfId="715" quotePrefix="1" applyNumberFormat="1" applyFont="1" applyFill="1" applyBorder="1" applyAlignment="1">
      <alignment horizontal="center" vertical="center" wrapText="1"/>
    </xf>
    <xf numFmtId="0" fontId="77" fillId="0" borderId="0" xfId="0" applyFont="1" applyFill="1"/>
    <xf numFmtId="0" fontId="67" fillId="0" borderId="0" xfId="0" applyFont="1" applyFill="1"/>
    <xf numFmtId="0" fontId="78" fillId="0" borderId="0" xfId="527" applyFont="1" applyFill="1" applyBorder="1" applyAlignment="1">
      <alignment horizontal="left" vertical="top" wrapText="1"/>
    </xf>
    <xf numFmtId="0" fontId="78" fillId="0" borderId="0" xfId="527" applyFont="1" applyFill="1" applyBorder="1" applyAlignment="1">
      <alignment horizontal="center" vertical="center" wrapText="1"/>
    </xf>
    <xf numFmtId="0" fontId="78" fillId="0" borderId="0" xfId="715" applyNumberFormat="1" applyFont="1" applyFill="1" applyBorder="1" applyAlignment="1">
      <alignment horizontal="center" vertical="center" wrapText="1"/>
    </xf>
    <xf numFmtId="0" fontId="78" fillId="0" borderId="0" xfId="0" applyFont="1" applyFill="1"/>
    <xf numFmtId="0" fontId="78" fillId="0" borderId="0" xfId="0" applyFont="1" applyFill="1" applyAlignment="1">
      <alignment vertical="center"/>
    </xf>
    <xf numFmtId="0" fontId="78" fillId="0" borderId="0" xfId="715" applyNumberFormat="1" applyFont="1" applyFill="1" applyBorder="1" applyAlignment="1">
      <alignment horizontal="left" vertical="center" wrapText="1"/>
    </xf>
    <xf numFmtId="0" fontId="66" fillId="0" borderId="0" xfId="0" applyFont="1" applyFill="1"/>
    <xf numFmtId="0" fontId="79" fillId="0" borderId="0" xfId="0" applyFont="1" applyFill="1"/>
    <xf numFmtId="0" fontId="80" fillId="0" borderId="0" xfId="0" applyFont="1" applyFill="1"/>
    <xf numFmtId="0" fontId="75" fillId="0" borderId="0" xfId="0" applyFont="1" applyFill="1"/>
    <xf numFmtId="0" fontId="80" fillId="0" borderId="0" xfId="0" applyFont="1" applyFill="1" applyAlignment="1">
      <alignment vertical="center" wrapText="1"/>
    </xf>
    <xf numFmtId="0" fontId="81" fillId="0" borderId="0" xfId="0" applyFont="1" applyFill="1"/>
    <xf numFmtId="166" fontId="82" fillId="0" borderId="16" xfId="1096" quotePrefix="1" applyNumberFormat="1" applyFont="1" applyFill="1" applyBorder="1" applyAlignment="1">
      <alignment horizontal="center" vertical="center" wrapText="1"/>
    </xf>
    <xf numFmtId="0" fontId="84" fillId="0" borderId="25" xfId="0" applyFont="1" applyFill="1" applyBorder="1" applyAlignment="1">
      <alignment horizontal="center" vertical="center" wrapText="1"/>
    </xf>
    <xf numFmtId="0" fontId="83" fillId="0" borderId="25" xfId="0" applyFont="1" applyFill="1" applyBorder="1" applyAlignment="1">
      <alignment horizontal="center" vertical="center" wrapText="1"/>
    </xf>
    <xf numFmtId="185" fontId="85" fillId="0" borderId="25" xfId="0" applyNumberFormat="1" applyFont="1" applyFill="1" applyBorder="1" applyAlignment="1">
      <alignment horizontal="center" vertical="center" wrapText="1"/>
    </xf>
    <xf numFmtId="0" fontId="87" fillId="0" borderId="25" xfId="0" applyFont="1" applyFill="1" applyBorder="1" applyAlignment="1">
      <alignment horizontal="center" vertical="center" wrapText="1"/>
    </xf>
    <xf numFmtId="0" fontId="86" fillId="0" borderId="26" xfId="527" applyFont="1" applyFill="1" applyBorder="1" applyAlignment="1">
      <alignment horizontal="center" vertical="top" wrapText="1"/>
    </xf>
    <xf numFmtId="0" fontId="87" fillId="0" borderId="27" xfId="0" applyFont="1" applyFill="1" applyBorder="1" applyAlignment="1">
      <alignment horizontal="center" vertical="center" wrapText="1"/>
    </xf>
    <xf numFmtId="0" fontId="87" fillId="0" borderId="26" xfId="0" applyFont="1" applyFill="1" applyBorder="1" applyAlignment="1">
      <alignment horizontal="center" vertical="center" wrapText="1"/>
    </xf>
    <xf numFmtId="0" fontId="86" fillId="0" borderId="16" xfId="527" applyFont="1" applyFill="1" applyBorder="1" applyAlignment="1">
      <alignment horizontal="center" vertical="top" wrapText="1"/>
    </xf>
    <xf numFmtId="0" fontId="87" fillId="0" borderId="16" xfId="0" applyFont="1" applyFill="1" applyBorder="1" applyAlignment="1">
      <alignment horizontal="center" vertical="center" wrapText="1"/>
    </xf>
    <xf numFmtId="185" fontId="85" fillId="0" borderId="27" xfId="0" applyNumberFormat="1" applyFont="1" applyFill="1" applyBorder="1" applyAlignment="1">
      <alignment horizontal="center" vertical="center" wrapText="1"/>
    </xf>
    <xf numFmtId="185" fontId="85" fillId="0" borderId="16" xfId="0" applyNumberFormat="1" applyFont="1" applyFill="1" applyBorder="1" applyAlignment="1">
      <alignment horizontal="center" vertical="center" wrapText="1"/>
    </xf>
    <xf numFmtId="3" fontId="66" fillId="0" borderId="16" xfId="0" applyNumberFormat="1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0" fontId="88" fillId="0" borderId="25" xfId="0" applyFont="1" applyFill="1" applyBorder="1" applyAlignment="1">
      <alignment horizontal="center" vertical="center" wrapText="1"/>
    </xf>
    <xf numFmtId="0" fontId="88" fillId="0" borderId="26" xfId="0" applyFont="1" applyFill="1" applyBorder="1" applyAlignment="1">
      <alignment horizontal="center" vertical="center" wrapText="1"/>
    </xf>
    <xf numFmtId="0" fontId="66" fillId="0" borderId="16" xfId="0" applyFont="1" applyFill="1" applyBorder="1" applyAlignment="1">
      <alignment horizontal="center" vertical="center" wrapText="1"/>
    </xf>
    <xf numFmtId="0" fontId="89" fillId="0" borderId="0" xfId="0" applyFont="1" applyFill="1"/>
    <xf numFmtId="185" fontId="85" fillId="0" borderId="2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justify" vertical="center" wrapText="1"/>
    </xf>
    <xf numFmtId="166" fontId="68" fillId="0" borderId="16" xfId="715" applyNumberFormat="1" applyFont="1" applyFill="1" applyBorder="1" applyAlignment="1">
      <alignment horizontal="center" vertical="center" wrapText="1"/>
    </xf>
  </cellXfs>
  <cellStyles count="1097">
    <cellStyle name=" 1" xfId="42"/>
    <cellStyle name="?’???‚›?" xfId="43"/>
    <cellStyle name="?’???‚›? 2" xfId="44"/>
    <cellStyle name="?’???‚›? 3" xfId="822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0"/>
    <cellStyle name="?’һғһ‚›ү 5" xfId="821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19"/>
    <cellStyle name="?’ћѓћ‚›‰ 5" xfId="823"/>
    <cellStyle name="?’ћѓћ‚›‰_207 заявка по  оптим._2014" xfId="59"/>
    <cellStyle name="?ђ??‹?‚?љ1" xfId="60"/>
    <cellStyle name="?ђ??‹?‚?љ1 2" xfId="61"/>
    <cellStyle name="?ђ??‹?‚?љ1 3" xfId="818"/>
    <cellStyle name="?ђ??‹?‚?љ1_изменения в ПГЗ" xfId="62"/>
    <cellStyle name="?ђ??‹?‚?љ2" xfId="63"/>
    <cellStyle name="?ђ??‹?‚?љ2 2" xfId="64"/>
    <cellStyle name="?ђ??‹?‚?љ2 3" xfId="825"/>
    <cellStyle name="?ђ??‹?‚?љ2_изменения в ПГЗ" xfId="65"/>
    <cellStyle name="”??ђ?‘?‚›?" xfId="66"/>
    <cellStyle name="”??ђ?‘?‚›? 2" xfId="67"/>
    <cellStyle name="”??ђ?‘?‚›? 3" xfId="826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1"/>
    <cellStyle name="”?ќђќ‘ћ‚›‰ 5" xfId="827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29"/>
    <cellStyle name="”?қђқ‘һ‚›ү 5" xfId="830"/>
    <cellStyle name="”?қђқ‘һ‚›ү_207 заявка по  оптим._2014" xfId="82"/>
    <cellStyle name="”?љ‘?ђ?‚ђ??›?" xfId="83"/>
    <cellStyle name="”?љ‘?ђ?‚ђ??›? 2" xfId="84"/>
    <cellStyle name="”?љ‘?ђ?‚ђ??›? 3" xfId="832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33"/>
    <cellStyle name="”?љ‘?ђһ‚ђққ›ү 5" xfId="834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35"/>
    <cellStyle name="”?љ‘?ђћ‚ђќќ›‰ 5" xfId="836"/>
    <cellStyle name="”?љ‘?ђћ‚ђќќ›‰_207 заявка по  оптим._2014" xfId="99"/>
    <cellStyle name="”€?ђ?‘?‚›?" xfId="100"/>
    <cellStyle name="”€?ђ?‘?‚›? 2" xfId="101"/>
    <cellStyle name="”€?ђ?‘?‚›? 3" xfId="837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38"/>
    <cellStyle name="”€ќђќ‘ћ‚›‰ 6" xfId="839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0"/>
    <cellStyle name="”€қђқ‘һ‚›ү 5" xfId="841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2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43"/>
    <cellStyle name="”€љ‘€ђһ‚ђққ›ү 5" xfId="844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45"/>
    <cellStyle name="”€љ‘€ђћ‚ђќќ›‰ 6" xfId="846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47"/>
    <cellStyle name="”ќђќ‘ћ‚›‰ 6" xfId="848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49"/>
    <cellStyle name="”љ‘ђћ‚ђќќ›‰ 6" xfId="850"/>
    <cellStyle name="”љ‘ђћ‚ђќќ›‰_207 заявка по  оптим._2014" xfId="155"/>
    <cellStyle name="„…?…†?›?" xfId="156"/>
    <cellStyle name="„…?…†?›? 2" xfId="157"/>
    <cellStyle name="„…?…†?›? 3" xfId="851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2"/>
    <cellStyle name="„…ќ…†ќ›‰ 6" xfId="853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54"/>
    <cellStyle name="„…қ…†қ›ү 5" xfId="855"/>
    <cellStyle name="„…қ…†қ›ү_207 заявка по  оптим._2014" xfId="174"/>
    <cellStyle name="€’???‚›?" xfId="175"/>
    <cellStyle name="€’???‚›? 2" xfId="176"/>
    <cellStyle name="€’???‚›? 3" xfId="856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57"/>
    <cellStyle name="€’һғһ‚›ү 5" xfId="858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59"/>
    <cellStyle name="€’ћѓћ‚›‰ 6" xfId="860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1"/>
    <cellStyle name="‡ђѓћ‹ћ‚ћљ1 6" xfId="862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63"/>
    <cellStyle name="‡ђѓћ‹ћ‚ћљ2 6" xfId="864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65"/>
    <cellStyle name="’ћѓћ‚›‰ 6" xfId="866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3 2" xfId="934"/>
    <cellStyle name="20% - Акцент1 2 4" xfId="919"/>
    <cellStyle name="20% - Акцент1 2_к коррект май" xfId="224"/>
    <cellStyle name="20% - Акцент1 3" xfId="225"/>
    <cellStyle name="20% - Акцент1 4" xfId="226"/>
    <cellStyle name="20% - Акцент1 4 2" xfId="935"/>
    <cellStyle name="20% - Акцент1 5" xfId="227"/>
    <cellStyle name="20% - Акцент1 5 2" xfId="936"/>
    <cellStyle name="20% - Акцент1 6" xfId="228"/>
    <cellStyle name="20% - Акцент1 6 2" xfId="937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3 2" xfId="938"/>
    <cellStyle name="20% - Акцент2 2 4" xfId="920"/>
    <cellStyle name="20% - Акцент2 2_к коррект май" xfId="233"/>
    <cellStyle name="20% - Акцент2 3" xfId="234"/>
    <cellStyle name="20% - Акцент2 4" xfId="235"/>
    <cellStyle name="20% - Акцент2 4 2" xfId="939"/>
    <cellStyle name="20% - Акцент2 5" xfId="236"/>
    <cellStyle name="20% - Акцент2 5 2" xfId="940"/>
    <cellStyle name="20% - Акцент2 6" xfId="237"/>
    <cellStyle name="20% - Акцент2 6 2" xfId="941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3 2" xfId="942"/>
    <cellStyle name="20% - Акцент3 2 4" xfId="921"/>
    <cellStyle name="20% - Акцент3 2_к коррект май" xfId="242"/>
    <cellStyle name="20% - Акцент3 3" xfId="243"/>
    <cellStyle name="20% - Акцент3 4" xfId="244"/>
    <cellStyle name="20% - Акцент3 4 2" xfId="943"/>
    <cellStyle name="20% - Акцент3 5" xfId="245"/>
    <cellStyle name="20% - Акцент3 5 2" xfId="944"/>
    <cellStyle name="20% - Акцент3 6" xfId="246"/>
    <cellStyle name="20% - Акцент3 6 2" xfId="945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3 2" xfId="946"/>
    <cellStyle name="20% - Акцент4 2 4" xfId="922"/>
    <cellStyle name="20% - Акцент4 2_к коррект май" xfId="251"/>
    <cellStyle name="20% - Акцент4 3" xfId="252"/>
    <cellStyle name="20% - Акцент4 4" xfId="253"/>
    <cellStyle name="20% - Акцент4 4 2" xfId="947"/>
    <cellStyle name="20% - Акцент4 5" xfId="254"/>
    <cellStyle name="20% - Акцент4 5 2" xfId="948"/>
    <cellStyle name="20% - Акцент4 6" xfId="255"/>
    <cellStyle name="20% - Акцент4 6 2" xfId="949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 3 2" xfId="950"/>
    <cellStyle name="20% - Акцент5 2_к коррект май" xfId="260"/>
    <cellStyle name="20% - Акцент5 3" xfId="261"/>
    <cellStyle name="20% - Акцент5 4" xfId="262"/>
    <cellStyle name="20% - Акцент5 4 2" xfId="951"/>
    <cellStyle name="20% - Акцент5 5" xfId="263"/>
    <cellStyle name="20% - Акцент5 5 2" xfId="952"/>
    <cellStyle name="20% - Акцент5 6" xfId="264"/>
    <cellStyle name="20% - Акцент5 6 2" xfId="953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 3 2" xfId="954"/>
    <cellStyle name="20% - Акцент6 2_к коррект май" xfId="269"/>
    <cellStyle name="20% - Акцент6 3" xfId="270"/>
    <cellStyle name="20% - Акцент6 4" xfId="271"/>
    <cellStyle name="20% - Акцент6 4 2" xfId="955"/>
    <cellStyle name="20% - Акцент6 5" xfId="272"/>
    <cellStyle name="20% - Акцент6 5 2" xfId="956"/>
    <cellStyle name="20% - Акцент6 6" xfId="273"/>
    <cellStyle name="20% - Акцент6 6 2" xfId="957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 3 2" xfId="958"/>
    <cellStyle name="40% - Акцент1 2_к коррект май" xfId="278"/>
    <cellStyle name="40% - Акцент1 3" xfId="279"/>
    <cellStyle name="40% - Акцент1 4" xfId="280"/>
    <cellStyle name="40% - Акцент1 4 2" xfId="959"/>
    <cellStyle name="40% - Акцент1 5" xfId="281"/>
    <cellStyle name="40% - Акцент1 5 2" xfId="960"/>
    <cellStyle name="40% - Акцент1 6" xfId="282"/>
    <cellStyle name="40% - Акцент1 6 2" xfId="961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 3 2" xfId="962"/>
    <cellStyle name="40% - Акцент2 2_к коррект май" xfId="287"/>
    <cellStyle name="40% - Акцент2 3" xfId="288"/>
    <cellStyle name="40% - Акцент2 4" xfId="289"/>
    <cellStyle name="40% - Акцент2 4 2" xfId="963"/>
    <cellStyle name="40% - Акцент2 5" xfId="290"/>
    <cellStyle name="40% - Акцент2 5 2" xfId="964"/>
    <cellStyle name="40% - Акцент2 6" xfId="291"/>
    <cellStyle name="40% - Акцент2 6 2" xfId="965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3 2" xfId="966"/>
    <cellStyle name="40% - Акцент3 2 4" xfId="923"/>
    <cellStyle name="40% - Акцент3 2_к коррект май" xfId="296"/>
    <cellStyle name="40% - Акцент3 3" xfId="297"/>
    <cellStyle name="40% - Акцент3 4" xfId="298"/>
    <cellStyle name="40% - Акцент3 4 2" xfId="967"/>
    <cellStyle name="40% - Акцент3 5" xfId="299"/>
    <cellStyle name="40% - Акцент3 5 2" xfId="968"/>
    <cellStyle name="40% - Акцент3 6" xfId="300"/>
    <cellStyle name="40% - Акцент3 6 2" xfId="969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 3 2" xfId="970"/>
    <cellStyle name="40% - Акцент4 2_к коррект май" xfId="305"/>
    <cellStyle name="40% - Акцент4 3" xfId="306"/>
    <cellStyle name="40% - Акцент4 4" xfId="307"/>
    <cellStyle name="40% - Акцент4 4 2" xfId="971"/>
    <cellStyle name="40% - Акцент4 5" xfId="308"/>
    <cellStyle name="40% - Акцент4 5 2" xfId="972"/>
    <cellStyle name="40% - Акцент4 6" xfId="309"/>
    <cellStyle name="40% - Акцент4 6 2" xfId="973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 3 2" xfId="974"/>
    <cellStyle name="40% - Акцент5 2_к коррект май" xfId="314"/>
    <cellStyle name="40% - Акцент5 3" xfId="315"/>
    <cellStyle name="40% - Акцент5 4" xfId="316"/>
    <cellStyle name="40% - Акцент5 4 2" xfId="975"/>
    <cellStyle name="40% - Акцент5 5" xfId="317"/>
    <cellStyle name="40% - Акцент5 5 2" xfId="976"/>
    <cellStyle name="40% - Акцент5 6" xfId="318"/>
    <cellStyle name="40% - Акцент5 6 2" xfId="977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 3 2" xfId="978"/>
    <cellStyle name="40% - Акцент6 2_к коррект май" xfId="323"/>
    <cellStyle name="40% - Акцент6 3" xfId="324"/>
    <cellStyle name="40% - Акцент6 4" xfId="325"/>
    <cellStyle name="40% - Акцент6 4 2" xfId="979"/>
    <cellStyle name="40% - Акцент6 5" xfId="326"/>
    <cellStyle name="40% - Акцент6 5 2" xfId="980"/>
    <cellStyle name="40% - Акцент6 6" xfId="327"/>
    <cellStyle name="40% - Акцент6 6 2" xfId="981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2 2 2" xfId="982"/>
    <cellStyle name="60% - Акцент1 3" xfId="331"/>
    <cellStyle name="60% - Акцент1 3 2" xfId="983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2 2 2" xfId="984"/>
    <cellStyle name="60% - Акцент2 3" xfId="335"/>
    <cellStyle name="60% - Акцент2 3 2" xfId="98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2 2" xfId="986"/>
    <cellStyle name="60% - Акцент3 2 3" xfId="924"/>
    <cellStyle name="60% - Акцент3 3" xfId="339"/>
    <cellStyle name="60% - Акцент3 3 2" xfId="915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2 2" xfId="987"/>
    <cellStyle name="60% - Акцент4 2 3" xfId="925"/>
    <cellStyle name="60% - Акцент4 3" xfId="343"/>
    <cellStyle name="60% - Акцент4 3 2" xfId="916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2 2 2" xfId="988"/>
    <cellStyle name="60% - Акцент5 3" xfId="347"/>
    <cellStyle name="60% - Акцент5 3 2" xfId="989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2 2" xfId="990"/>
    <cellStyle name="60% - Акцент6 2 3" xfId="926"/>
    <cellStyle name="60% - Акцент6 3" xfId="351"/>
    <cellStyle name="60% - Акцент6 3 2" xfId="917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 3 2" xfId="991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2 2 2" xfId="992"/>
    <cellStyle name="Акцент1 3" xfId="401"/>
    <cellStyle name="Акцент1 3 2" xfId="993"/>
    <cellStyle name="Акцент1 4" xfId="402"/>
    <cellStyle name="Акцент2" xfId="22" builtinId="33" customBuiltin="1"/>
    <cellStyle name="Акцент2 2" xfId="403"/>
    <cellStyle name="Акцент2 2 2" xfId="404"/>
    <cellStyle name="Акцент2 2 2 2" xfId="994"/>
    <cellStyle name="Акцент2 3" xfId="405"/>
    <cellStyle name="Акцент2 3 2" xfId="995"/>
    <cellStyle name="Акцент2 4" xfId="406"/>
    <cellStyle name="Акцент3" xfId="26" builtinId="37" customBuiltin="1"/>
    <cellStyle name="Акцент3 2" xfId="407"/>
    <cellStyle name="Акцент3 2 2" xfId="408"/>
    <cellStyle name="Акцент3 2 2 2" xfId="996"/>
    <cellStyle name="Акцент3 3" xfId="409"/>
    <cellStyle name="Акцент3 3 2" xfId="997"/>
    <cellStyle name="Акцент3 4" xfId="410"/>
    <cellStyle name="Акцент4" xfId="30" builtinId="41" customBuiltin="1"/>
    <cellStyle name="Акцент4 2" xfId="411"/>
    <cellStyle name="Акцент4 2 2" xfId="412"/>
    <cellStyle name="Акцент4 2 2 2" xfId="998"/>
    <cellStyle name="Акцент4 3" xfId="413"/>
    <cellStyle name="Акцент4 3 2" xfId="999"/>
    <cellStyle name="Акцент4 4" xfId="414"/>
    <cellStyle name="Акцент5" xfId="34" builtinId="45" customBuiltin="1"/>
    <cellStyle name="Акцент5 2" xfId="415"/>
    <cellStyle name="Акцент5 2 2" xfId="416"/>
    <cellStyle name="Акцент5 2 2 2" xfId="1000"/>
    <cellStyle name="Акцент5 3" xfId="417"/>
    <cellStyle name="Акцент5 3 2" xfId="1001"/>
    <cellStyle name="Акцент5 4" xfId="418"/>
    <cellStyle name="Акцент6" xfId="38" builtinId="49" customBuiltin="1"/>
    <cellStyle name="Акцент6 2" xfId="419"/>
    <cellStyle name="Акцент6 2 2" xfId="420"/>
    <cellStyle name="Акцент6 2 2 2" xfId="1002"/>
    <cellStyle name="Акцент6 3" xfId="421"/>
    <cellStyle name="Акцент6 3 2" xfId="1003"/>
    <cellStyle name="Акцент6 4" xfId="422"/>
    <cellStyle name="Ввод " xfId="9" builtinId="20" customBuiltin="1"/>
    <cellStyle name="Ввод  2" xfId="423"/>
    <cellStyle name="Ввод  2 2" xfId="424"/>
    <cellStyle name="Ввод  2 2 2" xfId="1004"/>
    <cellStyle name="Ввод  3" xfId="425"/>
    <cellStyle name="Ввод  3 2" xfId="100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2 2 2" xfId="1006"/>
    <cellStyle name="Вывод 3" xfId="430"/>
    <cellStyle name="Вывод 3 2" xfId="1007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2 2 2" xfId="1008"/>
    <cellStyle name="Вычисление 3" xfId="434"/>
    <cellStyle name="Вычисление 3 2" xfId="1009"/>
    <cellStyle name="Вычисление 4" xfId="435"/>
    <cellStyle name="Гиперссылка 2" xfId="436"/>
    <cellStyle name="Гиперссылка 2 2" xfId="437"/>
    <cellStyle name="Гиперссылка 2 2 2" xfId="1010"/>
    <cellStyle name="Заголовок 1" xfId="2" builtinId="16" customBuiltin="1"/>
    <cellStyle name="Заголовок 1 2" xfId="438"/>
    <cellStyle name="Заголовок 1 2 2" xfId="439"/>
    <cellStyle name="Заголовок 1 2 2 2" xfId="1011"/>
    <cellStyle name="Заголовок 1 3" xfId="440"/>
    <cellStyle name="Заголовок 1 3 2" xfId="1012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2 2 2" xfId="1013"/>
    <cellStyle name="Заголовок 2 3" xfId="444"/>
    <cellStyle name="Заголовок 2 3 2" xfId="101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2 2 2" xfId="1015"/>
    <cellStyle name="Заголовок 3 3" xfId="448"/>
    <cellStyle name="Заголовок 3 3 2" xfId="1016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2 2 2" xfId="1017"/>
    <cellStyle name="Заголовок 4 3" xfId="452"/>
    <cellStyle name="Заголовок 4 3 2" xfId="1018"/>
    <cellStyle name="Заголовок 4 4" xfId="453"/>
    <cellStyle name="Итог" xfId="17" builtinId="25" customBuiltin="1"/>
    <cellStyle name="Итог 2" xfId="454"/>
    <cellStyle name="Итог 2 2" xfId="455"/>
    <cellStyle name="Итог 2 2 2" xfId="1019"/>
    <cellStyle name="Итог 3" xfId="456"/>
    <cellStyle name="Итог 3 2" xfId="1020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2 2 2" xfId="1021"/>
    <cellStyle name="Контрольная ячейка 3" xfId="462"/>
    <cellStyle name="Контрольная ячейка 3 2" xfId="1022"/>
    <cellStyle name="Контрольная ячейка 4" xfId="463"/>
    <cellStyle name="Название" xfId="1" builtinId="15" customBuiltin="1"/>
    <cellStyle name="Название 2" xfId="464"/>
    <cellStyle name="Название 2 2" xfId="890"/>
    <cellStyle name="Название 2 2 2" xfId="1023"/>
    <cellStyle name="Название 3" xfId="465"/>
    <cellStyle name="Название 3 2" xfId="1024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2 2 2" xfId="1025"/>
    <cellStyle name="Нейтральный 3" xfId="469"/>
    <cellStyle name="Нейтральный 3 2" xfId="1026"/>
    <cellStyle name="Нейтральный 4" xfId="470"/>
    <cellStyle name="Обычный" xfId="0" builtinId="0"/>
    <cellStyle name="Обычный 10" xfId="471"/>
    <cellStyle name="Обычный 10 10" xfId="898"/>
    <cellStyle name="Обычный 10 10 2" xfId="1027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4 2" xfId="1028"/>
    <cellStyle name="Обычный 10 5" xfId="478"/>
    <cellStyle name="Обычный 10 5 2" xfId="1029"/>
    <cellStyle name="Обычный 10 6" xfId="479"/>
    <cellStyle name="Обычный 10 6 2" xfId="1030"/>
    <cellStyle name="Обычный 10 7" xfId="480"/>
    <cellStyle name="Обычный 10 7 2" xfId="1031"/>
    <cellStyle name="Обычный 10 8" xfId="899"/>
    <cellStyle name="Обычный 10 8 2" xfId="1032"/>
    <cellStyle name="Обычный 10 9" xfId="897"/>
    <cellStyle name="Обычный 10 9 2" xfId="1033"/>
    <cellStyle name="Обычный 10_Жамбыл" xfId="1034"/>
    <cellStyle name="Обычный 108" xfId="481"/>
    <cellStyle name="Обычный 11" xfId="482"/>
    <cellStyle name="Обычный 11 2" xfId="483"/>
    <cellStyle name="Обычный 11 2 2" xfId="484"/>
    <cellStyle name="Обычный 11 3" xfId="485"/>
    <cellStyle name="Обычный 11 3 2" xfId="1035"/>
    <cellStyle name="Обычный 11_к коррект май" xfId="486"/>
    <cellStyle name="Обычный 12" xfId="487"/>
    <cellStyle name="Обычный 12 2" xfId="488"/>
    <cellStyle name="Обычный 12 2 2" xfId="489"/>
    <cellStyle name="Обычный 12 3" xfId="490"/>
    <cellStyle name="Обычный 12 3 2" xfId="1036"/>
    <cellStyle name="Обычный 12_к коррект май" xfId="491"/>
    <cellStyle name="Обычный 124" xfId="492"/>
    <cellStyle name="Обычный 124 2" xfId="1037"/>
    <cellStyle name="Обычный 13" xfId="493"/>
    <cellStyle name="Обычный 13 2" xfId="494"/>
    <cellStyle name="Обычный 13 2 2" xfId="495"/>
    <cellStyle name="Обычный 13 2_к коррект май" xfId="496"/>
    <cellStyle name="Обычный 14" xfId="497"/>
    <cellStyle name="Обычный 14 2" xfId="498"/>
    <cellStyle name="Обычный 14 2 2" xfId="499"/>
    <cellStyle name="Обычный 14 3" xfId="500"/>
    <cellStyle name="Обычный 14 3 2" xfId="1038"/>
    <cellStyle name="Обычный 14_к коррект май" xfId="501"/>
    <cellStyle name="Обычный 15" xfId="502"/>
    <cellStyle name="Обычный 15 2" xfId="503"/>
    <cellStyle name="Обычный 15 2 2" xfId="504"/>
    <cellStyle name="Обычный 15 3" xfId="505"/>
    <cellStyle name="Обычный 15 3 2" xfId="1039"/>
    <cellStyle name="Обычный 15_к коррект май" xfId="506"/>
    <cellStyle name="Обычный 16" xfId="507"/>
    <cellStyle name="Обычный 16 2" xfId="508"/>
    <cellStyle name="Обычный 16 2 2" xfId="509"/>
    <cellStyle name="Обычный 16 3" xfId="510"/>
    <cellStyle name="Обычный 16 3 2" xfId="1040"/>
    <cellStyle name="Обычный 16_к коррект май" xfId="511"/>
    <cellStyle name="Обычный 17" xfId="512"/>
    <cellStyle name="Обычный 17 2" xfId="513"/>
    <cellStyle name="Обычный 17 2 2" xfId="514"/>
    <cellStyle name="Обычный 17 3" xfId="515"/>
    <cellStyle name="Обычный 17 3 2" xfId="1041"/>
    <cellStyle name="Обычный 17_к коррект май" xfId="516"/>
    <cellStyle name="Обычный 18" xfId="517"/>
    <cellStyle name="Обычный 18 2" xfId="518"/>
    <cellStyle name="Обычный 18 2 2" xfId="519"/>
    <cellStyle name="Обычный 18 3" xfId="520"/>
    <cellStyle name="Обычный 18 3 2" xfId="1042"/>
    <cellStyle name="Обычный 18_к коррект май" xfId="521"/>
    <cellStyle name="Обычный 19" xfId="522"/>
    <cellStyle name="Обычный 19 2" xfId="523"/>
    <cellStyle name="Обычный 19 2 2" xfId="524"/>
    <cellStyle name="Обычный 19 3" xfId="525"/>
    <cellStyle name="Обычный 19 3 2" xfId="1043"/>
    <cellStyle name="Обычный 19_к коррект май" xfId="526"/>
    <cellStyle name="Обычный 2" xfId="527"/>
    <cellStyle name="Обычный 2 2" xfId="528"/>
    <cellStyle name="Обычный 2 2 10" xfId="900"/>
    <cellStyle name="Обычный 2 2 2" xfId="529"/>
    <cellStyle name="Обычный 2 2 2 2" xfId="530"/>
    <cellStyle name="Обычный 2 2 2 3" xfId="531"/>
    <cellStyle name="Обычный 2 2 2 3 2" xfId="1044"/>
    <cellStyle name="Обычный 2 2 2_бюджет" xfId="1045"/>
    <cellStyle name="Обычный 2 2 3" xfId="532"/>
    <cellStyle name="Обычный 2 2 4" xfId="533"/>
    <cellStyle name="Обычный 2 2 5" xfId="534"/>
    <cellStyle name="Обычный 2 2 6" xfId="902"/>
    <cellStyle name="Обычный 2 2 7" xfId="895"/>
    <cellStyle name="Обычный 2 2 8" xfId="901"/>
    <cellStyle name="Обычный 2 2 9" xfId="896"/>
    <cellStyle name="Обычный 2 2_бюджет" xfId="1046"/>
    <cellStyle name="Обычный 2 3" xfId="535"/>
    <cellStyle name="Обычный 2 3 2" xfId="536"/>
    <cellStyle name="Обычный 2 4" xfId="537"/>
    <cellStyle name="Обычный 2 5" xfId="538"/>
    <cellStyle name="Обычный 2 6" xfId="539"/>
    <cellStyle name="Обычный 2_изменения в ПГЗ" xfId="540"/>
    <cellStyle name="Обычный 20" xfId="541"/>
    <cellStyle name="Обычный 20 2" xfId="542"/>
    <cellStyle name="Обычный 20 2 2" xfId="543"/>
    <cellStyle name="Обычный 20 3" xfId="544"/>
    <cellStyle name="Обычный 20 3 2" xfId="1047"/>
    <cellStyle name="Обычный 20_к коррект май" xfId="545"/>
    <cellStyle name="Обычный 21" xfId="546"/>
    <cellStyle name="Обычный 21 2" xfId="547"/>
    <cellStyle name="Обычный 21 3" xfId="548"/>
    <cellStyle name="Обычный 21_бюджет" xfId="1048"/>
    <cellStyle name="Обычный 22" xfId="549"/>
    <cellStyle name="Обычный 23" xfId="550"/>
    <cellStyle name="Обычный 24" xfId="551"/>
    <cellStyle name="Обычный 24 2" xfId="552"/>
    <cellStyle name="Обычный 24 2 2" xfId="553"/>
    <cellStyle name="Обычный 24 3" xfId="554"/>
    <cellStyle name="Обычный 24 3 2" xfId="1049"/>
    <cellStyle name="Обычный 24_к коррект май" xfId="555"/>
    <cellStyle name="Обычный 25" xfId="556"/>
    <cellStyle name="Обычный 26" xfId="557"/>
    <cellStyle name="Обычный 26 2" xfId="558"/>
    <cellStyle name="Обычный 26 2 2" xfId="559"/>
    <cellStyle name="Обычный 26 2 2 2" xfId="560"/>
    <cellStyle name="Обычный 26 2 3" xfId="561"/>
    <cellStyle name="Обычный 26 2 3 2" xfId="1050"/>
    <cellStyle name="Обычный 26 2_к коррект май" xfId="562"/>
    <cellStyle name="Обычный 26 3" xfId="563"/>
    <cellStyle name="Обычный 26 3 2" xfId="564"/>
    <cellStyle name="Обычный 26 4" xfId="565"/>
    <cellStyle name="Обычный 26 4 2" xfId="1051"/>
    <cellStyle name="Обычный 26_Жамбыл" xfId="1052"/>
    <cellStyle name="Обычный 27" xfId="566"/>
    <cellStyle name="Обычный 28" xfId="567"/>
    <cellStyle name="Обычный 28 2" xfId="568"/>
    <cellStyle name="Обычный 28_к коррект май" xfId="569"/>
    <cellStyle name="Обычный 29" xfId="570"/>
    <cellStyle name="Обычный 29 2" xfId="571"/>
    <cellStyle name="Обычный 29_к коррект май" xfId="572"/>
    <cellStyle name="Обычный 3" xfId="573"/>
    <cellStyle name="Обычный 3 10" xfId="574"/>
    <cellStyle name="Обычный 3 10 2" xfId="1053"/>
    <cellStyle name="Обычный 3 11" xfId="575"/>
    <cellStyle name="Обычный 3 2" xfId="576"/>
    <cellStyle name="Обычный 3 2 2" xfId="577"/>
    <cellStyle name="Обычный 3 2 3" xfId="578"/>
    <cellStyle name="Обычный 3 2 4" xfId="579"/>
    <cellStyle name="Обычный 3 2 5" xfId="580"/>
    <cellStyle name="Обычный 3 2 5 2" xfId="1054"/>
    <cellStyle name="Обычный 3 3" xfId="581"/>
    <cellStyle name="Обычный 3 3 2" xfId="582"/>
    <cellStyle name="Обычный 3 3 3" xfId="583"/>
    <cellStyle name="Обычный 3 3 4" xfId="584"/>
    <cellStyle name="Обычный 3 3_бюджет" xfId="1055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8 2" xfId="867"/>
    <cellStyle name="Обычный 3 9" xfId="591"/>
    <cellStyle name="Обычный 3 9 2" xfId="1056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 3 2" xfId="1057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 3 2" xfId="105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 3 2" xfId="1059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5 3 2" xfId="1060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10" xfId="903"/>
    <cellStyle name="Обычный 4 10 2" xfId="1061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8 2" xfId="1062"/>
    <cellStyle name="Обычный 4 9" xfId="644"/>
    <cellStyle name="Обычный 4 9 2" xfId="1063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49 2" xfId="868"/>
    <cellStyle name="Обычный 5" xfId="672"/>
    <cellStyle name="Обычный 5 10" xfId="894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 7" xfId="869"/>
    <cellStyle name="Обычный 5 8" xfId="828"/>
    <cellStyle name="Обычный 5 9" xfId="904"/>
    <cellStyle name="Обычный 5_бюджет" xfId="1064"/>
    <cellStyle name="Обычный 50" xfId="680"/>
    <cellStyle name="Обычный 50 2" xfId="681"/>
    <cellStyle name="Обычный 50_к коррект май" xfId="682"/>
    <cellStyle name="Обычный 51" xfId="683"/>
    <cellStyle name="Обычный 52" xfId="684"/>
    <cellStyle name="Обычный 52 2" xfId="870"/>
    <cellStyle name="Обычный 53" xfId="685"/>
    <cellStyle name="Обычный 54" xfId="686"/>
    <cellStyle name="Обычный 55" xfId="687"/>
    <cellStyle name="Обычный 56" xfId="688"/>
    <cellStyle name="Обычный 56 2" xfId="871"/>
    <cellStyle name="Обычный 57" xfId="689"/>
    <cellStyle name="Обычный 58" xfId="690"/>
    <cellStyle name="Обычный 58 2" xfId="872"/>
    <cellStyle name="Обычный 59" xfId="691"/>
    <cellStyle name="Обычный 59 2" xfId="873"/>
    <cellStyle name="Обычный 59 3" xfId="1065"/>
    <cellStyle name="Обычный 6" xfId="692"/>
    <cellStyle name="Обычный 6 2" xfId="693"/>
    <cellStyle name="Обычный 6 2 2" xfId="694"/>
    <cellStyle name="Обычный 6 3" xfId="695"/>
    <cellStyle name="Обычный 60" xfId="696"/>
    <cellStyle name="Обычный 60 2" xfId="1066"/>
    <cellStyle name="Обычный 61" xfId="697"/>
    <cellStyle name="Обычный 61 2" xfId="1067"/>
    <cellStyle name="Обычный 62" xfId="698"/>
    <cellStyle name="Обычный 62 2" xfId="1068"/>
    <cellStyle name="Обычный 63" xfId="699"/>
    <cellStyle name="Обычный 63 2" xfId="1069"/>
    <cellStyle name="Обычный 64" xfId="700"/>
    <cellStyle name="Обычный 64 2" xfId="1070"/>
    <cellStyle name="Обычный 65" xfId="701"/>
    <cellStyle name="Обычный 65 2" xfId="1071"/>
    <cellStyle name="Обычный 66" xfId="702"/>
    <cellStyle name="Обычный 66 2" xfId="1072"/>
    <cellStyle name="Обычный 67" xfId="703"/>
    <cellStyle name="Обычный 67 2" xfId="1073"/>
    <cellStyle name="Обычный 68" xfId="704"/>
    <cellStyle name="Обычный 68 2" xfId="1074"/>
    <cellStyle name="Обычный 69" xfId="705"/>
    <cellStyle name="Обычный 69 2" xfId="1075"/>
    <cellStyle name="Обычный 7" xfId="706"/>
    <cellStyle name="Обычный 7 2" xfId="707"/>
    <cellStyle name="Обычный 7 3" xfId="708"/>
    <cellStyle name="Обычный 7 6" xfId="709"/>
    <cellStyle name="Обычный 7 6 2" xfId="710"/>
    <cellStyle name="Обычный 7 7" xfId="711"/>
    <cellStyle name="Обычный 7 7 2" xfId="712"/>
    <cellStyle name="Обычный 7_изменения в ПГЗ" xfId="713"/>
    <cellStyle name="Обычный 70" xfId="714"/>
    <cellStyle name="Обычный 70 2" xfId="1076"/>
    <cellStyle name="Обычный 71" xfId="715"/>
    <cellStyle name="Обычный 72" xfId="817"/>
    <cellStyle name="Обычный 72 2" xfId="930"/>
    <cellStyle name="Обычный 72 3" xfId="1077"/>
    <cellStyle name="Обычный 73" xfId="824"/>
    <cellStyle name="Обычный 74" xfId="884"/>
    <cellStyle name="Обычный 75" xfId="888"/>
    <cellStyle name="Обычный 75 2" xfId="931"/>
    <cellStyle name="Обычный 75 3" xfId="1078"/>
    <cellStyle name="Обычный 76" xfId="889"/>
    <cellStyle name="Обычный 77" xfId="892"/>
    <cellStyle name="Обычный 78" xfId="908"/>
    <cellStyle name="Обычный 79" xfId="907"/>
    <cellStyle name="Обычный 8" xfId="716"/>
    <cellStyle name="Обычный 8 10" xfId="893"/>
    <cellStyle name="Обычный 8 10 2" xfId="1079"/>
    <cellStyle name="Обычный 8 11" xfId="909"/>
    <cellStyle name="Обычный 8 2" xfId="717"/>
    <cellStyle name="Обычный 8 2 2" xfId="718"/>
    <cellStyle name="Обычный 8 2 3" xfId="719"/>
    <cellStyle name="Обычный 8 2_к коррект май" xfId="720"/>
    <cellStyle name="Обычный 8 3" xfId="721"/>
    <cellStyle name="Обычный 8 4" xfId="722"/>
    <cellStyle name="Обычный 8 5" xfId="723"/>
    <cellStyle name="Обычный 8 5 2" xfId="1080"/>
    <cellStyle name="Обычный 8 6" xfId="724"/>
    <cellStyle name="Обычный 8 6 2" xfId="1081"/>
    <cellStyle name="Обычный 8 7" xfId="874"/>
    <cellStyle name="Обычный 8 8" xfId="887"/>
    <cellStyle name="Обычный 8 9" xfId="905"/>
    <cellStyle name="Обычный 8 9 2" xfId="1082"/>
    <cellStyle name="Обычный 8_изменения в ПГЗ" xfId="725"/>
    <cellStyle name="Обычный 80" xfId="906"/>
    <cellStyle name="Обычный 81" xfId="910"/>
    <cellStyle name="Обычный 82" xfId="911"/>
    <cellStyle name="Обычный 83" xfId="912"/>
    <cellStyle name="Обычный 84" xfId="913"/>
    <cellStyle name="Обычный 85" xfId="914"/>
    <cellStyle name="Обычный 86" xfId="929"/>
    <cellStyle name="Обычный 87" xfId="928"/>
    <cellStyle name="Обычный 88" xfId="918"/>
    <cellStyle name="Обычный 89" xfId="927"/>
    <cellStyle name="Обычный 9" xfId="726"/>
    <cellStyle name="Обычный 9 2" xfId="727"/>
    <cellStyle name="Обычный 9 8" xfId="728"/>
    <cellStyle name="Обычный 9 8 2" xfId="729"/>
    <cellStyle name="Обычный 9 9" xfId="730"/>
    <cellStyle name="Обычный 9 9 2" xfId="731"/>
    <cellStyle name="Обычный 90" xfId="932"/>
    <cellStyle name="Обычный 91" xfId="933"/>
    <cellStyle name="Обычный 92" xfId="1095"/>
    <cellStyle name="Обычный 97" xfId="891"/>
    <cellStyle name="Обычный_Лист1" xfId="1096"/>
    <cellStyle name="Плохой" xfId="7" builtinId="27" customBuiltin="1"/>
    <cellStyle name="Плохой 2" xfId="732"/>
    <cellStyle name="Плохой 2 2" xfId="733"/>
    <cellStyle name="Плохой 2 2 2" xfId="1083"/>
    <cellStyle name="Плохой 3" xfId="734"/>
    <cellStyle name="Плохой 3 2" xfId="1084"/>
    <cellStyle name="Плохой 4" xfId="735"/>
    <cellStyle name="Пояснение" xfId="16" builtinId="53" customBuiltin="1"/>
    <cellStyle name="Пояснение 2" xfId="736"/>
    <cellStyle name="Пояснение 2 2" xfId="737"/>
    <cellStyle name="Пояснение 2 2 2" xfId="1085"/>
    <cellStyle name="Пояснение 3" xfId="738"/>
    <cellStyle name="Пояснение 3 2" xfId="1086"/>
    <cellStyle name="Пояснение 4" xfId="739"/>
    <cellStyle name="Примечание" xfId="15" builtinId="10" customBuiltin="1"/>
    <cellStyle name="Примечание 2" xfId="740"/>
    <cellStyle name="Примечание 2 2" xfId="741"/>
    <cellStyle name="Примечание 2 2 2" xfId="742"/>
    <cellStyle name="Примечание 2 3" xfId="743"/>
    <cellStyle name="Примечание 2 4" xfId="744"/>
    <cellStyle name="Примечание 2 5" xfId="745"/>
    <cellStyle name="Примечание 2 6" xfId="746"/>
    <cellStyle name="Примечание 2 6 2" xfId="1087"/>
    <cellStyle name="Примечание 2 7" xfId="747"/>
    <cellStyle name="Примечание 2_Закупки" xfId="748"/>
    <cellStyle name="Примечание 3" xfId="749"/>
    <cellStyle name="Примечание 3 2" xfId="750"/>
    <cellStyle name="Примечание 3 2 2" xfId="751"/>
    <cellStyle name="Примечание 4" xfId="752"/>
    <cellStyle name="Примечание 5" xfId="753"/>
    <cellStyle name="Примечание 5 2" xfId="1088"/>
    <cellStyle name="Примечание 6" xfId="754"/>
    <cellStyle name="Процентный 2" xfId="755"/>
    <cellStyle name="Процентный 2 2" xfId="756"/>
    <cellStyle name="Связанная ячейка" xfId="12" builtinId="24" customBuiltin="1"/>
    <cellStyle name="Связанная ячейка 2" xfId="757"/>
    <cellStyle name="Связанная ячейка 2 2" xfId="758"/>
    <cellStyle name="Связанная ячейка 2 2 2" xfId="1089"/>
    <cellStyle name="Связанная ячейка 3" xfId="759"/>
    <cellStyle name="Связанная ячейка 3 2" xfId="1090"/>
    <cellStyle name="Связанная ячейка 4" xfId="760"/>
    <cellStyle name="Стиль 1" xfId="761"/>
    <cellStyle name="Стиль 1 2" xfId="762"/>
    <cellStyle name="Стиль 1 2 2" xfId="763"/>
    <cellStyle name="Стиль 1 3" xfId="764"/>
    <cellStyle name="Стиль 1 4" xfId="765"/>
    <cellStyle name="Стиль 1_207запрос06" xfId="766"/>
    <cellStyle name="Текст предупреждения" xfId="14" builtinId="11" customBuiltin="1"/>
    <cellStyle name="Текст предупреждения 2" xfId="767"/>
    <cellStyle name="Текст предупреждения 2 2" xfId="768"/>
    <cellStyle name="Текст предупреждения 2 2 2" xfId="1091"/>
    <cellStyle name="Текст предупреждения 3" xfId="769"/>
    <cellStyle name="Текст предупреждения 3 2" xfId="1092"/>
    <cellStyle name="Текст предупреждения 4" xfId="770"/>
    <cellStyle name="Тысячи [0]_96111" xfId="771"/>
    <cellStyle name="Тысячи_96111" xfId="772"/>
    <cellStyle name="Үђғһ‹һ‚һљ1" xfId="773"/>
    <cellStyle name="Үђғһ‹һ‚һљ1 2" xfId="774"/>
    <cellStyle name="Үђғһ‹һ‚һљ1 3" xfId="775"/>
    <cellStyle name="Үђғһ‹һ‚һљ1 3 2" xfId="776"/>
    <cellStyle name="Үђғһ‹һ‚һљ1 3_к коррект май" xfId="777"/>
    <cellStyle name="Үђғһ‹һ‚һљ1 4" xfId="778"/>
    <cellStyle name="Үђғһ‹һ‚һљ1 4 2" xfId="875"/>
    <cellStyle name="Үђғһ‹һ‚һљ1 5" xfId="876"/>
    <cellStyle name="Үђғһ‹һ‚һљ1_207 заявка по  оптим._2014" xfId="779"/>
    <cellStyle name="Үђғһ‹һ‚һљ2" xfId="780"/>
    <cellStyle name="Үђғһ‹һ‚һљ2 2" xfId="781"/>
    <cellStyle name="Үђғһ‹һ‚һљ2 3" xfId="782"/>
    <cellStyle name="Үђғһ‹һ‚һљ2 3 2" xfId="783"/>
    <cellStyle name="Үђғһ‹һ‚һљ2 3_к коррект май" xfId="784"/>
    <cellStyle name="Үђғһ‹һ‚һљ2 4" xfId="785"/>
    <cellStyle name="Үђғһ‹һ‚һљ2 4 2" xfId="877"/>
    <cellStyle name="Үђғһ‹һ‚һљ2 5" xfId="878"/>
    <cellStyle name="Үђғһ‹һ‚һљ2_207 заявка по  оптим._2014" xfId="786"/>
    <cellStyle name="Финансовый 2" xfId="787"/>
    <cellStyle name="Финансовый 2 2" xfId="788"/>
    <cellStyle name="Финансовый 2 3" xfId="789"/>
    <cellStyle name="Финансовый 3" xfId="790"/>
    <cellStyle name="Финансовый 3 2" xfId="791"/>
    <cellStyle name="Финансовый 4" xfId="792"/>
    <cellStyle name="Финансовый 4 2" xfId="880"/>
    <cellStyle name="Финансовый 4 3" xfId="879"/>
    <cellStyle name="Финансовый 5" xfId="793"/>
    <cellStyle name="Хороший" xfId="6" builtinId="26" customBuiltin="1"/>
    <cellStyle name="Хороший 2" xfId="794"/>
    <cellStyle name="Хороший 2 2" xfId="795"/>
    <cellStyle name="Хороший 2 2 2" xfId="1093"/>
    <cellStyle name="Хороший 3" xfId="796"/>
    <cellStyle name="Хороший 3 2" xfId="1094"/>
    <cellStyle name="Хороший 4" xfId="797"/>
    <cellStyle name="Џђ?–…?’?›?" xfId="798"/>
    <cellStyle name="Џђ?–…?’?›? 2" xfId="799"/>
    <cellStyle name="Џђ?–…?’?›? 3" xfId="881"/>
    <cellStyle name="Џђ?–…?’?›?_изменения в ПГЗ" xfId="800"/>
    <cellStyle name="Џђһ–…қ’қ›ү" xfId="801"/>
    <cellStyle name="Џђһ–…қ’қ›ү 2" xfId="802"/>
    <cellStyle name="Џђһ–…қ’қ›ү 3" xfId="803"/>
    <cellStyle name="Џђһ–…қ’қ›ү 3 2" xfId="804"/>
    <cellStyle name="Џђһ–…қ’қ›ү 3_к коррект май" xfId="805"/>
    <cellStyle name="Џђһ–…қ’қ›ү 4" xfId="806"/>
    <cellStyle name="Џђһ–…қ’қ›ү 4 2" xfId="882"/>
    <cellStyle name="Џђһ–…қ’қ›ү 5" xfId="883"/>
    <cellStyle name="Џђһ–…қ’қ›ү_207 заявка по  оптим._2014" xfId="807"/>
    <cellStyle name="Џђћ–…ќ’ќ›‰" xfId="808"/>
    <cellStyle name="Џђћ–…ќ’ќ›‰ 2" xfId="809"/>
    <cellStyle name="Џђћ–…ќ’ќ›‰ 2 2" xfId="810"/>
    <cellStyle name="Џђћ–…ќ’ќ›‰ 3" xfId="811"/>
    <cellStyle name="Џђћ–…ќ’ќ›‰ 4" xfId="812"/>
    <cellStyle name="Џђћ–…ќ’ќ›‰ 4 2" xfId="813"/>
    <cellStyle name="Џђћ–…ќ’ќ›‰ 4_к коррект май" xfId="814"/>
    <cellStyle name="Џђћ–…ќ’ќ›‰ 5" xfId="815"/>
    <cellStyle name="Џђћ–…ќ’ќ›‰ 5 2" xfId="885"/>
    <cellStyle name="Џђћ–…ќ’ќ›‰ 6" xfId="886"/>
    <cellStyle name="Џђћ–…ќ’ќ›‰_207 заявка по  оптим._2014" xfId="8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7"/>
  <sheetViews>
    <sheetView tabSelected="1" showWhiteSpace="0" view="pageLayout" zoomScale="60" zoomScaleNormal="60" zoomScalePageLayoutView="60" workbookViewId="0">
      <selection activeCell="G56" sqref="G56"/>
    </sheetView>
  </sheetViews>
  <sheetFormatPr defaultRowHeight="15"/>
  <cols>
    <col min="1" max="1" width="28.42578125" style="3" customWidth="1"/>
    <col min="2" max="2" width="40.28515625" style="3" customWidth="1"/>
    <col min="3" max="3" width="39.28515625" style="3" customWidth="1"/>
    <col min="4" max="4" width="21.85546875" style="3" customWidth="1"/>
    <col min="5" max="5" width="16.85546875" style="3" customWidth="1"/>
    <col min="6" max="6" width="15.42578125" style="3" customWidth="1"/>
    <col min="7" max="7" width="18.7109375" style="3" customWidth="1"/>
    <col min="8" max="8" width="18.28515625" style="3" customWidth="1"/>
    <col min="9" max="9" width="16.5703125" style="3" customWidth="1"/>
    <col min="10" max="10" width="16.28515625" style="3" customWidth="1"/>
    <col min="11" max="11" width="15.28515625" style="3" customWidth="1"/>
    <col min="12" max="12" width="18.28515625" style="3" customWidth="1"/>
    <col min="13" max="13" width="21.140625" style="3" customWidth="1"/>
    <col min="14" max="15" width="9.140625" style="3"/>
    <col min="16" max="16" width="14.42578125" style="3" bestFit="1" customWidth="1"/>
    <col min="17" max="16384" width="9.140625" style="3"/>
  </cols>
  <sheetData>
    <row r="2" spans="1:13" ht="15" customHeight="1">
      <c r="J2" s="57" t="s">
        <v>88</v>
      </c>
      <c r="K2" s="57"/>
      <c r="L2" s="57"/>
      <c r="M2" s="57"/>
    </row>
    <row r="3" spans="1:13" ht="33.75" customHeight="1">
      <c r="J3" s="57"/>
      <c r="K3" s="57"/>
      <c r="L3" s="57"/>
      <c r="M3" s="57"/>
    </row>
    <row r="4" spans="1:13" ht="10.5" customHeight="1"/>
    <row r="5" spans="1:13" ht="18.75">
      <c r="B5" s="11"/>
      <c r="C5" s="11"/>
      <c r="D5" s="11"/>
      <c r="E5" s="11"/>
      <c r="F5" s="11"/>
      <c r="G5" s="12" t="s">
        <v>2</v>
      </c>
      <c r="H5" s="11"/>
      <c r="I5" s="11"/>
      <c r="J5" s="11"/>
      <c r="K5" s="11"/>
      <c r="L5" s="11"/>
    </row>
    <row r="6" spans="1:13" ht="11.25" customHeight="1"/>
    <row r="7" spans="1:13" ht="278.25" customHeight="1">
      <c r="A7" s="15" t="s">
        <v>89</v>
      </c>
      <c r="B7" s="15" t="s">
        <v>90</v>
      </c>
      <c r="C7" s="15" t="s">
        <v>90</v>
      </c>
      <c r="D7" s="15" t="s">
        <v>91</v>
      </c>
      <c r="E7" s="15" t="s">
        <v>92</v>
      </c>
      <c r="F7" s="15" t="s">
        <v>93</v>
      </c>
      <c r="G7" s="15" t="s">
        <v>94</v>
      </c>
      <c r="H7" s="15" t="s">
        <v>95</v>
      </c>
      <c r="I7" s="15" t="s">
        <v>96</v>
      </c>
      <c r="J7" s="15" t="s">
        <v>97</v>
      </c>
      <c r="K7" s="15" t="s">
        <v>98</v>
      </c>
      <c r="L7" s="15" t="s">
        <v>99</v>
      </c>
      <c r="M7" s="15" t="s">
        <v>100</v>
      </c>
    </row>
    <row r="8" spans="1:13" ht="15.75">
      <c r="A8" s="5" t="s">
        <v>0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13" ht="108" customHeight="1">
      <c r="A9" s="4" t="s">
        <v>5</v>
      </c>
      <c r="B9" s="6" t="s">
        <v>8</v>
      </c>
      <c r="C9" s="6" t="s">
        <v>9</v>
      </c>
      <c r="D9" s="6" t="s">
        <v>3</v>
      </c>
      <c r="E9" s="6" t="s">
        <v>1</v>
      </c>
      <c r="F9" s="6">
        <v>1</v>
      </c>
      <c r="G9" s="7">
        <v>15000000</v>
      </c>
      <c r="H9" s="7">
        <v>15000000</v>
      </c>
      <c r="I9" s="8"/>
      <c r="J9" s="8"/>
      <c r="K9" s="9"/>
      <c r="L9" s="10" t="s">
        <v>4</v>
      </c>
      <c r="M9" s="10" t="s">
        <v>101</v>
      </c>
    </row>
    <row r="10" spans="1:13" ht="70.5" customHeight="1">
      <c r="A10" s="4" t="s">
        <v>7</v>
      </c>
      <c r="B10" s="6" t="s">
        <v>10</v>
      </c>
      <c r="C10" s="6" t="s">
        <v>11</v>
      </c>
      <c r="D10" s="6" t="s">
        <v>3</v>
      </c>
      <c r="E10" s="6" t="s">
        <v>6</v>
      </c>
      <c r="F10" s="6">
        <v>26</v>
      </c>
      <c r="G10" s="7">
        <f>H10/F10</f>
        <v>525780.02499999991</v>
      </c>
      <c r="H10" s="7">
        <v>13670280.649999999</v>
      </c>
      <c r="I10" s="8"/>
      <c r="J10" s="8"/>
      <c r="K10" s="9"/>
      <c r="L10" s="10" t="s">
        <v>4</v>
      </c>
      <c r="M10" s="10" t="s">
        <v>101</v>
      </c>
    </row>
    <row r="11" spans="1:13" ht="68.25" customHeight="1">
      <c r="A11" s="4" t="s">
        <v>7</v>
      </c>
      <c r="B11" s="6" t="s">
        <v>12</v>
      </c>
      <c r="C11" s="6" t="s">
        <v>13</v>
      </c>
      <c r="D11" s="6" t="s">
        <v>3</v>
      </c>
      <c r="E11" s="6" t="s">
        <v>6</v>
      </c>
      <c r="F11" s="6">
        <v>33</v>
      </c>
      <c r="G11" s="7">
        <f>H11/F11</f>
        <v>157583.48727272727</v>
      </c>
      <c r="H11" s="7">
        <v>5200255.08</v>
      </c>
      <c r="I11" s="8"/>
      <c r="J11" s="8"/>
      <c r="K11" s="9"/>
      <c r="L11" s="10" t="s">
        <v>4</v>
      </c>
      <c r="M11" s="10" t="s">
        <v>101</v>
      </c>
    </row>
    <row r="12" spans="1:13" ht="72" customHeight="1">
      <c r="A12" s="4" t="s">
        <v>7</v>
      </c>
      <c r="B12" s="6" t="s">
        <v>14</v>
      </c>
      <c r="C12" s="6" t="s">
        <v>15</v>
      </c>
      <c r="D12" s="6" t="s">
        <v>3</v>
      </c>
      <c r="E12" s="6" t="s">
        <v>6</v>
      </c>
      <c r="F12" s="6">
        <v>77</v>
      </c>
      <c r="G12" s="7">
        <f>H12/F12</f>
        <v>160155.21454545454</v>
      </c>
      <c r="H12" s="7">
        <v>12331951.52</v>
      </c>
      <c r="I12" s="8"/>
      <c r="J12" s="8"/>
      <c r="K12" s="9"/>
      <c r="L12" s="10" t="s">
        <v>4</v>
      </c>
      <c r="M12" s="10" t="s">
        <v>101</v>
      </c>
    </row>
    <row r="13" spans="1:13" ht="97.5" customHeight="1">
      <c r="A13" s="16" t="s">
        <v>16</v>
      </c>
      <c r="B13" s="16" t="s">
        <v>19</v>
      </c>
      <c r="C13" s="16" t="s">
        <v>20</v>
      </c>
      <c r="D13" s="16" t="s">
        <v>3</v>
      </c>
      <c r="E13" s="16" t="s">
        <v>1</v>
      </c>
      <c r="F13" s="16">
        <v>1</v>
      </c>
      <c r="G13" s="7">
        <v>13552866.960000001</v>
      </c>
      <c r="H13" s="7">
        <v>13552866.960000001</v>
      </c>
      <c r="I13" s="16"/>
      <c r="J13" s="16"/>
      <c r="K13" s="16"/>
      <c r="L13" s="16" t="s">
        <v>18</v>
      </c>
      <c r="M13" s="16" t="s">
        <v>21</v>
      </c>
    </row>
    <row r="14" spans="1:13" ht="122.25" customHeight="1">
      <c r="A14" s="16" t="s">
        <v>16</v>
      </c>
      <c r="B14" s="16" t="s">
        <v>34</v>
      </c>
      <c r="C14" s="23" t="s">
        <v>32</v>
      </c>
      <c r="D14" s="16" t="s">
        <v>17</v>
      </c>
      <c r="E14" s="16" t="s">
        <v>1</v>
      </c>
      <c r="F14" s="21">
        <v>1</v>
      </c>
      <c r="G14" s="7">
        <v>2823513.95</v>
      </c>
      <c r="H14" s="7">
        <v>2823513.95</v>
      </c>
      <c r="I14" s="17"/>
      <c r="J14" s="17"/>
      <c r="K14" s="17"/>
      <c r="L14" s="18" t="s">
        <v>18</v>
      </c>
      <c r="M14" s="10" t="s">
        <v>22</v>
      </c>
    </row>
    <row r="15" spans="1:13" ht="111" customHeight="1">
      <c r="A15" s="16" t="s">
        <v>16</v>
      </c>
      <c r="B15" s="16" t="s">
        <v>86</v>
      </c>
      <c r="C15" s="16" t="s">
        <v>31</v>
      </c>
      <c r="D15" s="16" t="s">
        <v>17</v>
      </c>
      <c r="E15" s="16" t="s">
        <v>1</v>
      </c>
      <c r="F15" s="21">
        <v>1</v>
      </c>
      <c r="G15" s="7">
        <v>425785.9</v>
      </c>
      <c r="H15" s="7">
        <v>425785.9</v>
      </c>
      <c r="I15" s="17"/>
      <c r="J15" s="17"/>
      <c r="K15" s="17"/>
      <c r="L15" s="18" t="s">
        <v>18</v>
      </c>
      <c r="M15" s="10" t="s">
        <v>22</v>
      </c>
    </row>
    <row r="16" spans="1:13" ht="97.5" customHeight="1">
      <c r="A16" s="16" t="s">
        <v>16</v>
      </c>
      <c r="B16" s="16" t="s">
        <v>35</v>
      </c>
      <c r="C16" s="16" t="s">
        <v>33</v>
      </c>
      <c r="D16" s="16" t="s">
        <v>17</v>
      </c>
      <c r="E16" s="16" t="s">
        <v>1</v>
      </c>
      <c r="F16" s="21">
        <v>1</v>
      </c>
      <c r="G16" s="7">
        <v>7306124.7000000002</v>
      </c>
      <c r="H16" s="7">
        <v>7306124.7000000002</v>
      </c>
      <c r="I16" s="17"/>
      <c r="J16" s="17"/>
      <c r="K16" s="17"/>
      <c r="L16" s="18" t="s">
        <v>18</v>
      </c>
      <c r="M16" s="10" t="s">
        <v>22</v>
      </c>
    </row>
    <row r="17" spans="1:14" ht="87.75" customHeight="1">
      <c r="A17" s="16" t="s">
        <v>16</v>
      </c>
      <c r="B17" s="16" t="s">
        <v>36</v>
      </c>
      <c r="C17" s="16" t="s">
        <v>41</v>
      </c>
      <c r="D17" s="16" t="s">
        <v>17</v>
      </c>
      <c r="E17" s="16" t="s">
        <v>1</v>
      </c>
      <c r="F17" s="21">
        <v>1</v>
      </c>
      <c r="G17" s="7">
        <v>312845.34999999998</v>
      </c>
      <c r="H17" s="7">
        <v>312845.34999999998</v>
      </c>
      <c r="I17" s="17"/>
      <c r="J17" s="17"/>
      <c r="K17" s="17"/>
      <c r="L17" s="18" t="s">
        <v>18</v>
      </c>
      <c r="M17" s="10" t="s">
        <v>22</v>
      </c>
    </row>
    <row r="18" spans="1:14" ht="88.5" customHeight="1">
      <c r="A18" s="16" t="s">
        <v>16</v>
      </c>
      <c r="B18" s="16" t="s">
        <v>87</v>
      </c>
      <c r="C18" s="16" t="s">
        <v>85</v>
      </c>
      <c r="D18" s="16" t="s">
        <v>17</v>
      </c>
      <c r="E18" s="16" t="s">
        <v>1</v>
      </c>
      <c r="F18" s="21">
        <v>1</v>
      </c>
      <c r="G18" s="7">
        <v>425785.9</v>
      </c>
      <c r="H18" s="7">
        <v>425785.9</v>
      </c>
      <c r="I18" s="17"/>
      <c r="J18" s="17"/>
      <c r="K18" s="17"/>
      <c r="L18" s="18" t="s">
        <v>18</v>
      </c>
      <c r="M18" s="10" t="s">
        <v>22</v>
      </c>
      <c r="N18" s="19"/>
    </row>
    <row r="19" spans="1:14" ht="62.25" customHeight="1">
      <c r="A19" s="16" t="s">
        <v>23</v>
      </c>
      <c r="B19" s="16" t="s">
        <v>27</v>
      </c>
      <c r="C19" s="16" t="s">
        <v>26</v>
      </c>
      <c r="D19" s="16" t="s">
        <v>3</v>
      </c>
      <c r="E19" s="16" t="s">
        <v>1</v>
      </c>
      <c r="F19" s="21">
        <v>1</v>
      </c>
      <c r="G19" s="7">
        <v>1375000</v>
      </c>
      <c r="H19" s="7">
        <v>1375000</v>
      </c>
      <c r="I19" s="17"/>
      <c r="J19" s="17"/>
      <c r="K19" s="17"/>
      <c r="L19" s="18" t="s">
        <v>28</v>
      </c>
      <c r="M19" s="16" t="s">
        <v>21</v>
      </c>
      <c r="N19" s="19"/>
    </row>
    <row r="20" spans="1:14" ht="146.25" customHeight="1">
      <c r="A20" s="16" t="s">
        <v>23</v>
      </c>
      <c r="B20" s="16" t="s">
        <v>29</v>
      </c>
      <c r="C20" s="16" t="s">
        <v>30</v>
      </c>
      <c r="D20" s="16" t="s">
        <v>17</v>
      </c>
      <c r="E20" s="16" t="s">
        <v>1</v>
      </c>
      <c r="F20" s="21">
        <v>1</v>
      </c>
      <c r="G20" s="7">
        <v>9583350</v>
      </c>
      <c r="H20" s="7">
        <v>9583350</v>
      </c>
      <c r="I20" s="16"/>
      <c r="J20" s="16"/>
      <c r="K20" s="16"/>
      <c r="L20" s="18" t="s">
        <v>18</v>
      </c>
      <c r="M20" s="58" t="s">
        <v>101</v>
      </c>
      <c r="N20" s="19"/>
    </row>
    <row r="21" spans="1:14" ht="45" customHeight="1">
      <c r="A21" s="16" t="s">
        <v>23</v>
      </c>
      <c r="B21" s="16" t="s">
        <v>24</v>
      </c>
      <c r="C21" s="16" t="s">
        <v>25</v>
      </c>
      <c r="D21" s="16" t="s">
        <v>3</v>
      </c>
      <c r="E21" s="16" t="s">
        <v>1</v>
      </c>
      <c r="F21" s="21">
        <v>1</v>
      </c>
      <c r="G21" s="7">
        <v>30043500</v>
      </c>
      <c r="H21" s="7">
        <v>30043500</v>
      </c>
      <c r="I21" s="17"/>
      <c r="J21" s="17"/>
      <c r="K21" s="17"/>
      <c r="L21" s="18" t="s">
        <v>18</v>
      </c>
      <c r="M21" s="16" t="s">
        <v>21</v>
      </c>
      <c r="N21" s="19"/>
    </row>
    <row r="22" spans="1:14" ht="69" customHeight="1">
      <c r="A22" s="16" t="s">
        <v>37</v>
      </c>
      <c r="B22" s="16" t="s">
        <v>39</v>
      </c>
      <c r="C22" s="16" t="s">
        <v>38</v>
      </c>
      <c r="D22" s="16" t="s">
        <v>40</v>
      </c>
      <c r="E22" s="16" t="s">
        <v>1</v>
      </c>
      <c r="F22" s="21">
        <v>1</v>
      </c>
      <c r="G22" s="7">
        <v>30043500</v>
      </c>
      <c r="H22" s="7">
        <v>30043500</v>
      </c>
      <c r="I22" s="20"/>
      <c r="J22" s="20"/>
      <c r="K22" s="20"/>
      <c r="L22" s="18" t="s">
        <v>18</v>
      </c>
      <c r="M22" s="10" t="s">
        <v>22</v>
      </c>
    </row>
    <row r="23" spans="1:14" ht="63">
      <c r="A23" s="16" t="s">
        <v>59</v>
      </c>
      <c r="B23" s="16" t="s">
        <v>60</v>
      </c>
      <c r="C23" s="16" t="s">
        <v>55</v>
      </c>
      <c r="D23" s="16" t="s">
        <v>56</v>
      </c>
      <c r="E23" s="16" t="s">
        <v>57</v>
      </c>
      <c r="F23" s="21">
        <v>17</v>
      </c>
      <c r="G23" s="7">
        <v>2590640</v>
      </c>
      <c r="H23" s="7">
        <v>44040880</v>
      </c>
      <c r="I23" s="39"/>
      <c r="J23" s="40"/>
      <c r="K23" s="40"/>
      <c r="L23" s="18" t="s">
        <v>58</v>
      </c>
      <c r="M23" s="58" t="s">
        <v>101</v>
      </c>
    </row>
    <row r="24" spans="1:14" s="55" customFormat="1" ht="63">
      <c r="A24" s="16" t="s">
        <v>59</v>
      </c>
      <c r="B24" s="23" t="s">
        <v>83</v>
      </c>
      <c r="C24" s="23" t="s">
        <v>82</v>
      </c>
      <c r="D24" s="23" t="s">
        <v>17</v>
      </c>
      <c r="E24" s="23" t="s">
        <v>84</v>
      </c>
      <c r="F24" s="50">
        <v>1000</v>
      </c>
      <c r="G24" s="51">
        <v>5500</v>
      </c>
      <c r="H24" s="51">
        <v>5500000</v>
      </c>
      <c r="I24" s="52"/>
      <c r="J24" s="53"/>
      <c r="K24" s="53"/>
      <c r="L24" s="54" t="s">
        <v>58</v>
      </c>
      <c r="M24" s="10" t="s">
        <v>101</v>
      </c>
    </row>
    <row r="25" spans="1:14" ht="67.5" customHeight="1">
      <c r="A25" s="16" t="s">
        <v>59</v>
      </c>
      <c r="B25" s="16" t="s">
        <v>61</v>
      </c>
      <c r="C25" s="16" t="s">
        <v>62</v>
      </c>
      <c r="D25" s="16" t="s">
        <v>56</v>
      </c>
      <c r="E25" s="16" t="s">
        <v>57</v>
      </c>
      <c r="F25" s="21">
        <v>68</v>
      </c>
      <c r="G25" s="7">
        <v>492614.2</v>
      </c>
      <c r="H25" s="7">
        <v>33497765.600000001</v>
      </c>
      <c r="I25" s="41"/>
      <c r="J25" s="43"/>
      <c r="K25" s="43"/>
      <c r="L25" s="18" t="s">
        <v>58</v>
      </c>
      <c r="M25" s="58" t="s">
        <v>21</v>
      </c>
    </row>
    <row r="26" spans="1:14" ht="60" customHeight="1">
      <c r="A26" s="16" t="s">
        <v>59</v>
      </c>
      <c r="B26" s="16" t="s">
        <v>63</v>
      </c>
      <c r="C26" s="16" t="s">
        <v>64</v>
      </c>
      <c r="D26" s="16" t="s">
        <v>56</v>
      </c>
      <c r="E26" s="16" t="s">
        <v>6</v>
      </c>
      <c r="F26" s="21">
        <v>72</v>
      </c>
      <c r="G26" s="7">
        <v>44069.5</v>
      </c>
      <c r="H26" s="7">
        <v>3173004</v>
      </c>
      <c r="I26" s="48"/>
      <c r="J26" s="44"/>
      <c r="K26" s="44"/>
      <c r="L26" s="18" t="s">
        <v>58</v>
      </c>
      <c r="M26" s="58" t="s">
        <v>21</v>
      </c>
    </row>
    <row r="27" spans="1:14" ht="62.25" customHeight="1">
      <c r="A27" s="16" t="s">
        <v>59</v>
      </c>
      <c r="B27" s="16" t="s">
        <v>65</v>
      </c>
      <c r="C27" s="16" t="s">
        <v>66</v>
      </c>
      <c r="D27" s="16" t="s">
        <v>56</v>
      </c>
      <c r="E27" s="16" t="s">
        <v>6</v>
      </c>
      <c r="F27" s="21">
        <v>81</v>
      </c>
      <c r="G27" s="7">
        <v>72321.429999999993</v>
      </c>
      <c r="H27" s="7">
        <v>5858035.8299999991</v>
      </c>
      <c r="I27" s="49"/>
      <c r="J27" s="47"/>
      <c r="K27" s="47"/>
      <c r="L27" s="18" t="s">
        <v>58</v>
      </c>
      <c r="M27" s="58" t="s">
        <v>21</v>
      </c>
    </row>
    <row r="28" spans="1:14" ht="84.75" customHeight="1">
      <c r="A28" s="16" t="s">
        <v>59</v>
      </c>
      <c r="B28" s="16" t="s">
        <v>63</v>
      </c>
      <c r="C28" s="16" t="s">
        <v>64</v>
      </c>
      <c r="D28" s="16" t="s">
        <v>56</v>
      </c>
      <c r="E28" s="16" t="s">
        <v>6</v>
      </c>
      <c r="F28" s="21">
        <v>4</v>
      </c>
      <c r="G28" s="7">
        <v>20982.14</v>
      </c>
      <c r="H28" s="7">
        <v>83928.56</v>
      </c>
      <c r="I28" s="49"/>
      <c r="J28" s="47"/>
      <c r="K28" s="47"/>
      <c r="L28" s="18" t="s">
        <v>58</v>
      </c>
      <c r="M28" s="58" t="s">
        <v>21</v>
      </c>
    </row>
    <row r="29" spans="1:14" ht="77.25" customHeight="1">
      <c r="A29" s="16" t="s">
        <v>59</v>
      </c>
      <c r="B29" s="16" t="s">
        <v>67</v>
      </c>
      <c r="C29" s="16" t="s">
        <v>68</v>
      </c>
      <c r="D29" s="16" t="s">
        <v>56</v>
      </c>
      <c r="E29" s="16" t="s">
        <v>6</v>
      </c>
      <c r="F29" s="21">
        <v>54</v>
      </c>
      <c r="G29" s="7">
        <v>15237.5</v>
      </c>
      <c r="H29" s="7">
        <v>822825</v>
      </c>
      <c r="I29" s="49"/>
      <c r="J29" s="46"/>
      <c r="K29" s="46"/>
      <c r="L29" s="18" t="s">
        <v>58</v>
      </c>
      <c r="M29" s="58" t="s">
        <v>21</v>
      </c>
    </row>
    <row r="30" spans="1:14" ht="75.75" customHeight="1">
      <c r="A30" s="16" t="s">
        <v>59</v>
      </c>
      <c r="B30" s="16" t="s">
        <v>69</v>
      </c>
      <c r="C30" s="16" t="s">
        <v>70</v>
      </c>
      <c r="D30" s="16" t="s">
        <v>56</v>
      </c>
      <c r="E30" s="16" t="s">
        <v>6</v>
      </c>
      <c r="F30" s="21">
        <v>12</v>
      </c>
      <c r="G30" s="7">
        <v>47150</v>
      </c>
      <c r="H30" s="7">
        <v>565800</v>
      </c>
      <c r="I30" s="49"/>
      <c r="J30" s="47"/>
      <c r="K30" s="47"/>
      <c r="L30" s="18" t="s">
        <v>58</v>
      </c>
      <c r="M30" s="58" t="s">
        <v>21</v>
      </c>
    </row>
    <row r="31" spans="1:14" ht="90" customHeight="1">
      <c r="A31" s="16" t="s">
        <v>59</v>
      </c>
      <c r="B31" s="16" t="s">
        <v>71</v>
      </c>
      <c r="C31" s="16" t="s">
        <v>72</v>
      </c>
      <c r="D31" s="16" t="s">
        <v>56</v>
      </c>
      <c r="E31" s="16" t="s">
        <v>6</v>
      </c>
      <c r="F31" s="21">
        <v>65</v>
      </c>
      <c r="G31" s="7">
        <v>101920</v>
      </c>
      <c r="H31" s="7">
        <v>6624800</v>
      </c>
      <c r="I31" s="56"/>
      <c r="J31" s="45"/>
      <c r="K31" s="45"/>
      <c r="L31" s="18" t="s">
        <v>58</v>
      </c>
      <c r="M31" s="58" t="s">
        <v>21</v>
      </c>
    </row>
    <row r="32" spans="1:14" ht="78" customHeight="1">
      <c r="A32" s="16" t="s">
        <v>59</v>
      </c>
      <c r="B32" s="16" t="s">
        <v>73</v>
      </c>
      <c r="C32" s="16" t="s">
        <v>74</v>
      </c>
      <c r="D32" s="16" t="s">
        <v>56</v>
      </c>
      <c r="E32" s="16" t="s">
        <v>6</v>
      </c>
      <c r="F32" s="21">
        <v>8</v>
      </c>
      <c r="G32" s="7">
        <v>33960</v>
      </c>
      <c r="H32" s="7">
        <v>271680</v>
      </c>
      <c r="I32" s="41"/>
      <c r="J32" s="42"/>
      <c r="K32" s="42"/>
      <c r="L32" s="18" t="s">
        <v>58</v>
      </c>
      <c r="M32" s="58" t="s">
        <v>21</v>
      </c>
    </row>
    <row r="33" spans="1:13" ht="79.5" customHeight="1">
      <c r="A33" s="16" t="s">
        <v>59</v>
      </c>
      <c r="B33" s="16" t="s">
        <v>75</v>
      </c>
      <c r="C33" s="16" t="s">
        <v>75</v>
      </c>
      <c r="D33" s="16" t="s">
        <v>56</v>
      </c>
      <c r="E33" s="16" t="s">
        <v>6</v>
      </c>
      <c r="F33" s="21">
        <v>65</v>
      </c>
      <c r="G33" s="7">
        <v>40725</v>
      </c>
      <c r="H33" s="7">
        <v>2647125</v>
      </c>
      <c r="I33" s="41"/>
      <c r="J33" s="43"/>
      <c r="K33" s="43"/>
      <c r="L33" s="18" t="s">
        <v>58</v>
      </c>
      <c r="M33" s="58" t="s">
        <v>21</v>
      </c>
    </row>
    <row r="34" spans="1:13" ht="79.5" customHeight="1">
      <c r="A34" s="16" t="s">
        <v>59</v>
      </c>
      <c r="B34" s="16" t="s">
        <v>76</v>
      </c>
      <c r="C34" s="16" t="s">
        <v>77</v>
      </c>
      <c r="D34" s="16" t="s">
        <v>56</v>
      </c>
      <c r="E34" s="16" t="s">
        <v>6</v>
      </c>
      <c r="F34" s="21">
        <v>24</v>
      </c>
      <c r="G34" s="7">
        <v>37490</v>
      </c>
      <c r="H34" s="7">
        <v>899760</v>
      </c>
      <c r="I34" s="41"/>
      <c r="J34" s="42"/>
      <c r="K34" s="42"/>
      <c r="L34" s="18" t="s">
        <v>58</v>
      </c>
      <c r="M34" s="58" t="s">
        <v>21</v>
      </c>
    </row>
    <row r="35" spans="1:13" ht="75.75" customHeight="1">
      <c r="A35" s="16" t="s">
        <v>59</v>
      </c>
      <c r="B35" s="16" t="s">
        <v>78</v>
      </c>
      <c r="C35" s="16" t="s">
        <v>79</v>
      </c>
      <c r="D35" s="16" t="s">
        <v>56</v>
      </c>
      <c r="E35" s="16" t="s">
        <v>6</v>
      </c>
      <c r="F35" s="21">
        <v>36</v>
      </c>
      <c r="G35" s="7">
        <v>106250</v>
      </c>
      <c r="H35" s="7">
        <v>3825000</v>
      </c>
      <c r="I35" s="41"/>
      <c r="J35" s="42"/>
      <c r="K35" s="42"/>
      <c r="L35" s="18" t="s">
        <v>58</v>
      </c>
      <c r="M35" s="58" t="s">
        <v>21</v>
      </c>
    </row>
    <row r="36" spans="1:13" ht="78" customHeight="1">
      <c r="A36" s="16" t="s">
        <v>59</v>
      </c>
      <c r="B36" s="16" t="s">
        <v>80</v>
      </c>
      <c r="C36" s="16" t="s">
        <v>81</v>
      </c>
      <c r="D36" s="16" t="s">
        <v>56</v>
      </c>
      <c r="E36" s="16" t="s">
        <v>6</v>
      </c>
      <c r="F36" s="21">
        <v>35</v>
      </c>
      <c r="G36" s="7">
        <v>78085</v>
      </c>
      <c r="H36" s="7">
        <v>2732975</v>
      </c>
      <c r="I36" s="41"/>
      <c r="J36" s="42"/>
      <c r="K36" s="42"/>
      <c r="L36" s="18" t="s">
        <v>58</v>
      </c>
      <c r="M36" s="58" t="s">
        <v>21</v>
      </c>
    </row>
    <row r="37" spans="1:13" ht="74.25" customHeight="1">
      <c r="A37" s="16" t="s">
        <v>59</v>
      </c>
      <c r="B37" s="16" t="s">
        <v>80</v>
      </c>
      <c r="C37" s="16" t="s">
        <v>81</v>
      </c>
      <c r="D37" s="16" t="s">
        <v>56</v>
      </c>
      <c r="E37" s="16" t="s">
        <v>6</v>
      </c>
      <c r="F37" s="21">
        <v>15</v>
      </c>
      <c r="G37" s="7">
        <v>41280</v>
      </c>
      <c r="H37" s="7">
        <v>619200</v>
      </c>
      <c r="I37" s="41"/>
      <c r="J37" s="42"/>
      <c r="K37" s="42"/>
      <c r="L37" s="18" t="s">
        <v>58</v>
      </c>
      <c r="M37" s="58" t="s">
        <v>21</v>
      </c>
    </row>
    <row r="38" spans="1:13" ht="70.5" customHeight="1">
      <c r="A38" s="16" t="s">
        <v>59</v>
      </c>
      <c r="B38" s="16" t="s">
        <v>80</v>
      </c>
      <c r="C38" s="16" t="s">
        <v>81</v>
      </c>
      <c r="D38" s="16" t="s">
        <v>56</v>
      </c>
      <c r="E38" s="16" t="s">
        <v>6</v>
      </c>
      <c r="F38" s="21">
        <v>8</v>
      </c>
      <c r="G38" s="7">
        <v>98960</v>
      </c>
      <c r="H38" s="7">
        <v>791680</v>
      </c>
      <c r="I38" s="41"/>
      <c r="J38" s="43"/>
      <c r="K38" s="43"/>
      <c r="L38" s="18" t="s">
        <v>58</v>
      </c>
      <c r="M38" s="58" t="s">
        <v>21</v>
      </c>
    </row>
    <row r="39" spans="1:13" ht="84" customHeight="1">
      <c r="A39" s="16" t="s">
        <v>42</v>
      </c>
      <c r="B39" s="16" t="s">
        <v>45</v>
      </c>
      <c r="C39" s="16" t="s">
        <v>44</v>
      </c>
      <c r="D39" s="16" t="s">
        <v>3</v>
      </c>
      <c r="E39" s="16" t="s">
        <v>43</v>
      </c>
      <c r="F39" s="21">
        <v>1</v>
      </c>
      <c r="G39" s="7">
        <v>45791672</v>
      </c>
      <c r="H39" s="7">
        <v>45791672</v>
      </c>
      <c r="I39" s="20"/>
      <c r="J39" s="20"/>
      <c r="K39" s="20"/>
      <c r="L39" s="38" t="s">
        <v>4</v>
      </c>
      <c r="M39" s="10" t="s">
        <v>101</v>
      </c>
    </row>
    <row r="40" spans="1:13" ht="88.5" customHeight="1">
      <c r="A40" s="16" t="s">
        <v>42</v>
      </c>
      <c r="B40" s="16" t="s">
        <v>48</v>
      </c>
      <c r="C40" s="16" t="s">
        <v>46</v>
      </c>
      <c r="D40" s="16" t="s">
        <v>40</v>
      </c>
      <c r="E40" s="16" t="s">
        <v>1</v>
      </c>
      <c r="F40" s="21">
        <v>1</v>
      </c>
      <c r="G40" s="7">
        <v>91583</v>
      </c>
      <c r="H40" s="7">
        <v>91583</v>
      </c>
      <c r="I40" s="20"/>
      <c r="J40" s="20"/>
      <c r="K40" s="20"/>
      <c r="L40" s="38" t="s">
        <v>4</v>
      </c>
      <c r="M40" s="10" t="s">
        <v>101</v>
      </c>
    </row>
    <row r="41" spans="1:13" ht="86.25" customHeight="1">
      <c r="A41" s="16" t="s">
        <v>42</v>
      </c>
      <c r="B41" s="16" t="s">
        <v>49</v>
      </c>
      <c r="C41" s="16" t="s">
        <v>47</v>
      </c>
      <c r="D41" s="16" t="s">
        <v>17</v>
      </c>
      <c r="E41" s="16" t="s">
        <v>1</v>
      </c>
      <c r="F41" s="21">
        <v>1</v>
      </c>
      <c r="G41" s="7">
        <v>618645</v>
      </c>
      <c r="H41" s="7">
        <v>618645</v>
      </c>
      <c r="I41" s="20"/>
      <c r="J41" s="20"/>
      <c r="K41" s="20"/>
      <c r="L41" s="38" t="s">
        <v>4</v>
      </c>
      <c r="M41" s="10" t="s">
        <v>101</v>
      </c>
    </row>
    <row r="42" spans="1:13" ht="63">
      <c r="A42" s="16" t="s">
        <v>54</v>
      </c>
      <c r="B42" s="16" t="s">
        <v>50</v>
      </c>
      <c r="C42" s="16" t="s">
        <v>51</v>
      </c>
      <c r="D42" s="16" t="s">
        <v>17</v>
      </c>
      <c r="E42" s="21" t="s">
        <v>52</v>
      </c>
      <c r="F42" s="21">
        <v>19250</v>
      </c>
      <c r="G42" s="7">
        <v>160.71</v>
      </c>
      <c r="H42" s="7">
        <v>3093667.5</v>
      </c>
      <c r="I42" s="20"/>
      <c r="J42" s="20" t="s">
        <v>53</v>
      </c>
      <c r="K42" s="20" t="s">
        <v>53</v>
      </c>
      <c r="L42" s="38" t="s">
        <v>18</v>
      </c>
      <c r="M42" s="10" t="s">
        <v>101</v>
      </c>
    </row>
    <row r="43" spans="1:13" s="22" customFormat="1" ht="18.75">
      <c r="K43" s="24"/>
    </row>
    <row r="44" spans="1:13" s="22" customFormat="1"/>
    <row r="45" spans="1:13" s="22" customFormat="1" ht="18.75">
      <c r="B45" s="1"/>
      <c r="C45" s="13"/>
      <c r="D45" s="1"/>
      <c r="E45" s="1"/>
      <c r="F45" s="1"/>
      <c r="G45" s="1"/>
      <c r="H45" s="1"/>
      <c r="I45" s="2"/>
      <c r="J45" s="2"/>
    </row>
    <row r="46" spans="1:13" s="22" customFormat="1" ht="27.75" customHeight="1">
      <c r="B46" s="1"/>
      <c r="C46" s="13"/>
      <c r="D46" s="1"/>
      <c r="E46" s="1"/>
      <c r="F46" s="1"/>
      <c r="G46" s="1"/>
      <c r="H46" s="1"/>
      <c r="I46" s="2"/>
      <c r="J46" s="13"/>
    </row>
    <row r="47" spans="1:13" s="25" customFormat="1" ht="15.75">
      <c r="A47" s="22"/>
      <c r="B47" s="22"/>
      <c r="C47" s="22"/>
      <c r="D47" s="22"/>
      <c r="E47" s="22"/>
      <c r="F47" s="22"/>
      <c r="G47" s="22"/>
      <c r="H47" s="22"/>
      <c r="I47" s="22"/>
      <c r="J47" s="22"/>
    </row>
    <row r="48" spans="1:13" s="25" customFormat="1" ht="20.25" customHeight="1">
      <c r="A48" s="22"/>
      <c r="B48" s="22"/>
      <c r="C48" s="22"/>
      <c r="D48" s="14"/>
      <c r="E48" s="22"/>
      <c r="F48" s="22"/>
      <c r="G48" s="22"/>
      <c r="H48" s="22"/>
      <c r="I48" s="22"/>
      <c r="J48" s="22"/>
    </row>
    <row r="49" spans="1:13" s="25" customFormat="1" ht="16.5">
      <c r="A49" s="22"/>
      <c r="B49" s="26"/>
      <c r="C49" s="27"/>
      <c r="D49" s="28"/>
      <c r="E49" s="29"/>
      <c r="F49" s="22"/>
      <c r="G49" s="22"/>
      <c r="H49" s="22"/>
      <c r="I49" s="22"/>
      <c r="J49" s="22"/>
    </row>
    <row r="50" spans="1:13" s="33" customFormat="1" ht="24" customHeight="1">
      <c r="A50" s="25"/>
      <c r="B50" s="30"/>
      <c r="C50" s="27"/>
      <c r="D50" s="31"/>
      <c r="E50" s="31"/>
      <c r="F50" s="32"/>
      <c r="G50" s="25"/>
      <c r="H50" s="25"/>
      <c r="I50" s="25"/>
      <c r="J50" s="25"/>
      <c r="K50" s="25"/>
      <c r="L50" s="25"/>
      <c r="M50" s="25"/>
    </row>
    <row r="51" spans="1:13" s="33" customFormat="1" ht="18.75" customHeight="1">
      <c r="A51" s="25"/>
      <c r="B51" s="30"/>
      <c r="C51" s="27"/>
      <c r="D51" s="31"/>
      <c r="E51" s="29"/>
      <c r="F51" s="32"/>
      <c r="G51" s="25"/>
      <c r="H51" s="25"/>
      <c r="I51" s="25"/>
      <c r="J51" s="25"/>
      <c r="K51" s="25"/>
      <c r="L51" s="25"/>
      <c r="M51" s="25"/>
    </row>
    <row r="52" spans="1:13" s="25" customFormat="1" ht="16.5">
      <c r="B52" s="34"/>
      <c r="C52" s="34"/>
      <c r="D52" s="34"/>
      <c r="E52" s="34"/>
      <c r="F52" s="32"/>
    </row>
    <row r="53" spans="1:13" s="25" customFormat="1" ht="22.5" customHeight="1">
      <c r="B53" s="31"/>
      <c r="C53" s="27"/>
      <c r="D53" s="31"/>
      <c r="E53" s="31"/>
      <c r="F53" s="32"/>
      <c r="K53" s="33"/>
    </row>
    <row r="54" spans="1:13" s="25" customFormat="1" ht="18" customHeight="1">
      <c r="B54" s="31"/>
      <c r="C54" s="27"/>
      <c r="D54" s="31"/>
      <c r="E54" s="31"/>
      <c r="F54" s="32"/>
      <c r="K54" s="33"/>
    </row>
    <row r="55" spans="1:13" s="25" customFormat="1" ht="16.5">
      <c r="B55" s="30"/>
      <c r="C55" s="27"/>
      <c r="D55" s="28"/>
      <c r="E55" s="29"/>
      <c r="F55" s="32"/>
      <c r="K55" s="33"/>
    </row>
    <row r="56" spans="1:13" s="25" customFormat="1" ht="23.25" customHeight="1">
      <c r="B56" s="30"/>
      <c r="C56" s="27"/>
      <c r="D56" s="31"/>
      <c r="E56" s="31"/>
      <c r="F56" s="32"/>
    </row>
    <row r="57" spans="1:13" s="25" customFormat="1" ht="16.5">
      <c r="A57" s="33"/>
      <c r="B57" s="29"/>
      <c r="C57" s="34"/>
      <c r="D57" s="34"/>
      <c r="E57" s="34"/>
      <c r="F57" s="35"/>
      <c r="G57" s="33"/>
      <c r="H57" s="33"/>
      <c r="I57" s="33"/>
      <c r="J57" s="33"/>
    </row>
    <row r="58" spans="1:13" s="25" customFormat="1" ht="15.75">
      <c r="A58" s="33"/>
      <c r="F58" s="35"/>
      <c r="G58" s="33"/>
      <c r="H58" s="33"/>
      <c r="I58" s="33"/>
      <c r="J58" s="33"/>
    </row>
    <row r="59" spans="1:13" s="22" customFormat="1" ht="16.5">
      <c r="A59" s="25"/>
      <c r="C59" s="27"/>
      <c r="D59" s="31"/>
      <c r="E59" s="31"/>
      <c r="F59" s="32"/>
      <c r="G59" s="25"/>
      <c r="H59" s="25"/>
      <c r="I59" s="25"/>
      <c r="J59" s="25"/>
    </row>
    <row r="60" spans="1:13" s="22" customFormat="1" ht="16.5">
      <c r="A60" s="25"/>
      <c r="C60" s="29"/>
      <c r="D60" s="29"/>
      <c r="E60" s="29"/>
      <c r="F60" s="32"/>
      <c r="G60" s="25"/>
      <c r="H60" s="25"/>
      <c r="I60" s="25"/>
      <c r="J60" s="25"/>
      <c r="L60" s="37"/>
      <c r="M60" s="37"/>
    </row>
    <row r="61" spans="1:13" s="22" customFormat="1" ht="15.75">
      <c r="A61" s="25"/>
      <c r="F61" s="32"/>
      <c r="G61" s="25"/>
      <c r="H61" s="25"/>
      <c r="I61" s="25"/>
      <c r="J61" s="25"/>
      <c r="L61" s="37"/>
      <c r="M61" s="37"/>
    </row>
    <row r="62" spans="1:13" s="22" customFormat="1"/>
    <row r="63" spans="1:13" s="22" customFormat="1"/>
    <row r="64" spans="1:13" s="22" customFormat="1"/>
    <row r="86" spans="2:2" ht="16.5">
      <c r="B86" s="36"/>
    </row>
    <row r="87" spans="2:2" ht="16.5">
      <c r="B87" s="36"/>
    </row>
  </sheetData>
  <mergeCells count="1">
    <mergeCell ref="J2:M3"/>
  </mergeCells>
  <pageMargins left="0.31496062992125984" right="0.31496062992125984" top="0.55118110236220474" bottom="0.55118110236220474" header="0.11811023622047245" footer="0.11811023622047245"/>
  <pageSetup paperSize="9" scale="50" fitToHeight="0" orientation="landscape" horizontalDpi="300" verticalDpi="300" r:id="rId1"/>
  <headerFooter>
    <oddFooter xml:space="preserve">&amp;RСтраница &amp;P из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Дамель Исаева</cp:lastModifiedBy>
  <cp:lastPrinted>2018-02-14T05:31:01Z</cp:lastPrinted>
  <dcterms:created xsi:type="dcterms:W3CDTF">2017-11-22T04:16:15Z</dcterms:created>
  <dcterms:modified xsi:type="dcterms:W3CDTF">2018-02-18T09:42:06Z</dcterms:modified>
</cp:coreProperties>
</file>