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55" windowWidth="23955" windowHeight="10890"/>
  </bookViews>
  <sheets>
    <sheet name="Лист1" sheetId="1" r:id="rId1"/>
  </sheets>
  <definedNames>
    <definedName name="_xlnm.Print_Area" localSheetId="0">Лист1!$A$1:$M$33</definedName>
  </definedNames>
  <calcPr calcId="145621"/>
</workbook>
</file>

<file path=xl/calcChain.xml><?xml version="1.0" encoding="utf-8"?>
<calcChain xmlns="http://schemas.openxmlformats.org/spreadsheetml/2006/main">
  <c r="H26" i="1" l="1"/>
  <c r="H24" i="1"/>
  <c r="H29" i="1"/>
  <c r="H22" i="1"/>
  <c r="H33" i="1" l="1"/>
  <c r="H32" i="1"/>
  <c r="H31" i="1"/>
  <c r="H21" i="1"/>
  <c r="H20" i="1"/>
  <c r="H19" i="1"/>
  <c r="H14" i="1"/>
</calcChain>
</file>

<file path=xl/sharedStrings.xml><?xml version="1.0" encoding="utf-8"?>
<sst xmlns="http://schemas.openxmlformats.org/spreadsheetml/2006/main" count="199" uniqueCount="93">
  <si>
    <t>1</t>
  </si>
  <si>
    <t>Шеттік құралдарды жөндеу</t>
  </si>
  <si>
    <t>Ремонт периферийного оборудования</t>
  </si>
  <si>
    <t>Запрос ценовых предложений без размещения объявления</t>
  </si>
  <si>
    <t>Услуга</t>
  </si>
  <si>
    <t>II квартал</t>
  </si>
  <si>
    <t>Дополнительная закупка</t>
  </si>
  <si>
    <t>ҚРҰБ ішкі корпоративтік порталы үшін "ДОСКА ЗАДАЧ - все товары как на ладони" модулі</t>
  </si>
  <si>
    <t>Модуль "ДОСКА ЗАДАЧ - все товары как на ладони" для внутреннего корпоративного портала НБРК</t>
  </si>
  <si>
    <t>Штука</t>
  </si>
  <si>
    <t>ҚБЕО Куәландыратын орталығының тіркеу куәліктерін жасау және қызмет көрсету бойынша сатып алу туралы</t>
  </si>
  <si>
    <t xml:space="preserve">Услуги по изготовлению и обслуживанию регистрационных свидетельств Удостоверяющего центра КЦМР </t>
  </si>
  <si>
    <t>Из одного источника путем заключения договора</t>
  </si>
  <si>
    <t>Управление безопасности</t>
  </si>
  <si>
    <t>Запрос ценовых предложений путем размещения объявления</t>
  </si>
  <si>
    <t>Изменение                         (в части срока закупки)</t>
  </si>
  <si>
    <t>АҚФ АӨС техникалық қызмет көрсету</t>
  </si>
  <si>
    <t>Услуги по техническому обслуживанию установок АГП г.Алматы АГФ</t>
  </si>
  <si>
    <t>№2 АӨС техникалық қызмет көрсету</t>
  </si>
  <si>
    <t>Услуги по техническому обслуживанию установок АГП №2</t>
  </si>
  <si>
    <t>АҚФ өрт сигнализациясы жүйесіне техникалық қызмет көрсету</t>
  </si>
  <si>
    <t>Услуги по техническому обслуживанию пожарной сигнализации АГФ</t>
  </si>
  <si>
    <t>№2 өрт сигнализациясы жүйесіне техникалық қызмет көрсету</t>
  </si>
  <si>
    <t>Услуги по техническому обслуживанию пожарной сигнализации №2</t>
  </si>
  <si>
    <t>Ғимараттың тыныс-тіршілігін қамтамасыз ету жүйесіне техникалық қызмет көрсету жөніндегі қызметтер</t>
  </si>
  <si>
    <t>Услуги по техническому обслуживанию системы жизнеобеспечения здания</t>
  </si>
  <si>
    <t>III квартал</t>
  </si>
  <si>
    <t>Әйтеке би, 67 мекен-жайы бойынша орналасқан ғимаратқа арналған арқа металланықтағышы</t>
  </si>
  <si>
    <t>Арочный металлодетектор в здание, расположенное по адресу Айтеке би, 67</t>
  </si>
  <si>
    <t>Тексеріп-қарау айнасы</t>
  </si>
  <si>
    <t>Досмотровое зеркало</t>
  </si>
  <si>
    <t>Тактикалық жарықдиодты шам</t>
  </si>
  <si>
    <t>Тактический светодиодный фонарь</t>
  </si>
  <si>
    <t>Дауыс зорайтқыш (мегафон)</t>
  </si>
  <si>
    <t>Громкоговоритель (мегафон)</t>
  </si>
  <si>
    <t>АҚФ дабыл-күзет сигнализацияны жобалау-сметалық құжаттаманы әзірлеу жөніндегі қызмет</t>
  </si>
  <si>
    <t>Услуги по разработке проектно-сметной документации тревожно-охранной сигнализации АГФ</t>
  </si>
  <si>
    <t>Алматинский областной филиал</t>
  </si>
  <si>
    <t>Алматы облыстық филиалының әкімшілік ғимаратында түбірлі жөндеуге арналған ЖСҚ сараптама</t>
  </si>
  <si>
    <t>Экспертиза ПСД на капитальный ремонт в административном здании Алматинского областного филиала</t>
  </si>
  <si>
    <t>I квартал</t>
  </si>
  <si>
    <t xml:space="preserve">Исключение </t>
  </si>
  <si>
    <t>Западно-Казахстанский филиал</t>
  </si>
  <si>
    <t xml:space="preserve">Диаметрі 40 мм металл мөрі </t>
  </si>
  <si>
    <t>Печать металлическая диаметром 40 мм</t>
  </si>
  <si>
    <t xml:space="preserve">Запрос ценовых предложений без размещения объявления </t>
  </si>
  <si>
    <t xml:space="preserve">Штука </t>
  </si>
  <si>
    <t xml:space="preserve">Мөлшері 45мм х 25мм мастикалық мөртабан </t>
  </si>
  <si>
    <t>Штамп мастичный размером 45мм х 25мм</t>
  </si>
  <si>
    <t xml:space="preserve">Мөлшері 60мм х 26мм мастикалық мөртабан </t>
  </si>
  <si>
    <t>Штамп мастичный размером 60мм х 26мм</t>
  </si>
  <si>
    <t>Организация проведения презентации программного продукта</t>
  </si>
  <si>
    <t>Управление информационных технологий</t>
  </si>
  <si>
    <t>Бағдарламалық өнімді таныстыру рәсімін ұйымдастыру</t>
  </si>
  <si>
    <t>Повышение квалификации работников на курсе "Радиационная защита и безопасность" группы "А"</t>
  </si>
  <si>
    <t>"А" тобының "Радиациялық қорғау және қауіпсіздік" бағамында қызметкерлерін біліктілігін арттыру</t>
  </si>
  <si>
    <t>Хозяйственное управление</t>
  </si>
  <si>
    <t>Алматы қаласы, "Көктем-3" ықшамауданы, 23 в-үй мекенжайында Қазақстан Республикасы Ұлттық Банкінің жабық паркинг бұзу және көп деңгейлі автотұрақ құру үшін жоба-сметалық құжаттарын сараптау</t>
  </si>
  <si>
    <t>Алматы қаласы, Абай даңғылы/Тұрғыт Озал к-сі, 150/230 мекен-жайы бойынша әкімшілік ғимараттағы үй-жайларды техникалық қарау</t>
  </si>
  <si>
    <t>ҚР ҰБ Орталық аппаратының әкімшілік ғимаратында негізі дайындау бейнеқабырғаны орнату үшін</t>
  </si>
  <si>
    <t>Подготовка основания для установки видеостены в административном здании Центрального аппарата НБРК</t>
  </si>
  <si>
    <t>Работа</t>
  </si>
  <si>
    <t>ПС-168A-ден кабель желілерін ҚР ҰБ Орталық аппаратының ғимаратына орнату үшін ЖСҚ әзірлеу үшін топографиялық түсірілім</t>
  </si>
  <si>
    <t>Топографическая съемка для разработки ПСД на устройство кабельных линий от ПС-168 до здания центрального аппарата НБРК</t>
  </si>
  <si>
    <t>Теледидар</t>
  </si>
  <si>
    <t xml:space="preserve">Телевизор </t>
  </si>
  <si>
    <t>Орындық</t>
  </si>
  <si>
    <t xml:space="preserve">Стул </t>
  </si>
  <si>
    <t>Конкурс с применением торгов на понижение цены</t>
  </si>
  <si>
    <t>Исключение</t>
  </si>
  <si>
    <t>Бүктелетін аяқтары бар үстел</t>
  </si>
  <si>
    <t xml:space="preserve">Стол с раскладными ножками </t>
  </si>
  <si>
    <t>Техническое обследование помещений в административном здании по адресу: г. Алматы, пр. Абая / ул. Тургут Озала, д.150/230</t>
  </si>
  <si>
    <t>Экспертиза ПСД на строительство многоуровневого автомобильного паркинга со сносом крытого паркинга Национального Банка Республики Казахстан по адресу: г. Алматы, мкр. "Коктем-3", д.23в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</si>
  <si>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</si>
  <si>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</si>
  <si>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</si>
  <si>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</si>
  <si>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</si>
  <si>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</si>
  <si>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</si>
  <si>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</si>
  <si>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</si>
  <si>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</si>
  <si>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</si>
  <si>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</si>
  <si>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</si>
  <si>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Қазақстан Республикасы Ұлттық Банкінің 2018 жылға арналған тауарларды, жұмыстарды, көрсетілетін қызметтерді сатып алу жоспарына өзгерістер мен толықтыруларды бекіту туралы</t>
  </si>
  <si>
    <t xml:space="preserve"> № 7 ӨКІМ</t>
  </si>
  <si>
    <t>2018 жылғы "26" сәуір</t>
  </si>
  <si>
    <t xml:space="preserve">Изменение                          </t>
  </si>
  <si>
    <t xml:space="preserve">Изменение              </t>
  </si>
  <si>
    <t xml:space="preserve">Изменение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</si>
</sst>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#,##0"/>
    <numFmt numFmtId="165" formatCode="#,##0.00;&quot;-&quot;#,##0.00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color theme="1"/>
      <name val="Microsoft Sans Serif"/>
      <family val="2"/>
      <charset val="204"/>
    </font>
    <font>
      <sz val="8"/>
      <color theme="1"/>
      <name val="Calibri"/>
      <family val="2"/>
      <charset val="204"/>
    </font>
    <font>
      <sz val="8"/>
      <color theme="0"/>
      <name val="Microsoft Sans Serif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5" fillId="0" borderId="0"/>
    <xf numFmtId="0" fontId="2" fillId="0" borderId="0"/>
    <xf numFmtId="0" fontId="2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</cellStyleXfs>
  <cellXfs count="34">
    <xf numFmtId="0" fontId="0" fillId="0" borderId="0" xfId="0"/>
    <xf numFmtId="0" fontId="26" fillId="0" borderId="0" xfId="0" applyFont="1"/>
    <xf numFmtId="0" fontId="27" fillId="0" borderId="0" xfId="0" applyFont="1"/>
    <xf numFmtId="164" fontId="28" fillId="25" borderId="10" xfId="38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6" fillId="26" borderId="10" xfId="0" applyFont="1" applyFill="1" applyBorder="1" applyAlignment="1">
      <alignment horizontal="center" vertical="center" wrapText="1"/>
    </xf>
    <xf numFmtId="0" fontId="26" fillId="27" borderId="10" xfId="0" applyFont="1" applyFill="1" applyBorder="1" applyAlignment="1">
      <alignment horizontal="center" vertical="center" wrapText="1"/>
    </xf>
    <xf numFmtId="165" fontId="26" fillId="27" borderId="10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26" borderId="10" xfId="0" applyFont="1" applyFill="1" applyBorder="1" applyAlignment="1">
      <alignment horizontal="center" vertical="center"/>
    </xf>
    <xf numFmtId="0" fontId="4" fillId="26" borderId="10" xfId="0" applyFont="1" applyFill="1" applyBorder="1" applyAlignment="1">
      <alignment horizontal="center" vertical="center" wrapText="1"/>
    </xf>
    <xf numFmtId="0" fontId="29" fillId="26" borderId="10" xfId="0" applyFont="1" applyFill="1" applyBorder="1"/>
    <xf numFmtId="0" fontId="26" fillId="27" borderId="10" xfId="36" applyFont="1" applyFill="1" applyBorder="1" applyAlignment="1">
      <alignment horizontal="center" vertical="center" wrapText="1"/>
    </xf>
    <xf numFmtId="0" fontId="29" fillId="0" borderId="10" xfId="0" applyFont="1" applyBorder="1"/>
    <xf numFmtId="0" fontId="26" fillId="0" borderId="10" xfId="0" applyFont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164" fontId="4" fillId="0" borderId="10" xfId="38" applyNumberFormat="1" applyFont="1" applyFill="1" applyBorder="1" applyAlignment="1">
      <alignment horizontal="center" vertical="center" wrapText="1"/>
    </xf>
    <xf numFmtId="164" fontId="21" fillId="24" borderId="10" xfId="0" quotePrefix="1" applyNumberFormat="1" applyFont="1" applyFill="1" applyBorder="1" applyAlignment="1">
      <alignment horizontal="center" vertical="center" wrapText="1"/>
    </xf>
    <xf numFmtId="0" fontId="0" fillId="0" borderId="10" xfId="0" applyBorder="1"/>
    <xf numFmtId="164" fontId="30" fillId="26" borderId="10" xfId="0" quotePrefix="1" applyNumberFormat="1" applyFont="1" applyFill="1" applyBorder="1" applyAlignment="1">
      <alignment horizontal="center" vertical="center" wrapText="1"/>
    </xf>
    <xf numFmtId="164" fontId="3" fillId="26" borderId="10" xfId="0" quotePrefix="1" applyNumberFormat="1" applyFont="1" applyFill="1" applyBorder="1" applyAlignment="1">
      <alignment horizontal="center" vertical="center" wrapText="1"/>
    </xf>
    <xf numFmtId="164" fontId="22" fillId="26" borderId="10" xfId="0" quotePrefix="1" applyNumberFormat="1" applyFont="1" applyFill="1" applyBorder="1" applyAlignment="1">
      <alignment horizontal="center" vertical="center" wrapText="1"/>
    </xf>
    <xf numFmtId="0" fontId="0" fillId="28" borderId="0" xfId="0" applyFill="1"/>
    <xf numFmtId="0" fontId="24" fillId="28" borderId="0" xfId="0" applyFont="1" applyFill="1" applyBorder="1" applyAlignment="1">
      <alignment horizontal="center" vertical="center" wrapText="1"/>
    </xf>
    <xf numFmtId="164" fontId="23" fillId="24" borderId="10" xfId="37" quotePrefix="1" applyNumberFormat="1" applyFont="1" applyFill="1" applyBorder="1" applyAlignment="1">
      <alignment horizontal="center" vertical="center" wrapText="1"/>
    </xf>
    <xf numFmtId="0" fontId="2" fillId="0" borderId="10" xfId="37" applyBorder="1"/>
    <xf numFmtId="165" fontId="26" fillId="26" borderId="10" xfId="0" applyNumberFormat="1" applyFont="1" applyFill="1" applyBorder="1" applyAlignment="1">
      <alignment horizontal="center" vertical="center" wrapText="1"/>
    </xf>
    <xf numFmtId="0" fontId="29" fillId="26" borderId="10" xfId="0" applyFont="1" applyFill="1" applyBorder="1" applyAlignment="1">
      <alignment wrapText="1"/>
    </xf>
    <xf numFmtId="0" fontId="32" fillId="26" borderId="11" xfId="0" applyFont="1" applyFill="1" applyBorder="1" applyAlignment="1">
      <alignment horizontal="center" vertical="center" wrapText="1"/>
    </xf>
    <xf numFmtId="0" fontId="33" fillId="26" borderId="12" xfId="0" applyFont="1" applyFill="1" applyBorder="1" applyAlignment="1">
      <alignment horizontal="center" vertical="center" wrapText="1"/>
    </xf>
    <xf numFmtId="0" fontId="33" fillId="26" borderId="10" xfId="0" applyFont="1" applyFill="1" applyBorder="1" applyAlignment="1">
      <alignment horizontal="center" vertical="center" wrapText="1"/>
    </xf>
    <xf numFmtId="0" fontId="34" fillId="26" borderId="1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164" fontId="28" fillId="25" borderId="10" xfId="0" quotePrefix="1" applyNumberFormat="1" applyFont="1" applyFill="1" applyBorder="1" applyAlignment="1">
      <alignment horizontal="center" vertical="center" wrapText="1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3" xfId="37"/>
    <cellStyle name="Обычный 71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view="pageBreakPreview" zoomScale="80" zoomScaleNormal="100" zoomScaleSheetLayoutView="80" workbookViewId="0">
      <selection activeCell="I6" sqref="I6"/>
    </sheetView>
  </sheetViews>
  <sheetFormatPr defaultRowHeight="15" x14ac:dyDescent="0.25"/>
  <cols>
    <col min="1" max="1" width="22.28515625" customWidth="1"/>
    <col min="2" max="2" width="27.28515625" customWidth="1"/>
    <col min="3" max="3" width="25.42578125" customWidth="1"/>
    <col min="4" max="4" width="21.42578125" customWidth="1"/>
    <col min="5" max="12" width="16.7109375" customWidth="1"/>
    <col min="13" max="13" width="19.7109375" customWidth="1"/>
    <col min="14" max="14" width="17.85546875" customWidth="1"/>
  </cols>
  <sheetData>
    <row r="1" spans="1:13" ht="18.75" x14ac:dyDescent="0.3">
      <c r="D1" s="2" t="s">
        <v>88</v>
      </c>
    </row>
    <row r="2" spans="1:13" ht="18.75" x14ac:dyDescent="0.3">
      <c r="D2" s="2" t="s">
        <v>89</v>
      </c>
    </row>
    <row r="4" spans="1:13" ht="27" customHeight="1" x14ac:dyDescent="0.25">
      <c r="A4" s="32" t="s">
        <v>87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27" customHeight="1" x14ac:dyDescent="0.25">
      <c r="A5" s="1"/>
    </row>
    <row r="6" spans="1:13" ht="158.25" customHeight="1" x14ac:dyDescent="0.25">
      <c r="A6" s="33" t="s">
        <v>74</v>
      </c>
      <c r="B6" s="33" t="s">
        <v>75</v>
      </c>
      <c r="C6" s="33" t="s">
        <v>76</v>
      </c>
      <c r="D6" s="33" t="s">
        <v>77</v>
      </c>
      <c r="E6" s="33" t="s">
        <v>78</v>
      </c>
      <c r="F6" s="33" t="s">
        <v>79</v>
      </c>
      <c r="G6" s="33" t="s">
        <v>80</v>
      </c>
      <c r="H6" s="33" t="s">
        <v>81</v>
      </c>
      <c r="I6" s="33" t="s">
        <v>82</v>
      </c>
      <c r="J6" s="33" t="s">
        <v>83</v>
      </c>
      <c r="K6" s="33" t="s">
        <v>84</v>
      </c>
      <c r="L6" s="33" t="s">
        <v>85</v>
      </c>
      <c r="M6" s="33" t="s">
        <v>86</v>
      </c>
    </row>
    <row r="7" spans="1:13" ht="15.75" x14ac:dyDescent="0.25">
      <c r="A7" s="3" t="s">
        <v>0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</row>
    <row r="8" spans="1:13" ht="72.75" customHeight="1" x14ac:dyDescent="0.25">
      <c r="A8" s="15" t="s">
        <v>52</v>
      </c>
      <c r="B8" s="6" t="s">
        <v>1</v>
      </c>
      <c r="C8" s="6" t="s">
        <v>2</v>
      </c>
      <c r="D8" s="5" t="s">
        <v>3</v>
      </c>
      <c r="E8" s="6" t="s">
        <v>4</v>
      </c>
      <c r="F8" s="7">
        <v>1</v>
      </c>
      <c r="G8" s="7">
        <v>481000</v>
      </c>
      <c r="H8" s="7">
        <v>481000</v>
      </c>
      <c r="I8" s="8"/>
      <c r="J8" s="8"/>
      <c r="K8" s="8"/>
      <c r="L8" s="9" t="s">
        <v>5</v>
      </c>
      <c r="M8" s="14" t="s">
        <v>90</v>
      </c>
    </row>
    <row r="9" spans="1:13" ht="72.75" customHeight="1" x14ac:dyDescent="0.25">
      <c r="A9" s="15" t="s">
        <v>52</v>
      </c>
      <c r="B9" s="10" t="s">
        <v>53</v>
      </c>
      <c r="C9" s="10" t="s">
        <v>51</v>
      </c>
      <c r="D9" s="5" t="s">
        <v>3</v>
      </c>
      <c r="E9" s="5" t="s">
        <v>4</v>
      </c>
      <c r="F9" s="7">
        <v>1</v>
      </c>
      <c r="G9" s="7">
        <v>311000</v>
      </c>
      <c r="H9" s="7">
        <v>311000</v>
      </c>
      <c r="I9" s="11"/>
      <c r="J9" s="9"/>
      <c r="K9" s="9"/>
      <c r="L9" s="9" t="s">
        <v>5</v>
      </c>
      <c r="M9" s="5" t="s">
        <v>6</v>
      </c>
    </row>
    <row r="10" spans="1:13" s="4" customFormat="1" ht="101.25" customHeight="1" x14ac:dyDescent="0.25">
      <c r="A10" s="10" t="s">
        <v>52</v>
      </c>
      <c r="B10" s="10" t="s">
        <v>7</v>
      </c>
      <c r="C10" s="10" t="s">
        <v>8</v>
      </c>
      <c r="D10" s="10" t="s">
        <v>3</v>
      </c>
      <c r="E10" s="10" t="s">
        <v>9</v>
      </c>
      <c r="F10" s="26">
        <v>1</v>
      </c>
      <c r="G10" s="26">
        <v>56000</v>
      </c>
      <c r="H10" s="26">
        <v>56000</v>
      </c>
      <c r="I10" s="27"/>
      <c r="J10" s="27"/>
      <c r="K10" s="27"/>
      <c r="L10" s="5" t="s">
        <v>5</v>
      </c>
      <c r="M10" s="5" t="s">
        <v>6</v>
      </c>
    </row>
    <row r="11" spans="1:13" ht="116.25" customHeight="1" x14ac:dyDescent="0.25">
      <c r="A11" s="15" t="s">
        <v>52</v>
      </c>
      <c r="B11" s="12" t="s">
        <v>10</v>
      </c>
      <c r="C11" s="12" t="s">
        <v>11</v>
      </c>
      <c r="D11" s="12" t="s">
        <v>12</v>
      </c>
      <c r="E11" s="12" t="s">
        <v>4</v>
      </c>
      <c r="F11" s="7">
        <v>1</v>
      </c>
      <c r="G11" s="7">
        <v>157500</v>
      </c>
      <c r="H11" s="7">
        <v>157500</v>
      </c>
      <c r="I11" s="13"/>
      <c r="J11" s="13"/>
      <c r="K11" s="13"/>
      <c r="L11" s="9" t="s">
        <v>5</v>
      </c>
      <c r="M11" s="14" t="s">
        <v>91</v>
      </c>
    </row>
    <row r="12" spans="1:13" ht="81" hidden="1" customHeight="1" x14ac:dyDescent="0.25">
      <c r="A12" s="15" t="s">
        <v>13</v>
      </c>
      <c r="B12" s="5" t="s">
        <v>16</v>
      </c>
      <c r="C12" s="5" t="s">
        <v>17</v>
      </c>
      <c r="D12" s="5" t="s">
        <v>14</v>
      </c>
      <c r="E12" s="5" t="s">
        <v>4</v>
      </c>
      <c r="F12" s="7">
        <v>1</v>
      </c>
      <c r="G12" s="7">
        <v>981535.03</v>
      </c>
      <c r="H12" s="7">
        <v>981535.03</v>
      </c>
      <c r="I12" s="5"/>
      <c r="J12" s="5"/>
      <c r="K12" s="5"/>
      <c r="L12" s="5" t="s">
        <v>5</v>
      </c>
      <c r="M12" s="14" t="s">
        <v>15</v>
      </c>
    </row>
    <row r="13" spans="1:13" ht="69" hidden="1" customHeight="1" x14ac:dyDescent="0.25">
      <c r="A13" s="15" t="s">
        <v>13</v>
      </c>
      <c r="B13" s="5" t="s">
        <v>18</v>
      </c>
      <c r="C13" s="5" t="s">
        <v>19</v>
      </c>
      <c r="D13" s="5" t="s">
        <v>14</v>
      </c>
      <c r="E13" s="5" t="s">
        <v>4</v>
      </c>
      <c r="F13" s="7">
        <v>1</v>
      </c>
      <c r="G13" s="7">
        <v>725181.71</v>
      </c>
      <c r="H13" s="7">
        <v>725181.71</v>
      </c>
      <c r="I13" s="5"/>
      <c r="J13" s="5"/>
      <c r="K13" s="5"/>
      <c r="L13" s="5" t="s">
        <v>5</v>
      </c>
      <c r="M13" s="14" t="s">
        <v>15</v>
      </c>
    </row>
    <row r="14" spans="1:13" ht="90.75" hidden="1" customHeight="1" x14ac:dyDescent="0.25">
      <c r="A14" s="15" t="s">
        <v>13</v>
      </c>
      <c r="B14" s="5" t="s">
        <v>20</v>
      </c>
      <c r="C14" s="5" t="s">
        <v>21</v>
      </c>
      <c r="D14" s="5" t="s">
        <v>14</v>
      </c>
      <c r="E14" s="5" t="s">
        <v>4</v>
      </c>
      <c r="F14" s="7">
        <v>1</v>
      </c>
      <c r="G14" s="7">
        <v>424389.89</v>
      </c>
      <c r="H14" s="7">
        <f>F14*G14</f>
        <v>424389.89</v>
      </c>
      <c r="I14" s="5"/>
      <c r="J14" s="5"/>
      <c r="K14" s="5"/>
      <c r="L14" s="5" t="s">
        <v>5</v>
      </c>
      <c r="M14" s="14" t="s">
        <v>15</v>
      </c>
    </row>
    <row r="15" spans="1:13" ht="82.5" hidden="1" customHeight="1" x14ac:dyDescent="0.25">
      <c r="A15" s="15" t="s">
        <v>13</v>
      </c>
      <c r="B15" s="5" t="s">
        <v>22</v>
      </c>
      <c r="C15" s="5" t="s">
        <v>23</v>
      </c>
      <c r="D15" s="5" t="s">
        <v>14</v>
      </c>
      <c r="E15" s="5" t="s">
        <v>4</v>
      </c>
      <c r="F15" s="7">
        <v>1</v>
      </c>
      <c r="G15" s="7">
        <v>1263325.6000000001</v>
      </c>
      <c r="H15" s="7">
        <v>1263325.6000000001</v>
      </c>
      <c r="I15" s="5"/>
      <c r="J15" s="5"/>
      <c r="K15" s="5"/>
      <c r="L15" s="5" t="s">
        <v>5</v>
      </c>
      <c r="M15" s="14" t="s">
        <v>15</v>
      </c>
    </row>
    <row r="16" spans="1:13" ht="78.75" hidden="1" x14ac:dyDescent="0.25">
      <c r="A16" s="15" t="s">
        <v>13</v>
      </c>
      <c r="B16" s="5" t="s">
        <v>24</v>
      </c>
      <c r="C16" s="5" t="s">
        <v>25</v>
      </c>
      <c r="D16" s="5" t="s">
        <v>14</v>
      </c>
      <c r="E16" s="5" t="s">
        <v>4</v>
      </c>
      <c r="F16" s="7">
        <v>1</v>
      </c>
      <c r="G16" s="7">
        <v>1107142.8600000001</v>
      </c>
      <c r="H16" s="7">
        <v>1107142.8600000001</v>
      </c>
      <c r="I16" s="5"/>
      <c r="J16" s="5"/>
      <c r="K16" s="5"/>
      <c r="L16" s="5" t="s">
        <v>26</v>
      </c>
      <c r="M16" s="14" t="s">
        <v>15</v>
      </c>
    </row>
    <row r="17" spans="1:14" ht="78.75" hidden="1" x14ac:dyDescent="0.25">
      <c r="A17" s="15" t="s">
        <v>13</v>
      </c>
      <c r="B17" s="5" t="s">
        <v>27</v>
      </c>
      <c r="C17" s="5" t="s">
        <v>28</v>
      </c>
      <c r="D17" s="5" t="s">
        <v>14</v>
      </c>
      <c r="E17" s="5" t="s">
        <v>9</v>
      </c>
      <c r="F17" s="7">
        <v>1</v>
      </c>
      <c r="G17" s="7">
        <v>556741.06999999995</v>
      </c>
      <c r="H17" s="7">
        <v>556741.06999999995</v>
      </c>
      <c r="I17" s="5"/>
      <c r="J17" s="5"/>
      <c r="K17" s="5"/>
      <c r="L17" s="5" t="s">
        <v>5</v>
      </c>
      <c r="M17" s="14" t="s">
        <v>15</v>
      </c>
    </row>
    <row r="18" spans="1:14" ht="63" hidden="1" x14ac:dyDescent="0.25">
      <c r="A18" s="15" t="s">
        <v>13</v>
      </c>
      <c r="B18" s="5" t="s">
        <v>29</v>
      </c>
      <c r="C18" s="5" t="s">
        <v>30</v>
      </c>
      <c r="D18" s="5" t="s">
        <v>3</v>
      </c>
      <c r="E18" s="5" t="s">
        <v>9</v>
      </c>
      <c r="F18" s="7">
        <v>3</v>
      </c>
      <c r="G18" s="7">
        <v>87185.89</v>
      </c>
      <c r="H18" s="7">
        <v>87185.89</v>
      </c>
      <c r="I18" s="5"/>
      <c r="J18" s="5"/>
      <c r="K18" s="5"/>
      <c r="L18" s="5" t="s">
        <v>5</v>
      </c>
      <c r="M18" s="14" t="s">
        <v>15</v>
      </c>
    </row>
    <row r="19" spans="1:14" ht="63" hidden="1" x14ac:dyDescent="0.25">
      <c r="A19" s="15" t="s">
        <v>13</v>
      </c>
      <c r="B19" s="5" t="s">
        <v>31</v>
      </c>
      <c r="C19" s="5" t="s">
        <v>32</v>
      </c>
      <c r="D19" s="5" t="s">
        <v>3</v>
      </c>
      <c r="E19" s="5" t="s">
        <v>9</v>
      </c>
      <c r="F19" s="7">
        <v>5</v>
      </c>
      <c r="G19" s="7">
        <v>30062</v>
      </c>
      <c r="H19" s="7">
        <f>F19*G19</f>
        <v>150310</v>
      </c>
      <c r="I19" s="5"/>
      <c r="J19" s="5"/>
      <c r="K19" s="5"/>
      <c r="L19" s="5" t="s">
        <v>5</v>
      </c>
      <c r="M19" s="14" t="s">
        <v>15</v>
      </c>
    </row>
    <row r="20" spans="1:14" ht="63" hidden="1" x14ac:dyDescent="0.25">
      <c r="A20" s="15" t="s">
        <v>13</v>
      </c>
      <c r="B20" s="5" t="s">
        <v>33</v>
      </c>
      <c r="C20" s="5" t="s">
        <v>34</v>
      </c>
      <c r="D20" s="5" t="s">
        <v>3</v>
      </c>
      <c r="E20" s="5" t="s">
        <v>9</v>
      </c>
      <c r="F20" s="7">
        <v>2</v>
      </c>
      <c r="G20" s="7">
        <v>43178.57</v>
      </c>
      <c r="H20" s="7">
        <f>F20*G20</f>
        <v>86357.14</v>
      </c>
      <c r="I20" s="5"/>
      <c r="J20" s="5"/>
      <c r="K20" s="5"/>
      <c r="L20" s="5" t="s">
        <v>5</v>
      </c>
      <c r="M20" s="14" t="s">
        <v>15</v>
      </c>
    </row>
    <row r="21" spans="1:14" ht="121.5" customHeight="1" x14ac:dyDescent="0.25">
      <c r="A21" s="15" t="s">
        <v>13</v>
      </c>
      <c r="B21" s="5" t="s">
        <v>35</v>
      </c>
      <c r="C21" s="5" t="s">
        <v>36</v>
      </c>
      <c r="D21" s="5" t="s">
        <v>14</v>
      </c>
      <c r="E21" s="5" t="s">
        <v>4</v>
      </c>
      <c r="F21" s="7">
        <v>1</v>
      </c>
      <c r="G21" s="7">
        <v>513633.48</v>
      </c>
      <c r="H21" s="7">
        <f t="shared" ref="H21:H33" si="0">F21*G21</f>
        <v>513633.48</v>
      </c>
      <c r="I21" s="5"/>
      <c r="J21" s="5"/>
      <c r="K21" s="5"/>
      <c r="L21" s="5" t="s">
        <v>26</v>
      </c>
      <c r="M21" s="16" t="s">
        <v>92</v>
      </c>
    </row>
    <row r="22" spans="1:14" ht="168.75" customHeight="1" x14ac:dyDescent="0.25">
      <c r="A22" s="15" t="s">
        <v>56</v>
      </c>
      <c r="B22" s="5" t="s">
        <v>57</v>
      </c>
      <c r="C22" s="5" t="s">
        <v>73</v>
      </c>
      <c r="D22" s="5" t="s">
        <v>14</v>
      </c>
      <c r="E22" s="5" t="s">
        <v>4</v>
      </c>
      <c r="F22" s="7">
        <v>1</v>
      </c>
      <c r="G22" s="7">
        <v>1571372.32</v>
      </c>
      <c r="H22" s="7">
        <f t="shared" ref="H22" si="1">F22*G22</f>
        <v>1571372.32</v>
      </c>
      <c r="I22" s="29"/>
      <c r="J22" s="29"/>
      <c r="K22" s="29"/>
      <c r="L22" s="5" t="s">
        <v>5</v>
      </c>
      <c r="M22" s="16" t="s">
        <v>6</v>
      </c>
    </row>
    <row r="23" spans="1:14" ht="168.75" customHeight="1" x14ac:dyDescent="0.25">
      <c r="A23" s="15" t="s">
        <v>56</v>
      </c>
      <c r="B23" s="5" t="s">
        <v>58</v>
      </c>
      <c r="C23" s="5" t="s">
        <v>72</v>
      </c>
      <c r="D23" s="5" t="s">
        <v>3</v>
      </c>
      <c r="E23" s="5" t="s">
        <v>4</v>
      </c>
      <c r="F23" s="7">
        <v>1</v>
      </c>
      <c r="G23" s="7">
        <v>469971</v>
      </c>
      <c r="H23" s="7">
        <v>469971</v>
      </c>
      <c r="I23" s="30"/>
      <c r="J23" s="30"/>
      <c r="K23" s="30"/>
      <c r="L23" s="5" t="s">
        <v>5</v>
      </c>
      <c r="M23" s="16" t="s">
        <v>6</v>
      </c>
    </row>
    <row r="24" spans="1:14" ht="168.75" customHeight="1" x14ac:dyDescent="0.25">
      <c r="A24" s="15" t="s">
        <v>56</v>
      </c>
      <c r="B24" s="5" t="s">
        <v>59</v>
      </c>
      <c r="C24" s="5" t="s">
        <v>60</v>
      </c>
      <c r="D24" s="5" t="s">
        <v>3</v>
      </c>
      <c r="E24" s="5" t="s">
        <v>61</v>
      </c>
      <c r="F24" s="7">
        <v>1</v>
      </c>
      <c r="G24" s="7">
        <v>441964.28</v>
      </c>
      <c r="H24" s="7">
        <f t="shared" ref="H24" si="2">F24*G24</f>
        <v>441964.28</v>
      </c>
      <c r="I24" s="30"/>
      <c r="J24" s="30"/>
      <c r="K24" s="30"/>
      <c r="L24" s="5" t="s">
        <v>5</v>
      </c>
      <c r="M24" s="16" t="s">
        <v>6</v>
      </c>
    </row>
    <row r="25" spans="1:14" ht="121.5" customHeight="1" x14ac:dyDescent="0.25">
      <c r="A25" s="15" t="s">
        <v>56</v>
      </c>
      <c r="B25" s="5" t="s">
        <v>62</v>
      </c>
      <c r="C25" s="5" t="s">
        <v>63</v>
      </c>
      <c r="D25" s="5" t="s">
        <v>3</v>
      </c>
      <c r="E25" s="5" t="s">
        <v>61</v>
      </c>
      <c r="F25" s="7">
        <v>1</v>
      </c>
      <c r="G25" s="7">
        <v>49107.14</v>
      </c>
      <c r="H25" s="7">
        <v>49107.14</v>
      </c>
      <c r="I25" s="31"/>
      <c r="J25" s="28"/>
      <c r="K25" s="28"/>
      <c r="L25" s="5" t="s">
        <v>5</v>
      </c>
      <c r="M25" s="16" t="s">
        <v>6</v>
      </c>
    </row>
    <row r="26" spans="1:14" ht="121.5" customHeight="1" x14ac:dyDescent="0.25">
      <c r="A26" s="15" t="s">
        <v>56</v>
      </c>
      <c r="B26" s="5" t="s">
        <v>64</v>
      </c>
      <c r="C26" s="5" t="s">
        <v>65</v>
      </c>
      <c r="D26" s="5" t="s">
        <v>3</v>
      </c>
      <c r="E26" s="5" t="s">
        <v>9</v>
      </c>
      <c r="F26" s="7">
        <v>2</v>
      </c>
      <c r="G26" s="7">
        <v>120000</v>
      </c>
      <c r="H26" s="7">
        <f>F26*G26</f>
        <v>240000</v>
      </c>
      <c r="I26" s="31"/>
      <c r="J26" s="28"/>
      <c r="K26" s="28"/>
      <c r="L26" s="5" t="s">
        <v>26</v>
      </c>
      <c r="M26" s="16" t="s">
        <v>6</v>
      </c>
    </row>
    <row r="27" spans="1:14" ht="121.5" customHeight="1" x14ac:dyDescent="0.25">
      <c r="A27" s="15" t="s">
        <v>56</v>
      </c>
      <c r="B27" s="5" t="s">
        <v>66</v>
      </c>
      <c r="C27" s="5" t="s">
        <v>67</v>
      </c>
      <c r="D27" s="5" t="s">
        <v>68</v>
      </c>
      <c r="E27" s="5" t="s">
        <v>9</v>
      </c>
      <c r="F27" s="7">
        <v>40</v>
      </c>
      <c r="G27" s="7">
        <v>16517.86</v>
      </c>
      <c r="H27" s="7">
        <v>660714.4</v>
      </c>
      <c r="I27" s="31"/>
      <c r="J27" s="28"/>
      <c r="K27" s="28"/>
      <c r="L27" s="5" t="s">
        <v>40</v>
      </c>
      <c r="M27" s="16" t="s">
        <v>69</v>
      </c>
    </row>
    <row r="28" spans="1:14" ht="121.5" customHeight="1" x14ac:dyDescent="0.25">
      <c r="A28" s="15" t="s">
        <v>56</v>
      </c>
      <c r="B28" s="5" t="s">
        <v>70</v>
      </c>
      <c r="C28" s="5" t="s">
        <v>71</v>
      </c>
      <c r="D28" s="5" t="s">
        <v>68</v>
      </c>
      <c r="E28" s="5" t="s">
        <v>9</v>
      </c>
      <c r="F28" s="7">
        <v>14</v>
      </c>
      <c r="G28" s="7">
        <v>27857.14</v>
      </c>
      <c r="H28" s="7">
        <v>389999.95999999996</v>
      </c>
      <c r="I28" s="31"/>
      <c r="J28" s="28"/>
      <c r="K28" s="28"/>
      <c r="L28" s="5" t="s">
        <v>40</v>
      </c>
      <c r="M28" s="16" t="s">
        <v>69</v>
      </c>
    </row>
    <row r="29" spans="1:14" ht="92.25" customHeight="1" x14ac:dyDescent="0.25">
      <c r="A29" s="15" t="s">
        <v>37</v>
      </c>
      <c r="B29" s="5" t="s">
        <v>38</v>
      </c>
      <c r="C29" s="5" t="s">
        <v>39</v>
      </c>
      <c r="D29" s="5" t="s">
        <v>3</v>
      </c>
      <c r="E29" s="5" t="s">
        <v>4</v>
      </c>
      <c r="F29" s="7">
        <v>1</v>
      </c>
      <c r="G29" s="7">
        <v>174107.14</v>
      </c>
      <c r="H29" s="7">
        <f t="shared" si="0"/>
        <v>174107.14</v>
      </c>
      <c r="I29" s="18"/>
      <c r="J29" s="17"/>
      <c r="K29" s="17"/>
      <c r="L29" s="5" t="s">
        <v>40</v>
      </c>
      <c r="M29" s="16" t="s">
        <v>41</v>
      </c>
    </row>
    <row r="30" spans="1:14" s="22" customFormat="1" ht="94.5" x14ac:dyDescent="0.25">
      <c r="A30" s="10" t="s">
        <v>37</v>
      </c>
      <c r="B30" s="20" t="s">
        <v>55</v>
      </c>
      <c r="C30" s="20" t="s">
        <v>54</v>
      </c>
      <c r="D30" s="19" t="s">
        <v>3</v>
      </c>
      <c r="E30" s="20" t="s">
        <v>4</v>
      </c>
      <c r="F30" s="7">
        <v>1</v>
      </c>
      <c r="G30" s="7">
        <v>111000</v>
      </c>
      <c r="H30" s="7">
        <v>111000</v>
      </c>
      <c r="I30" s="25"/>
      <c r="J30" s="24"/>
      <c r="K30" s="24"/>
      <c r="L30" s="5" t="s">
        <v>5</v>
      </c>
      <c r="M30" s="14" t="s">
        <v>6</v>
      </c>
      <c r="N30" s="23"/>
    </row>
    <row r="31" spans="1:14" ht="63" x14ac:dyDescent="0.25">
      <c r="A31" s="19" t="s">
        <v>42</v>
      </c>
      <c r="B31" s="20" t="s">
        <v>43</v>
      </c>
      <c r="C31" s="20" t="s">
        <v>44</v>
      </c>
      <c r="D31" s="19" t="s">
        <v>45</v>
      </c>
      <c r="E31" s="20" t="s">
        <v>46</v>
      </c>
      <c r="F31" s="7">
        <v>3</v>
      </c>
      <c r="G31" s="7">
        <v>4821.43</v>
      </c>
      <c r="H31" s="7">
        <f t="shared" si="0"/>
        <v>14464.29</v>
      </c>
      <c r="I31" s="21"/>
      <c r="J31" s="21"/>
      <c r="K31" s="20"/>
      <c r="L31" s="5" t="s">
        <v>26</v>
      </c>
      <c r="M31" s="14" t="s">
        <v>6</v>
      </c>
    </row>
    <row r="32" spans="1:14" ht="63" x14ac:dyDescent="0.25">
      <c r="A32" s="19" t="s">
        <v>42</v>
      </c>
      <c r="B32" s="20" t="s">
        <v>47</v>
      </c>
      <c r="C32" s="20" t="s">
        <v>48</v>
      </c>
      <c r="D32" s="19" t="s">
        <v>45</v>
      </c>
      <c r="E32" s="20" t="s">
        <v>46</v>
      </c>
      <c r="F32" s="7">
        <v>3</v>
      </c>
      <c r="G32" s="7">
        <v>4910.72</v>
      </c>
      <c r="H32" s="7">
        <f t="shared" si="0"/>
        <v>14732.16</v>
      </c>
      <c r="I32" s="21"/>
      <c r="J32" s="21"/>
      <c r="K32" s="20"/>
      <c r="L32" s="5" t="s">
        <v>26</v>
      </c>
      <c r="M32" s="14" t="s">
        <v>6</v>
      </c>
    </row>
    <row r="33" spans="1:13" ht="63" x14ac:dyDescent="0.25">
      <c r="A33" s="19" t="s">
        <v>42</v>
      </c>
      <c r="B33" s="20" t="s">
        <v>49</v>
      </c>
      <c r="C33" s="20" t="s">
        <v>50</v>
      </c>
      <c r="D33" s="19" t="s">
        <v>45</v>
      </c>
      <c r="E33" s="20" t="s">
        <v>46</v>
      </c>
      <c r="F33" s="7">
        <v>2</v>
      </c>
      <c r="G33" s="7">
        <v>5089.29</v>
      </c>
      <c r="H33" s="7">
        <f t="shared" si="0"/>
        <v>10178.58</v>
      </c>
      <c r="I33" s="21"/>
      <c r="J33" s="21"/>
      <c r="K33" s="20"/>
      <c r="L33" s="5" t="s">
        <v>26</v>
      </c>
      <c r="M33" s="14" t="s">
        <v>6</v>
      </c>
    </row>
  </sheetData>
  <mergeCells count="1">
    <mergeCell ref="A4:M4"/>
  </mergeCells>
  <pageMargins left="0.70866141732283472" right="0.70866141732283472" top="0.94488188976377963" bottom="0.94488188976377963" header="0.31496062992125984" footer="0.31496062992125984"/>
  <pageSetup paperSize="9" scale="5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Айдос Кусаинов</dc:creator>
  <cp:lastModifiedBy>Айдос Кусаинов</cp:lastModifiedBy>
  <cp:lastPrinted>2018-04-27T03:12:44Z</cp:lastPrinted>
  <dcterms:created xsi:type="dcterms:W3CDTF">2018-04-26T11:45:04Z</dcterms:created>
  <dcterms:modified xsi:type="dcterms:W3CDTF">2018-04-28T03:26:16Z</dcterms:modified>
</cp:coreProperties>
</file>