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Лист1!$A$9:$M$28</definedName>
    <definedName name="_xlnm.Print_Area" localSheetId="0">Лист1!$A$1:$M$29</definedName>
  </definedNames>
  <calcPr calcId="145621"/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8" i="1" l="1"/>
</calcChain>
</file>

<file path=xl/sharedStrings.xml><?xml version="1.0" encoding="utf-8"?>
<sst xmlns="http://schemas.openxmlformats.org/spreadsheetml/2006/main" count="150" uniqueCount="69">
  <si>
    <t>1</t>
  </si>
  <si>
    <t>Услуга</t>
  </si>
  <si>
    <t>II квартал</t>
  </si>
  <si>
    <t>Дополнительная закупка</t>
  </si>
  <si>
    <t>Штука</t>
  </si>
  <si>
    <t>Запрос ценовых предложений путем размещения объявления</t>
  </si>
  <si>
    <t>IV квартал</t>
  </si>
  <si>
    <t>Бюкс</t>
  </si>
  <si>
    <t>ЦКОиХЦ</t>
  </si>
  <si>
    <t>Из одного источника путем заключения договора</t>
  </si>
  <si>
    <t xml:space="preserve">Мангистауский 
филиал
</t>
  </si>
  <si>
    <t>Автокөлік иелерінің АҚЖ сақтандыру</t>
  </si>
  <si>
    <t>Страхование ГПО владельцев  автотранспорта</t>
  </si>
  <si>
    <t>Хозяйственное управление</t>
  </si>
  <si>
    <t>Көк өзегі бар шарикті қалам (ҚРҰБ логотипі бар)</t>
  </si>
  <si>
    <t>Қалам</t>
  </si>
  <si>
    <t xml:space="preserve">Ручка шариковая </t>
  </si>
  <si>
    <t>Регистр</t>
  </si>
  <si>
    <t>Исключение</t>
  </si>
  <si>
    <t>Жазуға арналған А5 блокнот (ҚРҰБ логотипі бар)</t>
  </si>
  <si>
    <t>Блокнот для семинаров А5  (с логотипом НБРК)</t>
  </si>
  <si>
    <t>Запрос ценовых предложений без размещения объявления</t>
  </si>
  <si>
    <t>Жазуға арналған А4 блокнот (ҚРҰБ логотипі бар)</t>
  </si>
  <si>
    <t>Евроконверті</t>
  </si>
  <si>
    <t>Евроконверт</t>
  </si>
  <si>
    <t>III квартал</t>
  </si>
  <si>
    <t>С4 конверті</t>
  </si>
  <si>
    <t>Конверт С4</t>
  </si>
  <si>
    <t>В4 конверті</t>
  </si>
  <si>
    <t>Конверт В4</t>
  </si>
  <si>
    <t xml:space="preserve">  Жобалау/жоба алды құжаттарды сараптау</t>
  </si>
  <si>
    <t>Экспертиза проектных/предпроектных документов</t>
  </si>
  <si>
    <t>ҚР Туы</t>
  </si>
  <si>
    <t>Флаг РК</t>
  </si>
  <si>
    <t>ҚР Елтаңбасы</t>
  </si>
  <si>
    <t>Герб РК</t>
  </si>
  <si>
    <t>Тутұғыр</t>
  </si>
  <si>
    <t>Флагшток</t>
  </si>
  <si>
    <t>Тутұғырға арналған сақина</t>
  </si>
  <si>
    <t>Кольцо для флагштока</t>
  </si>
  <si>
    <t>Электр шәйнек</t>
  </si>
  <si>
    <t>Электрочайник</t>
  </si>
  <si>
    <t>Медициналық қобдиша</t>
  </si>
  <si>
    <t>Аптечка медицинская</t>
  </si>
  <si>
    <t xml:space="preserve">Дополнительная закупка </t>
  </si>
  <si>
    <t>Ручка металлическая                         с синей пастой                           (с логотипом НБРК)</t>
  </si>
  <si>
    <t>Акмолинский филиал</t>
  </si>
  <si>
    <t>"Радиациялық қауіпсіздік" жөніндегі курстарында қызметкерлердің біліктілігін арттыру</t>
  </si>
  <si>
    <t>Повышение квалификации работников на курсах "Радиационная безопасность"</t>
  </si>
  <si>
    <t>Блокнот для записей А4                    (с логотипом НБРК)</t>
  </si>
  <si>
    <t>Блокнот для записей А5                               (с логотипом НБРК)</t>
  </si>
  <si>
    <t xml:space="preserve">Изменение                                 </t>
  </si>
  <si>
    <t xml:space="preserve">Изменение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</si>
  <si>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</si>
  <si>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</si>
  <si>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</si>
  <si>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</si>
  <si>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</si>
  <si>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</si>
  <si>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</si>
  <si>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</si>
  <si>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</si>
  <si>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</si>
  <si>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</si>
  <si>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</si>
  <si>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</si>
  <si>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</si>
  <si>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        №9 ӨКІМ</t>
  </si>
  <si>
    <t xml:space="preserve">        2018 жылғы "07" 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</si>
</sst>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5" fillId="0" borderId="0"/>
    <xf numFmtId="0" fontId="29" fillId="0" borderId="0"/>
    <xf numFmtId="0" fontId="30" fillId="0" borderId="0"/>
  </cellStyleXfs>
  <cellXfs count="20">
    <xf numFmtId="0" fontId="0" fillId="0" borderId="0" xfId="0"/>
    <xf numFmtId="0" fontId="22" fillId="0" borderId="0" xfId="0" applyFont="1"/>
    <xf numFmtId="0" fontId="23" fillId="0" borderId="0" xfId="0" applyFont="1"/>
    <xf numFmtId="164" fontId="24" fillId="25" borderId="10" xfId="38" quotePrefix="1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164" fontId="26" fillId="26" borderId="0" xfId="0" quotePrefix="1" applyNumberFormat="1" applyFont="1" applyFill="1" applyBorder="1" applyAlignment="1">
      <alignment horizontal="center" vertical="center" wrapText="1"/>
    </xf>
    <xf numFmtId="164" fontId="3" fillId="26" borderId="0" xfId="0" quotePrefix="1" applyNumberFormat="1" applyFont="1" applyFill="1" applyBorder="1" applyAlignment="1">
      <alignment horizontal="center" vertical="center" wrapText="1"/>
    </xf>
    <xf numFmtId="165" fontId="22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2" fillId="26" borderId="10" xfId="0" applyNumberFormat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164" fontId="3" fillId="0" borderId="10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27" borderId="0" xfId="0" applyFont="1" applyFill="1" applyBorder="1" applyAlignment="1">
      <alignment horizontal="center" vertical="center" wrapText="1"/>
    </xf>
    <xf numFmtId="0" fontId="4" fillId="24" borderId="0" xfId="45" applyFont="1" applyFill="1" applyBorder="1" applyAlignment="1">
      <alignment horizontal="center" vertical="center" wrapText="1"/>
    </xf>
    <xf numFmtId="17" fontId="4" fillId="24" borderId="0" xfId="45" applyNumberFormat="1" applyFont="1" applyFill="1" applyBorder="1" applyAlignment="1">
      <alignment horizontal="center" vertical="center" wrapText="1"/>
    </xf>
    <xf numFmtId="165" fontId="22" fillId="26" borderId="10" xfId="0" applyNumberFormat="1" applyFont="1" applyFill="1" applyBorder="1" applyAlignment="1">
      <alignment horizontal="center" vertical="center" wrapText="1"/>
    </xf>
    <xf numFmtId="164" fontId="4" fillId="0" borderId="10" xfId="38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24" fillId="25" borderId="10" xfId="0" quotePrefix="1" applyNumberFormat="1" applyFont="1" applyFill="1" applyBorder="1" applyAlignment="1">
      <alignment horizontal="center" vertical="center" wrapText="1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26</xdr:row>
      <xdr:rowOff>0</xdr:rowOff>
    </xdr:from>
    <xdr:to>
      <xdr:col>0</xdr:col>
      <xdr:colOff>28575</xdr:colOff>
      <xdr:row>26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80" zoomScaleNormal="100" zoomScaleSheetLayoutView="80" workbookViewId="0">
      <selection activeCell="F28" sqref="F28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8" customFormat="1" x14ac:dyDescent="0.25"/>
    <row r="2" spans="1:13" ht="14.25" customHeight="1" x14ac:dyDescent="0.25"/>
    <row r="3" spans="1:13" ht="24.75" customHeight="1" x14ac:dyDescent="0.3">
      <c r="A3" s="1"/>
      <c r="D3" s="2"/>
      <c r="E3" s="2" t="s">
        <v>67</v>
      </c>
    </row>
    <row r="4" spans="1:13" ht="17.25" customHeight="1" x14ac:dyDescent="0.3">
      <c r="A4" s="1"/>
      <c r="D4" s="2"/>
      <c r="E4" s="2" t="s">
        <v>68</v>
      </c>
    </row>
    <row r="5" spans="1:13" ht="15.75" x14ac:dyDescent="0.25">
      <c r="A5" s="1"/>
    </row>
    <row r="6" spans="1:13" ht="18.75" customHeight="1" x14ac:dyDescent="0.25">
      <c r="A6" s="18" t="s">
        <v>66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7.25" customHeight="1" x14ac:dyDescent="0.25">
      <c r="A7" s="1"/>
    </row>
    <row r="8" spans="1:13" ht="148.5" customHeight="1" x14ac:dyDescent="0.25">
      <c r="A8" s="19" t="s">
        <v>53</v>
      </c>
      <c r="B8" s="19" t="s">
        <v>54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60</v>
      </c>
      <c r="I8" s="19" t="s">
        <v>61</v>
      </c>
      <c r="J8" s="19" t="s">
        <v>62</v>
      </c>
      <c r="K8" s="19" t="s">
        <v>63</v>
      </c>
      <c r="L8" s="19" t="s">
        <v>64</v>
      </c>
      <c r="M8" s="19" t="s">
        <v>65</v>
      </c>
    </row>
    <row r="9" spans="1:13" ht="15.75" x14ac:dyDescent="0.25">
      <c r="A9" s="3" t="s">
        <v>0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3" s="8" customFormat="1" ht="70.5" customHeight="1" x14ac:dyDescent="0.25">
      <c r="A10" s="10" t="s">
        <v>13</v>
      </c>
      <c r="B10" s="10" t="s">
        <v>14</v>
      </c>
      <c r="C10" s="10" t="s">
        <v>45</v>
      </c>
      <c r="D10" s="10" t="s">
        <v>5</v>
      </c>
      <c r="E10" s="10" t="s">
        <v>4</v>
      </c>
      <c r="F10" s="9">
        <v>2300</v>
      </c>
      <c r="G10" s="16">
        <v>691.96</v>
      </c>
      <c r="H10" s="16">
        <f t="shared" ref="H10:H25" si="0">F10*G10</f>
        <v>1591508</v>
      </c>
      <c r="I10" s="10"/>
      <c r="J10" s="10"/>
      <c r="K10" s="10"/>
      <c r="L10" s="10" t="s">
        <v>6</v>
      </c>
      <c r="M10" s="11" t="s">
        <v>3</v>
      </c>
    </row>
    <row r="11" spans="1:13" s="8" customFormat="1" ht="67.5" customHeight="1" x14ac:dyDescent="0.25">
      <c r="A11" s="10" t="s">
        <v>13</v>
      </c>
      <c r="B11" s="10" t="s">
        <v>15</v>
      </c>
      <c r="C11" s="10" t="s">
        <v>16</v>
      </c>
      <c r="D11" s="10" t="s">
        <v>5</v>
      </c>
      <c r="E11" s="10" t="s">
        <v>4</v>
      </c>
      <c r="F11" s="9">
        <v>12000</v>
      </c>
      <c r="G11" s="16">
        <v>142.86000000000001</v>
      </c>
      <c r="H11" s="16">
        <f t="shared" si="0"/>
        <v>1714320.0000000002</v>
      </c>
      <c r="I11" s="10"/>
      <c r="J11" s="10"/>
      <c r="K11" s="10"/>
      <c r="L11" s="10" t="s">
        <v>6</v>
      </c>
      <c r="M11" s="11" t="s">
        <v>3</v>
      </c>
    </row>
    <row r="12" spans="1:13" s="8" customFormat="1" ht="68.25" customHeight="1" x14ac:dyDescent="0.25">
      <c r="A12" s="10" t="s">
        <v>13</v>
      </c>
      <c r="B12" s="10" t="s">
        <v>17</v>
      </c>
      <c r="C12" s="10" t="s">
        <v>17</v>
      </c>
      <c r="D12" s="10" t="s">
        <v>5</v>
      </c>
      <c r="E12" s="10" t="s">
        <v>4</v>
      </c>
      <c r="F12" s="9">
        <v>30</v>
      </c>
      <c r="G12" s="16">
        <v>508.93</v>
      </c>
      <c r="H12" s="16">
        <f t="shared" si="0"/>
        <v>15267.9</v>
      </c>
      <c r="I12" s="10"/>
      <c r="J12" s="10"/>
      <c r="K12" s="10"/>
      <c r="L12" s="10" t="s">
        <v>6</v>
      </c>
      <c r="M12" s="11" t="s">
        <v>18</v>
      </c>
    </row>
    <row r="13" spans="1:13" s="8" customFormat="1" ht="72" customHeight="1" x14ac:dyDescent="0.25">
      <c r="A13" s="10" t="s">
        <v>13</v>
      </c>
      <c r="B13" s="10" t="s">
        <v>19</v>
      </c>
      <c r="C13" s="10" t="s">
        <v>20</v>
      </c>
      <c r="D13" s="10" t="s">
        <v>21</v>
      </c>
      <c r="E13" s="10" t="s">
        <v>4</v>
      </c>
      <c r="F13" s="9">
        <v>1000</v>
      </c>
      <c r="G13" s="16">
        <v>240</v>
      </c>
      <c r="H13" s="16">
        <f t="shared" si="0"/>
        <v>240000</v>
      </c>
      <c r="I13" s="10"/>
      <c r="J13" s="10"/>
      <c r="K13" s="10"/>
      <c r="L13" s="10" t="s">
        <v>6</v>
      </c>
      <c r="M13" s="11" t="s">
        <v>3</v>
      </c>
    </row>
    <row r="14" spans="1:13" s="8" customFormat="1" ht="84.75" customHeight="1" x14ac:dyDescent="0.25">
      <c r="A14" s="10" t="s">
        <v>13</v>
      </c>
      <c r="B14" s="10" t="s">
        <v>22</v>
      </c>
      <c r="C14" s="10" t="s">
        <v>49</v>
      </c>
      <c r="D14" s="10" t="s">
        <v>21</v>
      </c>
      <c r="E14" s="10" t="s">
        <v>4</v>
      </c>
      <c r="F14" s="9">
        <v>200</v>
      </c>
      <c r="G14" s="16">
        <v>520</v>
      </c>
      <c r="H14" s="16">
        <f t="shared" si="0"/>
        <v>104000</v>
      </c>
      <c r="I14" s="10"/>
      <c r="J14" s="10"/>
      <c r="K14" s="10"/>
      <c r="L14" s="10" t="s">
        <v>6</v>
      </c>
      <c r="M14" s="11" t="s">
        <v>52</v>
      </c>
    </row>
    <row r="15" spans="1:13" s="8" customFormat="1" ht="81" customHeight="1" x14ac:dyDescent="0.25">
      <c r="A15" s="10" t="s">
        <v>13</v>
      </c>
      <c r="B15" s="10" t="s">
        <v>19</v>
      </c>
      <c r="C15" s="10" t="s">
        <v>50</v>
      </c>
      <c r="D15" s="10" t="s">
        <v>21</v>
      </c>
      <c r="E15" s="10" t="s">
        <v>4</v>
      </c>
      <c r="F15" s="9">
        <v>300</v>
      </c>
      <c r="G15" s="16">
        <v>355</v>
      </c>
      <c r="H15" s="16">
        <f t="shared" si="0"/>
        <v>106500</v>
      </c>
      <c r="I15" s="10"/>
      <c r="J15" s="10"/>
      <c r="K15" s="10"/>
      <c r="L15" s="10" t="s">
        <v>6</v>
      </c>
      <c r="M15" s="11" t="s">
        <v>52</v>
      </c>
    </row>
    <row r="16" spans="1:13" s="8" customFormat="1" ht="69" customHeight="1" x14ac:dyDescent="0.25">
      <c r="A16" s="10" t="s">
        <v>13</v>
      </c>
      <c r="B16" s="10" t="s">
        <v>23</v>
      </c>
      <c r="C16" s="10" t="s">
        <v>24</v>
      </c>
      <c r="D16" s="10" t="s">
        <v>21</v>
      </c>
      <c r="E16" s="10" t="s">
        <v>4</v>
      </c>
      <c r="F16" s="9">
        <v>1200</v>
      </c>
      <c r="G16" s="16">
        <v>65</v>
      </c>
      <c r="H16" s="16">
        <f t="shared" si="0"/>
        <v>78000</v>
      </c>
      <c r="I16" s="10"/>
      <c r="J16" s="10"/>
      <c r="K16" s="10"/>
      <c r="L16" s="10" t="s">
        <v>25</v>
      </c>
      <c r="M16" s="11" t="s">
        <v>3</v>
      </c>
    </row>
    <row r="17" spans="1:13" s="8" customFormat="1" ht="70.5" customHeight="1" x14ac:dyDescent="0.25">
      <c r="A17" s="10" t="s">
        <v>13</v>
      </c>
      <c r="B17" s="10" t="s">
        <v>26</v>
      </c>
      <c r="C17" s="10" t="s">
        <v>27</v>
      </c>
      <c r="D17" s="10" t="s">
        <v>21</v>
      </c>
      <c r="E17" s="10" t="s">
        <v>4</v>
      </c>
      <c r="F17" s="9">
        <v>600</v>
      </c>
      <c r="G17" s="16">
        <v>240</v>
      </c>
      <c r="H17" s="16">
        <f t="shared" si="0"/>
        <v>144000</v>
      </c>
      <c r="I17" s="10"/>
      <c r="J17" s="10"/>
      <c r="K17" s="10"/>
      <c r="L17" s="10" t="s">
        <v>25</v>
      </c>
      <c r="M17" s="11" t="s">
        <v>44</v>
      </c>
    </row>
    <row r="18" spans="1:13" s="8" customFormat="1" ht="72" customHeight="1" x14ac:dyDescent="0.25">
      <c r="A18" s="10" t="s">
        <v>13</v>
      </c>
      <c r="B18" s="10" t="s">
        <v>28</v>
      </c>
      <c r="C18" s="10" t="s">
        <v>29</v>
      </c>
      <c r="D18" s="10" t="s">
        <v>21</v>
      </c>
      <c r="E18" s="10" t="s">
        <v>4</v>
      </c>
      <c r="F18" s="9">
        <v>600</v>
      </c>
      <c r="G18" s="16">
        <v>270</v>
      </c>
      <c r="H18" s="16">
        <f t="shared" si="0"/>
        <v>162000</v>
      </c>
      <c r="I18" s="10"/>
      <c r="J18" s="10"/>
      <c r="K18" s="10"/>
      <c r="L18" s="10" t="s">
        <v>25</v>
      </c>
      <c r="M18" s="11" t="s">
        <v>44</v>
      </c>
    </row>
    <row r="19" spans="1:13" s="8" customFormat="1" ht="72" customHeight="1" x14ac:dyDescent="0.25">
      <c r="A19" s="10" t="s">
        <v>13</v>
      </c>
      <c r="B19" s="10" t="s">
        <v>30</v>
      </c>
      <c r="C19" s="10" t="s">
        <v>31</v>
      </c>
      <c r="D19" s="10" t="s">
        <v>21</v>
      </c>
      <c r="E19" s="10" t="s">
        <v>1</v>
      </c>
      <c r="F19" s="9">
        <v>1</v>
      </c>
      <c r="G19" s="16">
        <v>25000</v>
      </c>
      <c r="H19" s="16">
        <f>F19*G19</f>
        <v>25000</v>
      </c>
      <c r="I19" s="10"/>
      <c r="J19" s="10"/>
      <c r="K19" s="10"/>
      <c r="L19" s="10" t="s">
        <v>25</v>
      </c>
      <c r="M19" s="11" t="s">
        <v>3</v>
      </c>
    </row>
    <row r="20" spans="1:13" s="8" customFormat="1" ht="81.75" customHeight="1" x14ac:dyDescent="0.25">
      <c r="A20" s="10" t="s">
        <v>13</v>
      </c>
      <c r="B20" s="10" t="s">
        <v>32</v>
      </c>
      <c r="C20" s="10" t="s">
        <v>33</v>
      </c>
      <c r="D20" s="10" t="s">
        <v>21</v>
      </c>
      <c r="E20" s="10" t="s">
        <v>4</v>
      </c>
      <c r="F20" s="9">
        <v>3</v>
      </c>
      <c r="G20" s="16">
        <v>34000</v>
      </c>
      <c r="H20" s="16">
        <f t="shared" si="0"/>
        <v>102000</v>
      </c>
      <c r="I20" s="10"/>
      <c r="J20" s="10"/>
      <c r="K20" s="10"/>
      <c r="L20" s="10" t="s">
        <v>25</v>
      </c>
      <c r="M20" s="11" t="s">
        <v>3</v>
      </c>
    </row>
    <row r="21" spans="1:13" s="8" customFormat="1" ht="81.75" customHeight="1" x14ac:dyDescent="0.25">
      <c r="A21" s="10" t="s">
        <v>13</v>
      </c>
      <c r="B21" s="10" t="s">
        <v>34</v>
      </c>
      <c r="C21" s="10" t="s">
        <v>35</v>
      </c>
      <c r="D21" s="10" t="s">
        <v>21</v>
      </c>
      <c r="E21" s="10" t="s">
        <v>4</v>
      </c>
      <c r="F21" s="9">
        <v>3</v>
      </c>
      <c r="G21" s="16">
        <v>59000</v>
      </c>
      <c r="H21" s="16">
        <f t="shared" si="0"/>
        <v>177000</v>
      </c>
      <c r="I21" s="10"/>
      <c r="J21" s="10"/>
      <c r="K21" s="10"/>
      <c r="L21" s="10" t="s">
        <v>25</v>
      </c>
      <c r="M21" s="11" t="s">
        <v>3</v>
      </c>
    </row>
    <row r="22" spans="1:13" s="8" customFormat="1" ht="81.75" customHeight="1" x14ac:dyDescent="0.25">
      <c r="A22" s="10" t="s">
        <v>13</v>
      </c>
      <c r="B22" s="10" t="s">
        <v>36</v>
      </c>
      <c r="C22" s="10" t="s">
        <v>37</v>
      </c>
      <c r="D22" s="10" t="s">
        <v>21</v>
      </c>
      <c r="E22" s="10" t="s">
        <v>4</v>
      </c>
      <c r="F22" s="9">
        <v>3</v>
      </c>
      <c r="G22" s="16">
        <v>40000</v>
      </c>
      <c r="H22" s="16">
        <f t="shared" si="0"/>
        <v>120000</v>
      </c>
      <c r="I22" s="10"/>
      <c r="J22" s="10"/>
      <c r="K22" s="10"/>
      <c r="L22" s="10" t="s">
        <v>25</v>
      </c>
      <c r="M22" s="11" t="s">
        <v>3</v>
      </c>
    </row>
    <row r="23" spans="1:13" s="8" customFormat="1" ht="81.75" customHeight="1" x14ac:dyDescent="0.25">
      <c r="A23" s="10" t="s">
        <v>13</v>
      </c>
      <c r="B23" s="10" t="s">
        <v>38</v>
      </c>
      <c r="C23" s="10" t="s">
        <v>39</v>
      </c>
      <c r="D23" s="10" t="s">
        <v>21</v>
      </c>
      <c r="E23" s="10" t="s">
        <v>4</v>
      </c>
      <c r="F23" s="9">
        <v>3</v>
      </c>
      <c r="G23" s="16">
        <v>8500</v>
      </c>
      <c r="H23" s="16">
        <f t="shared" si="0"/>
        <v>25500</v>
      </c>
      <c r="I23" s="10"/>
      <c r="J23" s="10"/>
      <c r="K23" s="10"/>
      <c r="L23" s="10" t="s">
        <v>25</v>
      </c>
      <c r="M23" s="11" t="s">
        <v>3</v>
      </c>
    </row>
    <row r="24" spans="1:13" s="8" customFormat="1" ht="81.75" customHeight="1" x14ac:dyDescent="0.25">
      <c r="A24" s="10" t="s">
        <v>13</v>
      </c>
      <c r="B24" s="10" t="s">
        <v>40</v>
      </c>
      <c r="C24" s="10" t="s">
        <v>41</v>
      </c>
      <c r="D24" s="10" t="s">
        <v>21</v>
      </c>
      <c r="E24" s="10" t="s">
        <v>4</v>
      </c>
      <c r="F24" s="9">
        <v>28</v>
      </c>
      <c r="G24" s="16">
        <v>17000</v>
      </c>
      <c r="H24" s="16">
        <f t="shared" si="0"/>
        <v>476000</v>
      </c>
      <c r="I24" s="10"/>
      <c r="J24" s="10"/>
      <c r="K24" s="10"/>
      <c r="L24" s="10" t="s">
        <v>6</v>
      </c>
      <c r="M24" s="11" t="s">
        <v>52</v>
      </c>
    </row>
    <row r="25" spans="1:13" s="8" customFormat="1" ht="81.75" customHeight="1" x14ac:dyDescent="0.25">
      <c r="A25" s="10" t="s">
        <v>13</v>
      </c>
      <c r="B25" s="10" t="s">
        <v>42</v>
      </c>
      <c r="C25" s="10" t="s">
        <v>43</v>
      </c>
      <c r="D25" s="10" t="s">
        <v>21</v>
      </c>
      <c r="E25" s="10" t="s">
        <v>4</v>
      </c>
      <c r="F25" s="9">
        <v>32</v>
      </c>
      <c r="G25" s="16">
        <v>2300</v>
      </c>
      <c r="H25" s="16">
        <f t="shared" si="0"/>
        <v>73600</v>
      </c>
      <c r="I25" s="10"/>
      <c r="J25" s="10"/>
      <c r="K25" s="10"/>
      <c r="L25" s="10" t="s">
        <v>6</v>
      </c>
      <c r="M25" s="11" t="s">
        <v>52</v>
      </c>
    </row>
    <row r="26" spans="1:13" s="8" customFormat="1" ht="66.75" customHeight="1" x14ac:dyDescent="0.25">
      <c r="A26" s="10" t="s">
        <v>46</v>
      </c>
      <c r="B26" s="10" t="s">
        <v>47</v>
      </c>
      <c r="C26" s="10" t="s">
        <v>48</v>
      </c>
      <c r="D26" s="10" t="s">
        <v>21</v>
      </c>
      <c r="E26" s="10" t="s">
        <v>1</v>
      </c>
      <c r="F26" s="9">
        <v>1</v>
      </c>
      <c r="G26" s="16">
        <v>40000</v>
      </c>
      <c r="H26" s="16">
        <v>40000</v>
      </c>
      <c r="I26" s="10"/>
      <c r="J26" s="10"/>
      <c r="K26" s="10"/>
      <c r="L26" s="10" t="s">
        <v>2</v>
      </c>
      <c r="M26" s="11" t="s">
        <v>52</v>
      </c>
    </row>
    <row r="27" spans="1:13" s="8" customFormat="1" ht="65.25" customHeight="1" x14ac:dyDescent="0.25">
      <c r="A27" s="10" t="s">
        <v>10</v>
      </c>
      <c r="B27" s="10" t="s">
        <v>11</v>
      </c>
      <c r="C27" s="10" t="s">
        <v>12</v>
      </c>
      <c r="D27" s="10" t="s">
        <v>9</v>
      </c>
      <c r="E27" s="10" t="s">
        <v>1</v>
      </c>
      <c r="F27" s="9">
        <v>1</v>
      </c>
      <c r="G27" s="16">
        <v>100000</v>
      </c>
      <c r="H27" s="16">
        <v>100000</v>
      </c>
      <c r="I27" s="10"/>
      <c r="J27" s="10"/>
      <c r="K27" s="10"/>
      <c r="L27" s="10" t="s">
        <v>6</v>
      </c>
      <c r="M27" s="11" t="s">
        <v>51</v>
      </c>
    </row>
    <row r="28" spans="1:13" ht="65.25" customHeight="1" x14ac:dyDescent="0.25">
      <c r="A28" s="10" t="s">
        <v>8</v>
      </c>
      <c r="B28" s="10" t="s">
        <v>7</v>
      </c>
      <c r="C28" s="10" t="s">
        <v>7</v>
      </c>
      <c r="D28" s="10" t="s">
        <v>5</v>
      </c>
      <c r="E28" s="10" t="s">
        <v>4</v>
      </c>
      <c r="F28" s="9">
        <v>500</v>
      </c>
      <c r="G28" s="16">
        <v>2053.5700000000002</v>
      </c>
      <c r="H28" s="16">
        <f>F28*G28</f>
        <v>1026785.0000000001</v>
      </c>
      <c r="I28" s="10"/>
      <c r="J28" s="10"/>
      <c r="K28" s="10"/>
      <c r="L28" s="10" t="s">
        <v>2</v>
      </c>
      <c r="M28" s="17" t="s">
        <v>3</v>
      </c>
    </row>
    <row r="29" spans="1:13" s="8" customFormat="1" ht="15.75" customHeight="1" x14ac:dyDescent="0.25">
      <c r="A29" s="5"/>
      <c r="B29" s="6"/>
      <c r="C29" s="6"/>
      <c r="D29" s="12"/>
      <c r="E29" s="13"/>
      <c r="F29" s="7"/>
      <c r="G29" s="7"/>
      <c r="H29" s="7"/>
      <c r="I29" s="14"/>
      <c r="J29" s="14"/>
      <c r="K29" s="14"/>
      <c r="L29" s="15"/>
      <c r="M29" s="15"/>
    </row>
    <row r="30" spans="1:13" ht="18.75" x14ac:dyDescent="0.3">
      <c r="A30" s="4"/>
      <c r="B30" s="4"/>
      <c r="C30" s="4"/>
      <c r="D30" s="4"/>
      <c r="E30" s="4"/>
      <c r="F30" s="4"/>
      <c r="G30" s="4"/>
      <c r="H30" s="4"/>
      <c r="I30" s="4"/>
    </row>
  </sheetData>
  <mergeCells count="1">
    <mergeCell ref="A6:M6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rowBreaks count="1" manualBreakCount="1">
    <brk id="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2018-06-07T10:22:26Z</cp:lastPrinted>
  <dcterms:created xsi:type="dcterms:W3CDTF">2018-04-26T11:45:04Z</dcterms:created>
  <dcterms:modified xsi:type="dcterms:W3CDTF">2018-06-07T11:16:59Z</dcterms:modified>
</cp:coreProperties>
</file>