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55" windowWidth="23955" windowHeight="10590"/>
  </bookViews>
  <sheets>
    <sheet name="Лист1" sheetId="1" r:id="rId1"/>
  </sheets>
  <definedNames>
    <definedName name="_xlnm._FilterDatabase" localSheetId="0" hidden="1">Лист1!$A$8:$M$14</definedName>
    <definedName name="_xlnm.Print_Area" localSheetId="0">Лист1!$A$1:$M$15</definedName>
  </definedName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<sst xmlns="http://schemas.openxmlformats.org/spreadsheetml/2006/main" count="66" uniqueCount="48">
  <si>
    <t>1</t>
  </si>
  <si>
    <t>Дополнительная закупка</t>
  </si>
  <si>
    <t>Запрос ценовых предложений без размещения объявления</t>
  </si>
  <si>
    <t>III квартал</t>
  </si>
  <si>
    <t>Из одного источника путем заключения договора</t>
  </si>
  <si>
    <t>Хозяйственное управление</t>
  </si>
  <si>
    <t>ҚС-168 кабельдік желілерді ҚРҰБ орталық аппараты ғимаратына орнату  техника-экономикалық негіздемені әзірлеу үшін геологиялық іздеулер</t>
  </si>
  <si>
    <t>Геологические изыскания для разработки ПСД по устройство кабельных линий от ПС-168 до здания центрального аппарата НБРК</t>
  </si>
  <si>
    <t>Работа</t>
  </si>
  <si>
    <t>Карагандинский филиал</t>
  </si>
  <si>
    <t>Северо-Казахстанский филиал</t>
  </si>
  <si>
    <t>Қуат беру блогы</t>
  </si>
  <si>
    <t>Блок питания</t>
  </si>
  <si>
    <t>Штука</t>
  </si>
  <si>
    <t>Автокөлік иелерінің АҚЖ сақтандыру</t>
  </si>
  <si>
    <t>Страхование ГПО владельцев автотранспорта</t>
  </si>
  <si>
    <t>Услуга</t>
  </si>
  <si>
    <t>IV квартал</t>
  </si>
  <si>
    <t>Департамент платежных систем</t>
  </si>
  <si>
    <t>"Invest Online" жобасының аясында мемлекеттік бағалы қағаздарды орналастыру бойынша бейнеролик жасау</t>
  </si>
  <si>
    <t>Создание видеоролика по размещению государственных ценных бумаг в рамках проекта "Invest Online"</t>
  </si>
  <si>
    <t xml:space="preserve">Запрос ценовых предложений без размещения объявлений </t>
  </si>
  <si>
    <t>Жамбылский филиал</t>
  </si>
  <si>
    <t>Запрос ценовых предложений путем размещения объявления</t>
  </si>
  <si>
    <t>III  квартал</t>
  </si>
  <si>
    <t>Доукомлектование существующей системы речевого оповещения</t>
  </si>
  <si>
    <t>Қолданыстағы дауыстық хабарландыру жүйесін толықтыру</t>
  </si>
  <si>
    <t xml:space="preserve">Стенд (информационный) трехстворчатый на стойке </t>
  </si>
  <si>
    <t xml:space="preserve">Стенд (информационный)  </t>
  </si>
  <si>
    <t>Стенд (ақпараттық)</t>
  </si>
  <si>
    <t>Стенд (ақпараттық) үш қақпалы санауышта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</si>
  <si>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</si>
  <si>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</si>
  <si>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</si>
  <si>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</si>
  <si>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</si>
  <si>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</si>
  <si>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</si>
  <si>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</si>
  <si>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</si>
  <si>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</si>
  <si>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</si>
  <si>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</si>
  <si>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</si>
  <si>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</si>
  <si>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 xml:space="preserve">          2018 жылғы "04" шілде</t>
  </si>
  <si>
    <t xml:space="preserve">         №12 ӨКІМ</t>
  </si>
  <si>
    <t xml:space="preserve">Изменение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</si>
</sst>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5" fillId="0" borderId="0"/>
    <xf numFmtId="0" fontId="28" fillId="0" borderId="0"/>
    <xf numFmtId="0" fontId="29" fillId="0" borderId="0"/>
    <xf numFmtId="0" fontId="30" fillId="0" borderId="0"/>
    <xf numFmtId="0" fontId="1" fillId="0" borderId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8" fillId="27" borderId="0" applyNumberFormat="0" applyBorder="0" applyAlignment="0" applyProtection="0"/>
    <xf numFmtId="0" fontId="39" fillId="28" borderId="0" applyNumberFormat="0" applyBorder="0" applyAlignment="0" applyProtection="0"/>
    <xf numFmtId="0" fontId="40" fillId="29" borderId="0" applyNumberFormat="0" applyBorder="0" applyAlignment="0" applyProtection="0"/>
    <xf numFmtId="0" fontId="41" fillId="30" borderId="14" applyNumberFormat="0" applyAlignment="0" applyProtection="0"/>
    <xf numFmtId="0" fontId="42" fillId="31" borderId="15" applyNumberFormat="0" applyAlignment="0" applyProtection="0"/>
    <xf numFmtId="0" fontId="43" fillId="31" borderId="14" applyNumberFormat="0" applyAlignment="0" applyProtection="0"/>
    <xf numFmtId="0" fontId="44" fillId="0" borderId="16" applyNumberFormat="0" applyFill="0" applyAlignment="0" applyProtection="0"/>
    <xf numFmtId="0" fontId="45" fillId="32" borderId="1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9" applyNumberFormat="0" applyFill="0" applyAlignment="0" applyProtection="0"/>
    <xf numFmtId="0" fontId="49" fillId="34" borderId="0" applyNumberFormat="0" applyBorder="0" applyAlignment="0" applyProtection="0"/>
    <xf numFmtId="0" fontId="33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33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33" fillId="42" borderId="0" applyNumberFormat="0" applyBorder="0" applyAlignment="0" applyProtection="0"/>
    <xf numFmtId="0" fontId="49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5" borderId="0" applyNumberFormat="0" applyBorder="0" applyAlignment="0" applyProtection="0"/>
    <xf numFmtId="0" fontId="1" fillId="33" borderId="18" applyNumberFormat="0" applyFont="0" applyAlignment="0" applyProtection="0"/>
  </cellStyleXfs>
  <cellXfs count="24">
    <xf numFmtId="0" fontId="0" fillId="0" borderId="0" xfId="0"/>
    <xf numFmtId="0" fontId="22" fillId="0" borderId="0" xfId="0" applyFont="1"/>
    <xf numFmtId="0" fontId="23" fillId="0" borderId="0" xfId="0" applyFont="1"/>
    <xf numFmtId="164" fontId="24" fillId="25" borderId="10" xfId="38" quotePrefix="1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0" fillId="0" borderId="0" xfId="0"/>
    <xf numFmtId="0" fontId="22" fillId="26" borderId="10" xfId="0" applyFont="1" applyFill="1" applyBorder="1" applyAlignment="1">
      <alignment horizontal="center" vertical="center" wrapText="1"/>
    </xf>
    <xf numFmtId="165" fontId="22" fillId="26" borderId="10" xfId="0" applyNumberFormat="1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 wrapText="1"/>
    </xf>
    <xf numFmtId="164" fontId="3" fillId="0" borderId="10" xfId="38" quotePrefix="1" applyNumberFormat="1" applyFont="1" applyFill="1" applyBorder="1" applyAlignment="1">
      <alignment horizontal="center" vertical="center" wrapText="1"/>
    </xf>
    <xf numFmtId="164" fontId="3" fillId="24" borderId="10" xfId="0" applyNumberFormat="1" applyFont="1" applyFill="1" applyBorder="1" applyAlignment="1">
      <alignment horizontal="center" vertical="center" wrapText="1"/>
    </xf>
    <xf numFmtId="164" fontId="3" fillId="24" borderId="10" xfId="49" applyNumberFormat="1" applyFont="1" applyFill="1" applyBorder="1" applyAlignment="1">
      <alignment horizontal="center" vertical="center" wrapText="1"/>
    </xf>
    <xf numFmtId="0" fontId="0" fillId="0" borderId="10" xfId="0" applyBorder="1"/>
    <xf numFmtId="4" fontId="32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vertical="center"/>
    </xf>
    <xf numFmtId="164" fontId="3" fillId="50" borderId="10" xfId="0" applyNumberFormat="1" applyFont="1" applyFill="1" applyBorder="1" applyAlignment="1">
      <alignment horizontal="center" vertical="center" wrapText="1"/>
    </xf>
    <xf numFmtId="1" fontId="22" fillId="26" borderId="10" xfId="0" applyNumberFormat="1" applyFont="1" applyFill="1" applyBorder="1" applyAlignment="1">
      <alignment horizontal="center" vertical="center" wrapText="1"/>
    </xf>
    <xf numFmtId="0" fontId="4" fillId="24" borderId="10" xfId="45" applyFont="1" applyFill="1" applyBorder="1" applyAlignment="1">
      <alignment horizontal="center" vertical="center" wrapText="1"/>
    </xf>
    <xf numFmtId="0" fontId="0" fillId="0" borderId="0" xfId="0"/>
    <xf numFmtId="164" fontId="50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4" fillId="25" borderId="10" xfId="0" quotePrefix="1" applyNumberFormat="1" applyFont="1" applyFill="1" applyBorder="1" applyAlignment="1">
      <alignment horizontal="center" vertical="center" wrapText="1"/>
    </xf>
    <xf numFmtId="164" fontId="3" fillId="0" borderId="10" xfId="0" quotePrefix="1" applyNumberFormat="1" applyFont="1" applyFill="1" applyBorder="1" applyAlignment="1">
      <alignment horizontal="center" vertical="center" wrapText="1"/>
    </xf>
  </cellXfs>
  <cellStyles count="91">
    <cellStyle name="20% - Акцент1 2" xfId="1"/>
    <cellStyle name="20% - Акцент1 3" xfId="82"/>
    <cellStyle name="20% - Акцент2 2" xfId="2"/>
    <cellStyle name="20% - Акцент2 3" xfId="83"/>
    <cellStyle name="20% - Акцент3 2" xfId="3"/>
    <cellStyle name="20% - Акцент3 3" xfId="84"/>
    <cellStyle name="20% - Акцент4 2" xfId="4"/>
    <cellStyle name="20% - Акцент4 3" xfId="85"/>
    <cellStyle name="20% - Акцент5" xfId="76" builtinId="46" customBuiltin="1"/>
    <cellStyle name="20% - Акцент5 2" xfId="5"/>
    <cellStyle name="20% - Акцент6" xfId="80" builtinId="50" customBuiltin="1"/>
    <cellStyle name="20% - Акцент6 2" xfId="6"/>
    <cellStyle name="40% - Акцент1" xfId="67" builtinId="31" customBuiltin="1"/>
    <cellStyle name="40% - Акцент1 2" xfId="7"/>
    <cellStyle name="40% - Акцент2" xfId="70" builtinId="35" customBuiltin="1"/>
    <cellStyle name="40% - Акцент2 2" xfId="8"/>
    <cellStyle name="40% - Акцент3 2" xfId="9"/>
    <cellStyle name="40% - Акцент3 3" xfId="86"/>
    <cellStyle name="40% - Акцент4" xfId="74" builtinId="43" customBuiltin="1"/>
    <cellStyle name="40% - Акцент4 2" xfId="10"/>
    <cellStyle name="40% - Акцент5" xfId="77" builtinId="47" customBuiltin="1"/>
    <cellStyle name="40% - Акцент5 2" xfId="11"/>
    <cellStyle name="40% - Акцент6" xfId="81" builtinId="51" customBuiltin="1"/>
    <cellStyle name="40% - Акцент6 2" xfId="12"/>
    <cellStyle name="60% - Акцент1" xfId="68" builtinId="32" customBuiltin="1"/>
    <cellStyle name="60% - Акцент1 2" xfId="13"/>
    <cellStyle name="60% - Акцент2" xfId="71" builtinId="36" customBuiltin="1"/>
    <cellStyle name="60% - Акцент2 2" xfId="14"/>
    <cellStyle name="60% - Акцент3 2" xfId="15"/>
    <cellStyle name="60% - Акцент3 3" xfId="87"/>
    <cellStyle name="60% - Акцент4 2" xfId="16"/>
    <cellStyle name="60% - Акцент4 3" xfId="88"/>
    <cellStyle name="60% - Акцент5" xfId="78" builtinId="48" customBuiltin="1"/>
    <cellStyle name="60% - Акцент5 2" xfId="17"/>
    <cellStyle name="60% - Акцент6 2" xfId="18"/>
    <cellStyle name="60% - Акцент6 3" xfId="89"/>
    <cellStyle name="Акцент1" xfId="66" builtinId="29" customBuiltin="1"/>
    <cellStyle name="Акцент1 2" xfId="19"/>
    <cellStyle name="Акцент2" xfId="69" builtinId="33" customBuiltin="1"/>
    <cellStyle name="Акцент2 2" xfId="20"/>
    <cellStyle name="Акцент3" xfId="72" builtinId="37" customBuiltin="1"/>
    <cellStyle name="Акцент3 2" xfId="21"/>
    <cellStyle name="Акцент4" xfId="73" builtinId="41" customBuiltin="1"/>
    <cellStyle name="Акцент4 2" xfId="22"/>
    <cellStyle name="Акцент5" xfId="75" builtinId="45" customBuiltin="1"/>
    <cellStyle name="Акцент5 2" xfId="23"/>
    <cellStyle name="Акцент6" xfId="79" builtinId="49" customBuiltin="1"/>
    <cellStyle name="Акцент6 2" xfId="24"/>
    <cellStyle name="Ввод " xfId="58" builtinId="20" customBuiltin="1"/>
    <cellStyle name="Ввод  2" xfId="25"/>
    <cellStyle name="Вывод" xfId="59" builtinId="21" customBuiltin="1"/>
    <cellStyle name="Вывод 2" xfId="26"/>
    <cellStyle name="Вычисление" xfId="60" builtinId="22" customBuiltin="1"/>
    <cellStyle name="Вычисление 2" xfId="27"/>
    <cellStyle name="Заголовок 1" xfId="51" builtinId="16" customBuiltin="1"/>
    <cellStyle name="Заголовок 1 2" xfId="28"/>
    <cellStyle name="Заголовок 2" xfId="52" builtinId="17" customBuiltin="1"/>
    <cellStyle name="Заголовок 2 2" xfId="29"/>
    <cellStyle name="Заголовок 3" xfId="53" builtinId="18" customBuiltin="1"/>
    <cellStyle name="Заголовок 3 2" xfId="30"/>
    <cellStyle name="Заголовок 4" xfId="54" builtinId="19" customBuiltin="1"/>
    <cellStyle name="Заголовок 4 2" xfId="31"/>
    <cellStyle name="Итог" xfId="65" builtinId="25" customBuiltin="1"/>
    <cellStyle name="Итог 2" xfId="32"/>
    <cellStyle name="Контрольная ячейка" xfId="62" builtinId="23" customBuiltin="1"/>
    <cellStyle name="Контрольная ячейка 2" xfId="33"/>
    <cellStyle name="Название" xfId="50" builtinId="15" customBuiltin="1"/>
    <cellStyle name="Название 2" xfId="34"/>
    <cellStyle name="Нейтральный" xfId="57" builtinId="28" customBuiltin="1"/>
    <cellStyle name="Нейтральный 2" xfId="35"/>
    <cellStyle name="Обычный" xfId="0" builtinId="0"/>
    <cellStyle name="Обычный 2" xfId="36"/>
    <cellStyle name="Обычный 2 3" xfId="37"/>
    <cellStyle name="Обычный 21 2" xfId="47"/>
    <cellStyle name="Обычный 3" xfId="45"/>
    <cellStyle name="Обычный 60" xfId="48"/>
    <cellStyle name="Обычный 71" xfId="38"/>
    <cellStyle name="Обычный_План закупок ВКО" xfId="49"/>
    <cellStyle name="Плохой" xfId="56" builtinId="27" customBuiltin="1"/>
    <cellStyle name="Плохой 2" xfId="39"/>
    <cellStyle name="Пояснение" xfId="64" builtinId="53" customBuiltin="1"/>
    <cellStyle name="Пояснение 2" xfId="40"/>
    <cellStyle name="Примечание 2" xfId="41"/>
    <cellStyle name="Примечание 3" xfId="90"/>
    <cellStyle name="Связанная ячейка" xfId="61" builtinId="24" customBuiltin="1"/>
    <cellStyle name="Связанная ячейка 2" xfId="42"/>
    <cellStyle name="Стиль 1" xfId="46"/>
    <cellStyle name="Текст предупреждения" xfId="63" builtinId="11" customBuiltin="1"/>
    <cellStyle name="Текст предупреждения 2" xfId="43"/>
    <cellStyle name="Хороший" xfId="55" builtinId="26" customBuiltin="1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view="pageBreakPreview" zoomScale="80" zoomScaleNormal="100" zoomScaleSheetLayoutView="80" workbookViewId="0">
      <selection activeCell="E9" sqref="E9"/>
    </sheetView>
  </sheetViews>
  <sheetFormatPr defaultRowHeight="15" x14ac:dyDescent="0.25"/>
  <cols>
    <col min="1" max="1" width="24.85546875" customWidth="1"/>
    <col min="2" max="2" width="28" customWidth="1"/>
    <col min="3" max="3" width="29" customWidth="1"/>
    <col min="4" max="4" width="21.42578125" customWidth="1"/>
    <col min="5" max="8" width="16.7109375" customWidth="1"/>
    <col min="9" max="11" width="19.5703125" customWidth="1"/>
    <col min="12" max="12" width="16.7109375" customWidth="1"/>
    <col min="13" max="13" width="19.7109375" customWidth="1"/>
  </cols>
  <sheetData>
    <row r="1" spans="1:13" ht="14.25" customHeight="1" x14ac:dyDescent="0.25"/>
    <row r="2" spans="1:13" ht="24.75" customHeight="1" x14ac:dyDescent="0.3">
      <c r="A2" s="1"/>
      <c r="B2" s="18"/>
      <c r="C2" s="18"/>
      <c r="D2" s="2"/>
      <c r="E2" s="2" t="s">
        <v>46</v>
      </c>
      <c r="F2" s="18"/>
      <c r="G2" s="18"/>
      <c r="H2" s="18"/>
      <c r="I2" s="18"/>
      <c r="J2" s="18"/>
      <c r="K2" s="18"/>
      <c r="L2" s="18"/>
      <c r="M2" s="18"/>
    </row>
    <row r="3" spans="1:13" ht="17.25" customHeight="1" x14ac:dyDescent="0.3">
      <c r="A3" s="1"/>
      <c r="B3" s="18"/>
      <c r="C3" s="18"/>
      <c r="D3" s="2"/>
      <c r="E3" s="2" t="s">
        <v>45</v>
      </c>
      <c r="F3" s="18"/>
      <c r="G3" s="18"/>
      <c r="H3" s="18"/>
      <c r="I3" s="18"/>
      <c r="J3" s="18"/>
      <c r="K3" s="18"/>
      <c r="L3" s="18"/>
      <c r="M3" s="18"/>
    </row>
    <row r="4" spans="1:13" ht="15.75" x14ac:dyDescent="0.25">
      <c r="A4" s="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18.75" customHeight="1" x14ac:dyDescent="0.25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s="5" customFormat="1" ht="18.7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27.5" customHeight="1" x14ac:dyDescent="0.25">
      <c r="A7" s="22" t="s">
        <v>32</v>
      </c>
      <c r="B7" s="22" t="s">
        <v>33</v>
      </c>
      <c r="C7" s="22" t="s">
        <v>34</v>
      </c>
      <c r="D7" s="22" t="s">
        <v>35</v>
      </c>
      <c r="E7" s="22" t="s">
        <v>36</v>
      </c>
      <c r="F7" s="22" t="s">
        <v>37</v>
      </c>
      <c r="G7" s="22" t="s">
        <v>38</v>
      </c>
      <c r="H7" s="22" t="s">
        <v>39</v>
      </c>
      <c r="I7" s="22" t="s">
        <v>40</v>
      </c>
      <c r="J7" s="22" t="s">
        <v>41</v>
      </c>
      <c r="K7" s="22" t="s">
        <v>42</v>
      </c>
      <c r="L7" s="22" t="s">
        <v>43</v>
      </c>
      <c r="M7" s="22" t="s">
        <v>44</v>
      </c>
    </row>
    <row r="8" spans="1:13" ht="15.75" x14ac:dyDescent="0.25">
      <c r="A8" s="3" t="s">
        <v>0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</row>
    <row r="9" spans="1:13" s="5" customFormat="1" ht="104.25" customHeight="1" x14ac:dyDescent="0.25">
      <c r="A9" s="6" t="s">
        <v>5</v>
      </c>
      <c r="B9" s="6" t="s">
        <v>6</v>
      </c>
      <c r="C9" s="6" t="s">
        <v>7</v>
      </c>
      <c r="D9" s="6" t="s">
        <v>2</v>
      </c>
      <c r="E9" s="6" t="s">
        <v>8</v>
      </c>
      <c r="F9" s="16">
        <v>1</v>
      </c>
      <c r="G9" s="7">
        <v>330357.14</v>
      </c>
      <c r="H9" s="7">
        <v>330357.14</v>
      </c>
      <c r="I9" s="6"/>
      <c r="J9" s="6"/>
      <c r="K9" s="6"/>
      <c r="L9" s="9" t="s">
        <v>3</v>
      </c>
      <c r="M9" s="23" t="s">
        <v>1</v>
      </c>
    </row>
    <row r="10" spans="1:13" s="5" customFormat="1" ht="96" customHeight="1" x14ac:dyDescent="0.25">
      <c r="A10" s="9" t="s">
        <v>18</v>
      </c>
      <c r="B10" s="10" t="s">
        <v>19</v>
      </c>
      <c r="C10" s="10" t="s">
        <v>20</v>
      </c>
      <c r="D10" s="10" t="s">
        <v>21</v>
      </c>
      <c r="E10" s="6" t="s">
        <v>16</v>
      </c>
      <c r="F10" s="16">
        <v>1</v>
      </c>
      <c r="G10" s="7">
        <v>2000000</v>
      </c>
      <c r="H10" s="7">
        <v>2000000</v>
      </c>
      <c r="I10" s="12"/>
      <c r="J10" s="12"/>
      <c r="K10" s="12"/>
      <c r="L10" s="9" t="s">
        <v>3</v>
      </c>
      <c r="M10" s="23" t="s">
        <v>1</v>
      </c>
    </row>
    <row r="11" spans="1:13" s="5" customFormat="1" ht="63.75" hidden="1" customHeight="1" x14ac:dyDescent="0.25">
      <c r="A11" s="9" t="s">
        <v>22</v>
      </c>
      <c r="B11" s="15" t="s">
        <v>26</v>
      </c>
      <c r="C11" s="15" t="s">
        <v>25</v>
      </c>
      <c r="D11" s="11" t="s">
        <v>23</v>
      </c>
      <c r="E11" s="6" t="s">
        <v>16</v>
      </c>
      <c r="F11" s="16">
        <v>1</v>
      </c>
      <c r="G11" s="7">
        <v>465727</v>
      </c>
      <c r="H11" s="7">
        <f>SUM(G11*F11)</f>
        <v>465727</v>
      </c>
      <c r="I11" s="13"/>
      <c r="J11" s="14"/>
      <c r="K11" s="14"/>
      <c r="L11" s="9" t="s">
        <v>24</v>
      </c>
      <c r="M11" s="23" t="s">
        <v>1</v>
      </c>
    </row>
    <row r="12" spans="1:13" s="5" customFormat="1" ht="66.75" customHeight="1" x14ac:dyDescent="0.25">
      <c r="A12" s="6" t="s">
        <v>9</v>
      </c>
      <c r="B12" s="6" t="s">
        <v>11</v>
      </c>
      <c r="C12" s="6" t="s">
        <v>12</v>
      </c>
      <c r="D12" s="6" t="s">
        <v>2</v>
      </c>
      <c r="E12" s="6" t="s">
        <v>13</v>
      </c>
      <c r="F12" s="16">
        <v>1</v>
      </c>
      <c r="G12" s="7">
        <v>16380</v>
      </c>
      <c r="H12" s="7">
        <v>16380</v>
      </c>
      <c r="I12" s="6"/>
      <c r="J12" s="6"/>
      <c r="K12" s="6"/>
      <c r="L12" s="9" t="s">
        <v>3</v>
      </c>
      <c r="M12" s="23" t="s">
        <v>1</v>
      </c>
    </row>
    <row r="13" spans="1:13" s="5" customFormat="1" ht="63.75" customHeight="1" x14ac:dyDescent="0.25">
      <c r="A13" s="6" t="s">
        <v>10</v>
      </c>
      <c r="B13" s="6" t="s">
        <v>14</v>
      </c>
      <c r="C13" s="6" t="s">
        <v>15</v>
      </c>
      <c r="D13" s="6" t="s">
        <v>4</v>
      </c>
      <c r="E13" s="6" t="s">
        <v>16</v>
      </c>
      <c r="F13" s="16">
        <v>1</v>
      </c>
      <c r="G13" s="7">
        <v>100000</v>
      </c>
      <c r="H13" s="7">
        <v>100000</v>
      </c>
      <c r="I13" s="6"/>
      <c r="J13" s="6"/>
      <c r="K13" s="8"/>
      <c r="L13" s="9" t="s">
        <v>17</v>
      </c>
      <c r="M13" s="6" t="s">
        <v>47</v>
      </c>
    </row>
    <row r="14" spans="1:13" s="5" customFormat="1" ht="66.75" customHeight="1" x14ac:dyDescent="0.25">
      <c r="A14" s="6" t="s">
        <v>10</v>
      </c>
      <c r="B14" s="6" t="s">
        <v>29</v>
      </c>
      <c r="C14" s="6" t="s">
        <v>28</v>
      </c>
      <c r="D14" s="6" t="s">
        <v>2</v>
      </c>
      <c r="E14" s="6" t="s">
        <v>13</v>
      </c>
      <c r="F14" s="16">
        <v>1</v>
      </c>
      <c r="G14" s="7">
        <v>37000</v>
      </c>
      <c r="H14" s="7">
        <v>37000</v>
      </c>
      <c r="I14" s="19"/>
      <c r="J14" s="19"/>
      <c r="K14" s="8"/>
      <c r="L14" s="9" t="s">
        <v>3</v>
      </c>
      <c r="M14" s="23" t="s">
        <v>1</v>
      </c>
    </row>
    <row r="15" spans="1:13" s="5" customFormat="1" ht="69" customHeight="1" x14ac:dyDescent="0.25">
      <c r="A15" s="6" t="s">
        <v>10</v>
      </c>
      <c r="B15" s="6" t="s">
        <v>30</v>
      </c>
      <c r="C15" s="6" t="s">
        <v>27</v>
      </c>
      <c r="D15" s="6" t="s">
        <v>2</v>
      </c>
      <c r="E15" s="6" t="s">
        <v>13</v>
      </c>
      <c r="F15" s="16">
        <v>2</v>
      </c>
      <c r="G15" s="7">
        <v>82000</v>
      </c>
      <c r="H15" s="7">
        <v>164000</v>
      </c>
      <c r="I15" s="19"/>
      <c r="J15" s="19"/>
      <c r="K15" s="17"/>
      <c r="L15" s="9" t="s">
        <v>3</v>
      </c>
      <c r="M15" s="23" t="s">
        <v>1</v>
      </c>
    </row>
    <row r="16" spans="1:13" ht="18.75" x14ac:dyDescent="0.3">
      <c r="A16" s="4"/>
      <c r="B16" s="4"/>
      <c r="C16" s="4"/>
      <c r="D16" s="4"/>
      <c r="E16" s="4"/>
      <c r="F16" s="4"/>
      <c r="G16" s="4"/>
      <c r="H16" s="4"/>
      <c r="I16" s="4"/>
    </row>
  </sheetData>
  <mergeCells count="1">
    <mergeCell ref="A5:M5"/>
  </mergeCells>
  <pageMargins left="0.19685039370078741" right="0.19685039370078741" top="0.15748031496062992" bottom="0.15748031496062992" header="0.11811023622047245" footer="0.11811023622047245"/>
  <pageSetup paperSize="9" scale="5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Айдос Кусаинов</cp:lastModifiedBy>
  <cp:lastPrinted>2018-07-05T12:54:34Z</cp:lastPrinted>
  <dcterms:created xsi:type="dcterms:W3CDTF">2018-04-26T11:45:04Z</dcterms:created>
  <dcterms:modified xsi:type="dcterms:W3CDTF">2018-07-10T11:18:33Z</dcterms:modified>
</cp:coreProperties>
</file>