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03.4. Корректировка плана закуп" sheetId="1" r:id="rId1"/>
  </sheets>
  <definedNames>
    <definedName name="_xlnm._FilterDatabase" localSheetId="0" hidden="1">'03.4. Корректировка плана закуп'!$A$7:$AA$7</definedName>
    <definedName name="_xlnm.Print_Titles" localSheetId="0">'03.4. Корректировка плана закуп'!$7:$8</definedName>
  </definedNames>
  <calcPr calcId="145621"/>
</workbook>
</file>

<file path=xl/calcChain.xml><?xml version="1.0" encoding="utf-8"?>
<calcChain xmlns="http://schemas.openxmlformats.org/spreadsheetml/2006/main">
  <c r="H32" i="1" l="1"/>
  <c r="H37" i="1"/>
  <c r="H38" i="1" l="1"/>
  <c r="H27" i="1" l="1"/>
  <c r="H29" i="1"/>
  <c r="H28" i="1" l="1"/>
  <c r="H26" i="1"/>
  <c r="H25" i="1"/>
</calcChain>
</file>

<file path=xl/sharedStrings.xml><?xml version="1.0" encoding="utf-8"?>
<sst xmlns="http://schemas.openxmlformats.org/spreadsheetml/2006/main" count="234" uniqueCount="94">
  <si>
    <t>1</t>
  </si>
  <si>
    <t>III квартал</t>
  </si>
  <si>
    <t>Мөр</t>
  </si>
  <si>
    <t>Печать</t>
  </si>
  <si>
    <t>II квартал</t>
  </si>
  <si>
    <t>Автоматтық қондырғыдағы мөртабан</t>
  </si>
  <si>
    <t>Печать  на автоматической оснастке</t>
  </si>
  <si>
    <t>Автокөлік құралдарын сынау</t>
  </si>
  <si>
    <t>Испытание автотранспортных средств</t>
  </si>
  <si>
    <t>Жарқылдаған шам</t>
  </si>
  <si>
    <t>Маяк проблесковый</t>
  </si>
  <si>
    <t>Автокөлікті техникалық тексеру</t>
  </si>
  <si>
    <t>Технический осмотр автотранспорта</t>
  </si>
  <si>
    <t>Енсіз кілемді төсеніш</t>
  </si>
  <si>
    <t>Ковровая дорожка</t>
  </si>
  <si>
    <t>Метр</t>
  </si>
  <si>
    <t>Полипропиленді кілем</t>
  </si>
  <si>
    <t>Ковер полипропиленовый</t>
  </si>
  <si>
    <t>Желілік триммер</t>
  </si>
  <si>
    <t>Сетевой триммер</t>
  </si>
  <si>
    <t>Жыпылықтайтын шам</t>
  </si>
  <si>
    <t>Проблесковый маяк</t>
  </si>
  <si>
    <t>ҚР Туы</t>
  </si>
  <si>
    <t>Флаг РК</t>
  </si>
  <si>
    <t>Тутұғыр</t>
  </si>
  <si>
    <t>Флагшток</t>
  </si>
  <si>
    <t>Флагштокқа арналған сақина</t>
  </si>
  <si>
    <t>Юбка для флагштока</t>
  </si>
  <si>
    <t>72*102 форматты қағаз</t>
  </si>
  <si>
    <t>Бумага формата 72*102</t>
  </si>
  <si>
    <t>ҚРҰБ логотипі бар жүгірткі (жасыл, көгілдір)</t>
  </si>
  <si>
    <t>Бегунок с логотипом НБРК (зеленый, голубой)</t>
  </si>
  <si>
    <t>Жазуға арналған А5 блокнот (ҚРҰБ логотипі бар)</t>
  </si>
  <si>
    <t>Блокнот для записей А5 (с логотипом НБРК)</t>
  </si>
  <si>
    <t>Сейф (металл)</t>
  </si>
  <si>
    <t>Сейф (двухсекционный)</t>
  </si>
  <si>
    <t>Сейф (екі секциялы)</t>
  </si>
  <si>
    <t>Сейф (металлический)</t>
  </si>
  <si>
    <t>Шкаф металлический (маленький)</t>
  </si>
  <si>
    <t>Металл шкаф (кіші)</t>
  </si>
  <si>
    <t>Шкаф металлический (большой)</t>
  </si>
  <si>
    <t>Металл шкаф (үлкен)</t>
  </si>
  <si>
    <t>Презентанты (кожаные)</t>
  </si>
  <si>
    <t>Презентант  (былғары)</t>
  </si>
  <si>
    <t>Презентанты (бумвинил)</t>
  </si>
  <si>
    <t>Презентант  (бумвинил)</t>
  </si>
  <si>
    <t>Әкімшілік ғимараттың жеке үй-жайларын қайта жоспарлауға жоба-сметалық құжаттаманы әзірлеу</t>
  </si>
  <si>
    <t xml:space="preserve">Разработка проектно-сметной документации  на перепланировку отдельных помещений административного здания </t>
  </si>
  <si>
    <t>Кофе станциясы</t>
  </si>
  <si>
    <t>Кофейная станция</t>
  </si>
  <si>
    <t>Жүк-жолаушы лифтінің кабинасын жөндеу</t>
  </si>
  <si>
    <t xml:space="preserve">Ремонт кабины грузопассажирского лифта </t>
  </si>
  <si>
    <t>Төраға фишкасы</t>
  </si>
  <si>
    <t>Фишка Председателя</t>
  </si>
  <si>
    <t xml:space="preserve">А4 қағазының тығыздығы 301 гр. (ivory) </t>
  </si>
  <si>
    <t>Бумага А4 плотностью 301 гр. (ivory)</t>
  </si>
  <si>
    <t>Ремонт ворот хранилища и филиала</t>
  </si>
  <si>
    <t>Қойманың және филиалдың қақпаларын  жөндеу</t>
  </si>
  <si>
    <t>Вкладыш с золотым тиснением</t>
  </si>
  <si>
    <t>Алтынмен өрнектелген қосымша бет</t>
  </si>
  <si>
    <t>Тетрадь (с логотипом НБРК)</t>
  </si>
  <si>
    <t>Дәптер  (ҚРҰБ логотипі бар)</t>
  </si>
  <si>
    <t>Алматы облыстық филиалы</t>
  </si>
  <si>
    <t>Атырау филиалы</t>
  </si>
  <si>
    <t>Шығыс-Қазақстан филиалы</t>
  </si>
  <si>
    <t>Жамбыл филиалы</t>
  </si>
  <si>
    <t>Манғыстау филиалы</t>
  </si>
  <si>
    <t>Қостанай филиалы</t>
  </si>
  <si>
    <t>Павлодар филиалы</t>
  </si>
  <si>
    <t>Әкімшілік басқармасы</t>
  </si>
  <si>
    <t>Дана</t>
  </si>
  <si>
    <t>Жұмыс</t>
  </si>
  <si>
    <t>Қызмет</t>
  </si>
  <si>
    <t>Қосымша сатып алу</t>
  </si>
  <si>
    <t>Өзгеріс</t>
  </si>
  <si>
    <t>Алып тастау</t>
  </si>
  <si>
    <t>Шартты тікелей жасасу</t>
  </si>
  <si>
    <t>Баға ұсыныстарын сұрату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</si>
  <si>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</si>
  <si>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</si>
  <si>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</si>
  <si>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</si>
  <si>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</si>
  <si>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</si>
  <si>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</si>
  <si>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</si>
  <si>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</si>
  <si>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</si>
  <si>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</si>
  <si>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</si>
  <si>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</si>
  <si>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ӨКІМ №17</t>
  </si>
  <si>
    <t>2019 ж "29" мамыр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</si>
  <si>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толықтыруларды бекіту туралы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</si>
</sst>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;&quot;-&quot;#,##0.00"/>
    <numFmt numFmtId="165" formatCode="#,##0;&quot;-&quot;#,##0"/>
    <numFmt numFmtId="166" formatCode="#,##0.00\ _₽"/>
  </numFmts>
  <fonts count="9" x14ac:knownFonts="1">
    <font>
      <sz val="11"/>
      <color theme="1"/>
      <name val="Calibri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5" fillId="4" borderId="0" xfId="0" quotePrefix="1" applyNumberFormat="1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5" fillId="4" borderId="1" xfId="0" quotePrefix="1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2" fontId="1" fillId="0" borderId="1" xfId="1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5" fontId="8" fillId="0" borderId="1" xfId="3" quotePrefix="1" applyNumberFormat="1" applyFont="1" applyFill="1" applyBorder="1" applyAlignment="1">
      <alignment horizontal="center" vertical="center" wrapText="1"/>
    </xf>
    <xf numFmtId="164" fontId="8" fillId="0" borderId="1" xfId="3" quotePrefix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71" xfId="2"/>
    <cellStyle name="Обычный 71 2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143510</xdr:rowOff>
    </xdr:to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47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146050</xdr:rowOff>
    </xdr:to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924425" y="2590800"/>
          <a:ext cx="314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O40"/>
  <sheetViews>
    <sheetView showGridLines="0" tabSelected="1" zoomScale="90" zoomScaleNormal="90" workbookViewId="0">
      <selection activeCell="B9" sqref="B9"/>
    </sheetView>
  </sheetViews>
  <sheetFormatPr defaultRowHeight="12.75" x14ac:dyDescent="0.25"/>
  <cols>
    <col min="1" max="1" width="20.5703125" style="1" customWidth="1"/>
    <col min="2" max="3" width="20.140625" style="1" customWidth="1"/>
    <col min="4" max="4" width="15.28515625" style="1" customWidth="1"/>
    <col min="5" max="5" width="10.28515625" style="1" customWidth="1"/>
    <col min="6" max="6" width="11.5703125" style="1" customWidth="1"/>
    <col min="7" max="8" width="14.140625" style="1" customWidth="1"/>
    <col min="9" max="11" width="15.28515625" style="1" customWidth="1"/>
    <col min="12" max="12" width="12.85546875" style="1" customWidth="1"/>
    <col min="13" max="13" width="12.140625" style="1" customWidth="1"/>
    <col min="14" max="14" width="10" style="15" bestFit="1" customWidth="1"/>
    <col min="15" max="27" width="9.140625" style="15"/>
    <col min="28" max="171" width="9.140625" style="16"/>
    <col min="172" max="16384" width="9.140625" style="1"/>
  </cols>
  <sheetData>
    <row r="2" spans="1:171" ht="15.75" x14ac:dyDescent="0.25">
      <c r="A2" s="30" t="s">
        <v>91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71" ht="15.75" x14ac:dyDescent="0.25">
      <c r="A3" s="30" t="s">
        <v>92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71" ht="8.2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9"/>
      <c r="L4" s="29"/>
      <c r="M4" s="29"/>
    </row>
    <row r="5" spans="1:171" ht="15.75" customHeight="1" x14ac:dyDescent="0.25">
      <c r="A5" s="31" t="s">
        <v>93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71" ht="15.7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71" s="13" customFormat="1" ht="103.5" customHeight="1" x14ac:dyDescent="0.25">
      <c r="A7" s="32" t="s">
        <v>78</v>
      </c>
      <c r="B7" s="32" t="s">
        <v>79</v>
      </c>
      <c r="C7" s="32" t="s">
        <v>80</v>
      </c>
      <c r="D7" s="32" t="s">
        <v>81</v>
      </c>
      <c r="E7" s="32" t="s">
        <v>82</v>
      </c>
      <c r="F7" s="32" t="s">
        <v>83</v>
      </c>
      <c r="G7" s="33" t="s">
        <v>84</v>
      </c>
      <c r="H7" s="32" t="s">
        <v>85</v>
      </c>
      <c r="I7" s="32" t="s">
        <v>86</v>
      </c>
      <c r="J7" s="32" t="s">
        <v>87</v>
      </c>
      <c r="K7" s="32" t="s">
        <v>88</v>
      </c>
      <c r="L7" s="32" t="s">
        <v>89</v>
      </c>
      <c r="M7" s="32" t="s">
        <v>90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</row>
    <row r="8" spans="1:171" s="13" customFormat="1" ht="14.25" customHeight="1" x14ac:dyDescent="0.25">
      <c r="A8" s="32" t="s">
        <v>0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</row>
    <row r="9" spans="1:171" s="2" customFormat="1" ht="42.75" customHeight="1" x14ac:dyDescent="0.25">
      <c r="A9" s="10" t="s">
        <v>62</v>
      </c>
      <c r="B9" s="10" t="s">
        <v>36</v>
      </c>
      <c r="C9" s="10" t="s">
        <v>35</v>
      </c>
      <c r="D9" s="10" t="s">
        <v>76</v>
      </c>
      <c r="E9" s="10" t="s">
        <v>70</v>
      </c>
      <c r="F9" s="21">
        <v>1</v>
      </c>
      <c r="G9" s="22">
        <v>210062.5</v>
      </c>
      <c r="H9" s="22">
        <v>210062.5</v>
      </c>
      <c r="I9" s="10"/>
      <c r="J9" s="10"/>
      <c r="K9" s="10"/>
      <c r="L9" s="10" t="s">
        <v>1</v>
      </c>
      <c r="M9" s="10" t="s">
        <v>73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</row>
    <row r="10" spans="1:171" s="2" customFormat="1" ht="43.5" customHeight="1" x14ac:dyDescent="0.25">
      <c r="A10" s="10" t="s">
        <v>63</v>
      </c>
      <c r="B10" s="10" t="s">
        <v>2</v>
      </c>
      <c r="C10" s="10" t="s">
        <v>3</v>
      </c>
      <c r="D10" s="10" t="s">
        <v>76</v>
      </c>
      <c r="E10" s="10" t="s">
        <v>70</v>
      </c>
      <c r="F10" s="21">
        <v>1</v>
      </c>
      <c r="G10" s="22">
        <v>7142.86</v>
      </c>
      <c r="H10" s="22">
        <v>7142.86</v>
      </c>
      <c r="I10" s="10"/>
      <c r="J10" s="10"/>
      <c r="K10" s="10"/>
      <c r="L10" s="10" t="s">
        <v>1</v>
      </c>
      <c r="M10" s="10" t="s">
        <v>73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</row>
    <row r="11" spans="1:171" s="2" customFormat="1" ht="45" customHeight="1" x14ac:dyDescent="0.25">
      <c r="A11" s="10" t="s">
        <v>64</v>
      </c>
      <c r="B11" s="10" t="s">
        <v>2</v>
      </c>
      <c r="C11" s="10" t="s">
        <v>3</v>
      </c>
      <c r="D11" s="10" t="s">
        <v>76</v>
      </c>
      <c r="E11" s="10" t="s">
        <v>70</v>
      </c>
      <c r="F11" s="21">
        <v>1</v>
      </c>
      <c r="G11" s="22">
        <v>5000</v>
      </c>
      <c r="H11" s="22">
        <v>5000</v>
      </c>
      <c r="I11" s="10"/>
      <c r="J11" s="10"/>
      <c r="K11" s="10"/>
      <c r="L11" s="10" t="s">
        <v>4</v>
      </c>
      <c r="M11" s="10" t="s">
        <v>73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</row>
    <row r="12" spans="1:171" s="2" customFormat="1" ht="51.75" customHeight="1" x14ac:dyDescent="0.25">
      <c r="A12" s="10" t="s">
        <v>65</v>
      </c>
      <c r="B12" s="10" t="s">
        <v>57</v>
      </c>
      <c r="C12" s="10" t="s">
        <v>56</v>
      </c>
      <c r="D12" s="10" t="s">
        <v>76</v>
      </c>
      <c r="E12" s="10" t="s">
        <v>71</v>
      </c>
      <c r="F12" s="21">
        <v>1</v>
      </c>
      <c r="G12" s="22">
        <v>892857.14</v>
      </c>
      <c r="H12" s="22">
        <v>892857.14</v>
      </c>
      <c r="I12" s="10"/>
      <c r="J12" s="10"/>
      <c r="K12" s="10"/>
      <c r="L12" s="10" t="s">
        <v>1</v>
      </c>
      <c r="M12" s="10" t="s">
        <v>73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</row>
    <row r="13" spans="1:171" s="2" customFormat="1" ht="48.75" customHeight="1" x14ac:dyDescent="0.25">
      <c r="A13" s="10" t="s">
        <v>67</v>
      </c>
      <c r="B13" s="10" t="s">
        <v>5</v>
      </c>
      <c r="C13" s="10" t="s">
        <v>6</v>
      </c>
      <c r="D13" s="10" t="s">
        <v>76</v>
      </c>
      <c r="E13" s="10" t="s">
        <v>70</v>
      </c>
      <c r="F13" s="21">
        <v>1</v>
      </c>
      <c r="G13" s="22">
        <v>4500</v>
      </c>
      <c r="H13" s="22">
        <v>4500</v>
      </c>
      <c r="I13" s="10"/>
      <c r="J13" s="10"/>
      <c r="K13" s="10"/>
      <c r="L13" s="10" t="s">
        <v>4</v>
      </c>
      <c r="M13" s="10" t="s">
        <v>73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</row>
    <row r="14" spans="1:171" s="2" customFormat="1" ht="39.75" customHeight="1" x14ac:dyDescent="0.25">
      <c r="A14" s="10" t="s">
        <v>67</v>
      </c>
      <c r="B14" s="10" t="s">
        <v>7</v>
      </c>
      <c r="C14" s="10" t="s">
        <v>8</v>
      </c>
      <c r="D14" s="10" t="s">
        <v>76</v>
      </c>
      <c r="E14" s="10" t="s">
        <v>72</v>
      </c>
      <c r="F14" s="21">
        <v>1</v>
      </c>
      <c r="G14" s="22">
        <v>17858</v>
      </c>
      <c r="H14" s="22">
        <v>17858</v>
      </c>
      <c r="I14" s="10"/>
      <c r="J14" s="10"/>
      <c r="K14" s="10"/>
      <c r="L14" s="10" t="s">
        <v>4</v>
      </c>
      <c r="M14" s="10" t="s">
        <v>73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</row>
    <row r="15" spans="1:171" s="2" customFormat="1" ht="48.75" customHeight="1" x14ac:dyDescent="0.25">
      <c r="A15" s="10" t="s">
        <v>67</v>
      </c>
      <c r="B15" s="10" t="s">
        <v>9</v>
      </c>
      <c r="C15" s="10" t="s">
        <v>10</v>
      </c>
      <c r="D15" s="10" t="s">
        <v>76</v>
      </c>
      <c r="E15" s="10" t="s">
        <v>70</v>
      </c>
      <c r="F15" s="21">
        <v>2</v>
      </c>
      <c r="G15" s="22">
        <v>17500</v>
      </c>
      <c r="H15" s="22">
        <v>35000</v>
      </c>
      <c r="I15" s="10"/>
      <c r="J15" s="10"/>
      <c r="K15" s="10"/>
      <c r="L15" s="10" t="s">
        <v>4</v>
      </c>
      <c r="M15" s="10" t="s">
        <v>73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</row>
    <row r="16" spans="1:171" s="2" customFormat="1" ht="48" customHeight="1" x14ac:dyDescent="0.25">
      <c r="A16" s="10" t="s">
        <v>67</v>
      </c>
      <c r="B16" s="10" t="s">
        <v>11</v>
      </c>
      <c r="C16" s="10" t="s">
        <v>12</v>
      </c>
      <c r="D16" s="10" t="s">
        <v>76</v>
      </c>
      <c r="E16" s="10" t="s">
        <v>72</v>
      </c>
      <c r="F16" s="21">
        <v>1</v>
      </c>
      <c r="G16" s="22">
        <v>8929</v>
      </c>
      <c r="H16" s="22">
        <v>8929</v>
      </c>
      <c r="I16" s="10"/>
      <c r="J16" s="10"/>
      <c r="K16" s="10"/>
      <c r="L16" s="10" t="s">
        <v>4</v>
      </c>
      <c r="M16" s="10" t="s">
        <v>73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</row>
    <row r="17" spans="1:171" s="2" customFormat="1" ht="47.25" customHeight="1" x14ac:dyDescent="0.25">
      <c r="A17" s="10" t="s">
        <v>66</v>
      </c>
      <c r="B17" s="10" t="s">
        <v>34</v>
      </c>
      <c r="C17" s="10" t="s">
        <v>37</v>
      </c>
      <c r="D17" s="10" t="s">
        <v>76</v>
      </c>
      <c r="E17" s="10" t="s">
        <v>70</v>
      </c>
      <c r="F17" s="21">
        <v>1</v>
      </c>
      <c r="G17" s="22">
        <v>107838</v>
      </c>
      <c r="H17" s="22">
        <v>107838</v>
      </c>
      <c r="I17" s="10"/>
      <c r="J17" s="10"/>
      <c r="K17" s="10"/>
      <c r="L17" s="10" t="s">
        <v>4</v>
      </c>
      <c r="M17" s="10" t="s">
        <v>74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</row>
    <row r="18" spans="1:171" s="2" customFormat="1" ht="51.75" customHeight="1" x14ac:dyDescent="0.25">
      <c r="A18" s="10" t="s">
        <v>66</v>
      </c>
      <c r="B18" s="10" t="s">
        <v>39</v>
      </c>
      <c r="C18" s="10" t="s">
        <v>38</v>
      </c>
      <c r="D18" s="10" t="s">
        <v>76</v>
      </c>
      <c r="E18" s="10" t="s">
        <v>70</v>
      </c>
      <c r="F18" s="21">
        <v>3</v>
      </c>
      <c r="G18" s="22">
        <v>70000</v>
      </c>
      <c r="H18" s="22">
        <v>210000</v>
      </c>
      <c r="I18" s="10"/>
      <c r="J18" s="10"/>
      <c r="K18" s="10"/>
      <c r="L18" s="10" t="s">
        <v>4</v>
      </c>
      <c r="M18" s="10" t="s">
        <v>74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</row>
    <row r="19" spans="1:171" s="2" customFormat="1" ht="51.75" customHeight="1" x14ac:dyDescent="0.25">
      <c r="A19" s="10" t="s">
        <v>66</v>
      </c>
      <c r="B19" s="10" t="s">
        <v>41</v>
      </c>
      <c r="C19" s="10" t="s">
        <v>40</v>
      </c>
      <c r="D19" s="10" t="s">
        <v>76</v>
      </c>
      <c r="E19" s="10" t="s">
        <v>70</v>
      </c>
      <c r="F19" s="21">
        <v>1</v>
      </c>
      <c r="G19" s="22">
        <v>236428</v>
      </c>
      <c r="H19" s="22">
        <v>236428</v>
      </c>
      <c r="I19" s="10"/>
      <c r="J19" s="10"/>
      <c r="K19" s="10"/>
      <c r="L19" s="10" t="s">
        <v>4</v>
      </c>
      <c r="M19" s="10" t="s">
        <v>73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</row>
    <row r="20" spans="1:171" s="2" customFormat="1" ht="51.75" customHeight="1" x14ac:dyDescent="0.25">
      <c r="A20" s="10" t="s">
        <v>66</v>
      </c>
      <c r="B20" s="10" t="s">
        <v>13</v>
      </c>
      <c r="C20" s="10" t="s">
        <v>14</v>
      </c>
      <c r="D20" s="10" t="s">
        <v>76</v>
      </c>
      <c r="E20" s="10" t="s">
        <v>15</v>
      </c>
      <c r="F20" s="21">
        <v>47</v>
      </c>
      <c r="G20" s="22">
        <v>4274.32</v>
      </c>
      <c r="H20" s="22">
        <v>200893.04</v>
      </c>
      <c r="I20" s="10"/>
      <c r="J20" s="10"/>
      <c r="K20" s="10"/>
      <c r="L20" s="10" t="s">
        <v>4</v>
      </c>
      <c r="M20" s="10" t="s">
        <v>74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</row>
    <row r="21" spans="1:171" s="2" customFormat="1" ht="51.75" customHeight="1" x14ac:dyDescent="0.25">
      <c r="A21" s="10" t="s">
        <v>66</v>
      </c>
      <c r="B21" s="10" t="s">
        <v>16</v>
      </c>
      <c r="C21" s="10" t="s">
        <v>17</v>
      </c>
      <c r="D21" s="10" t="s">
        <v>76</v>
      </c>
      <c r="E21" s="10" t="s">
        <v>70</v>
      </c>
      <c r="F21" s="21">
        <v>1</v>
      </c>
      <c r="G21" s="22">
        <v>66964.289999999994</v>
      </c>
      <c r="H21" s="22">
        <v>66964.289999999994</v>
      </c>
      <c r="I21" s="10"/>
      <c r="J21" s="10"/>
      <c r="K21" s="10"/>
      <c r="L21" s="10" t="s">
        <v>4</v>
      </c>
      <c r="M21" s="10" t="s">
        <v>75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</row>
    <row r="22" spans="1:171" s="2" customFormat="1" ht="51.75" customHeight="1" x14ac:dyDescent="0.25">
      <c r="A22" s="10" t="s">
        <v>66</v>
      </c>
      <c r="B22" s="10" t="s">
        <v>18</v>
      </c>
      <c r="C22" s="10" t="s">
        <v>19</v>
      </c>
      <c r="D22" s="10" t="s">
        <v>76</v>
      </c>
      <c r="E22" s="10" t="s">
        <v>70</v>
      </c>
      <c r="F22" s="21">
        <v>1</v>
      </c>
      <c r="G22" s="22">
        <v>35714.29</v>
      </c>
      <c r="H22" s="22">
        <v>35714.29</v>
      </c>
      <c r="I22" s="10"/>
      <c r="J22" s="10"/>
      <c r="K22" s="10"/>
      <c r="L22" s="10" t="s">
        <v>1</v>
      </c>
      <c r="M22" s="10" t="s">
        <v>74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</row>
    <row r="23" spans="1:171" s="2" customFormat="1" ht="48.75" customHeight="1" x14ac:dyDescent="0.25">
      <c r="A23" s="10" t="s">
        <v>68</v>
      </c>
      <c r="B23" s="10" t="s">
        <v>2</v>
      </c>
      <c r="C23" s="10" t="s">
        <v>3</v>
      </c>
      <c r="D23" s="10" t="s">
        <v>76</v>
      </c>
      <c r="E23" s="10" t="s">
        <v>70</v>
      </c>
      <c r="F23" s="21">
        <v>1</v>
      </c>
      <c r="G23" s="22">
        <v>4017.86</v>
      </c>
      <c r="H23" s="22">
        <v>4017.86</v>
      </c>
      <c r="I23" s="10"/>
      <c r="J23" s="10"/>
      <c r="K23" s="10"/>
      <c r="L23" s="10" t="s">
        <v>4</v>
      </c>
      <c r="M23" s="10" t="s">
        <v>73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</row>
    <row r="24" spans="1:171" s="2" customFormat="1" ht="44.25" customHeight="1" x14ac:dyDescent="0.25">
      <c r="A24" s="10" t="s">
        <v>68</v>
      </c>
      <c r="B24" s="10" t="s">
        <v>20</v>
      </c>
      <c r="C24" s="10" t="s">
        <v>21</v>
      </c>
      <c r="D24" s="10" t="s">
        <v>76</v>
      </c>
      <c r="E24" s="10" t="s">
        <v>70</v>
      </c>
      <c r="F24" s="21">
        <v>2</v>
      </c>
      <c r="G24" s="22">
        <v>10000</v>
      </c>
      <c r="H24" s="22">
        <v>20000</v>
      </c>
      <c r="I24" s="10"/>
      <c r="J24" s="10"/>
      <c r="K24" s="10"/>
      <c r="L24" s="10" t="s">
        <v>4</v>
      </c>
      <c r="M24" s="10" t="s">
        <v>73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</row>
    <row r="25" spans="1:171" s="13" customFormat="1" ht="51.75" customHeight="1" x14ac:dyDescent="0.25">
      <c r="A25" s="3" t="s">
        <v>69</v>
      </c>
      <c r="B25" s="3" t="s">
        <v>22</v>
      </c>
      <c r="C25" s="3" t="s">
        <v>23</v>
      </c>
      <c r="D25" s="10" t="s">
        <v>76</v>
      </c>
      <c r="E25" s="10" t="s">
        <v>70</v>
      </c>
      <c r="F25" s="23">
        <v>4</v>
      </c>
      <c r="G25" s="24">
        <v>26666.67</v>
      </c>
      <c r="H25" s="24">
        <f>F25*G25</f>
        <v>106666.68</v>
      </c>
      <c r="I25" s="3"/>
      <c r="J25" s="3"/>
      <c r="K25" s="3"/>
      <c r="L25" s="10" t="s">
        <v>1</v>
      </c>
      <c r="M25" s="10" t="s">
        <v>73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</row>
    <row r="26" spans="1:171" s="13" customFormat="1" ht="51.75" customHeight="1" x14ac:dyDescent="0.25">
      <c r="A26" s="3" t="s">
        <v>69</v>
      </c>
      <c r="B26" s="3" t="s">
        <v>24</v>
      </c>
      <c r="C26" s="3" t="s">
        <v>25</v>
      </c>
      <c r="D26" s="10" t="s">
        <v>76</v>
      </c>
      <c r="E26" s="10" t="s">
        <v>70</v>
      </c>
      <c r="F26" s="23">
        <v>4</v>
      </c>
      <c r="G26" s="24">
        <v>41666.67</v>
      </c>
      <c r="H26" s="24">
        <f t="shared" ref="H26" si="0">F26*G26</f>
        <v>166666.68</v>
      </c>
      <c r="I26" s="3"/>
      <c r="J26" s="3"/>
      <c r="K26" s="3"/>
      <c r="L26" s="10" t="s">
        <v>1</v>
      </c>
      <c r="M26" s="10" t="s">
        <v>73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</row>
    <row r="27" spans="1:171" s="13" customFormat="1" ht="51.75" customHeight="1" x14ac:dyDescent="0.25">
      <c r="A27" s="3" t="s">
        <v>69</v>
      </c>
      <c r="B27" s="3" t="s">
        <v>26</v>
      </c>
      <c r="C27" s="3" t="s">
        <v>27</v>
      </c>
      <c r="D27" s="10" t="s">
        <v>76</v>
      </c>
      <c r="E27" s="10" t="s">
        <v>70</v>
      </c>
      <c r="F27" s="23">
        <v>4</v>
      </c>
      <c r="G27" s="24">
        <v>6500</v>
      </c>
      <c r="H27" s="24">
        <f>F27*G27</f>
        <v>26000</v>
      </c>
      <c r="I27" s="3"/>
      <c r="J27" s="3"/>
      <c r="K27" s="3"/>
      <c r="L27" s="10" t="s">
        <v>1</v>
      </c>
      <c r="M27" s="10" t="s">
        <v>73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</row>
    <row r="28" spans="1:171" s="13" customFormat="1" ht="73.5" customHeight="1" x14ac:dyDescent="0.25">
      <c r="A28" s="3" t="s">
        <v>69</v>
      </c>
      <c r="B28" s="3" t="s">
        <v>45</v>
      </c>
      <c r="C28" s="3" t="s">
        <v>44</v>
      </c>
      <c r="D28" s="10" t="s">
        <v>76</v>
      </c>
      <c r="E28" s="10" t="s">
        <v>70</v>
      </c>
      <c r="F28" s="23">
        <v>100</v>
      </c>
      <c r="G28" s="24">
        <v>6500</v>
      </c>
      <c r="H28" s="24">
        <f>F28*G28</f>
        <v>650000</v>
      </c>
      <c r="I28" s="3"/>
      <c r="J28" s="3"/>
      <c r="K28" s="3"/>
      <c r="L28" s="10" t="s">
        <v>4</v>
      </c>
      <c r="M28" s="10" t="s">
        <v>74</v>
      </c>
      <c r="N28" s="19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</row>
    <row r="29" spans="1:171" s="13" customFormat="1" ht="47.25" customHeight="1" x14ac:dyDescent="0.25">
      <c r="A29" s="3" t="s">
        <v>69</v>
      </c>
      <c r="B29" s="3" t="s">
        <v>43</v>
      </c>
      <c r="C29" s="3" t="s">
        <v>42</v>
      </c>
      <c r="D29" s="10" t="s">
        <v>76</v>
      </c>
      <c r="E29" s="10" t="s">
        <v>70</v>
      </c>
      <c r="F29" s="23">
        <v>10</v>
      </c>
      <c r="G29" s="25">
        <v>18000</v>
      </c>
      <c r="H29" s="25">
        <f>F29*G29</f>
        <v>180000</v>
      </c>
      <c r="I29" s="3"/>
      <c r="J29" s="12"/>
      <c r="K29" s="3"/>
      <c r="L29" s="10" t="s">
        <v>1</v>
      </c>
      <c r="M29" s="10" t="s">
        <v>73</v>
      </c>
      <c r="N29" s="19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</row>
    <row r="30" spans="1:171" s="13" customFormat="1" ht="47.25" customHeight="1" x14ac:dyDescent="0.25">
      <c r="A30" s="3" t="s">
        <v>69</v>
      </c>
      <c r="B30" s="3" t="s">
        <v>59</v>
      </c>
      <c r="C30" s="3" t="s">
        <v>58</v>
      </c>
      <c r="D30" s="10" t="s">
        <v>76</v>
      </c>
      <c r="E30" s="10" t="s">
        <v>70</v>
      </c>
      <c r="F30" s="23">
        <v>500</v>
      </c>
      <c r="G30" s="25">
        <v>195</v>
      </c>
      <c r="H30" s="25">
        <v>97500</v>
      </c>
      <c r="I30" s="3"/>
      <c r="J30" s="14"/>
      <c r="K30" s="3"/>
      <c r="L30" s="10" t="s">
        <v>4</v>
      </c>
      <c r="M30" s="10" t="s">
        <v>73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</row>
    <row r="31" spans="1:171" s="13" customFormat="1" ht="47.25" customHeight="1" x14ac:dyDescent="0.25">
      <c r="A31" s="3" t="s">
        <v>69</v>
      </c>
      <c r="B31" s="3" t="s">
        <v>28</v>
      </c>
      <c r="C31" s="3" t="s">
        <v>29</v>
      </c>
      <c r="D31" s="10" t="s">
        <v>76</v>
      </c>
      <c r="E31" s="10" t="s">
        <v>70</v>
      </c>
      <c r="F31" s="23">
        <v>500</v>
      </c>
      <c r="G31" s="25">
        <v>245</v>
      </c>
      <c r="H31" s="25">
        <v>122500</v>
      </c>
      <c r="I31" s="3"/>
      <c r="J31" s="3"/>
      <c r="K31" s="3"/>
      <c r="L31" s="10" t="s">
        <v>4</v>
      </c>
      <c r="M31" s="10" t="s">
        <v>73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</row>
    <row r="32" spans="1:171" s="13" customFormat="1" ht="47.25" customHeight="1" x14ac:dyDescent="0.25">
      <c r="A32" s="3" t="s">
        <v>69</v>
      </c>
      <c r="B32" s="3" t="s">
        <v>54</v>
      </c>
      <c r="C32" s="3" t="s">
        <v>55</v>
      </c>
      <c r="D32" s="3" t="s">
        <v>77</v>
      </c>
      <c r="E32" s="10" t="s">
        <v>70</v>
      </c>
      <c r="F32" s="23">
        <v>500</v>
      </c>
      <c r="G32" s="26">
        <v>262</v>
      </c>
      <c r="H32" s="26">
        <f>F32*G32</f>
        <v>131000</v>
      </c>
      <c r="L32" s="3" t="s">
        <v>4</v>
      </c>
      <c r="M32" s="10" t="s">
        <v>73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</row>
    <row r="33" spans="1:171" s="13" customFormat="1" ht="47.25" customHeight="1" x14ac:dyDescent="0.25">
      <c r="A33" s="3" t="s">
        <v>69</v>
      </c>
      <c r="B33" s="3" t="s">
        <v>30</v>
      </c>
      <c r="C33" s="3" t="s">
        <v>31</v>
      </c>
      <c r="D33" s="3" t="s">
        <v>77</v>
      </c>
      <c r="E33" s="10" t="s">
        <v>70</v>
      </c>
      <c r="F33" s="23">
        <v>4545</v>
      </c>
      <c r="G33" s="25">
        <v>220</v>
      </c>
      <c r="H33" s="25">
        <v>999900</v>
      </c>
      <c r="I33" s="3"/>
      <c r="J33" s="3"/>
      <c r="K33" s="3"/>
      <c r="L33" s="10" t="s">
        <v>1</v>
      </c>
      <c r="M33" s="10" t="s">
        <v>73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</row>
    <row r="34" spans="1:171" s="13" customFormat="1" ht="47.25" customHeight="1" x14ac:dyDescent="0.25">
      <c r="A34" s="3" t="s">
        <v>69</v>
      </c>
      <c r="B34" s="3" t="s">
        <v>61</v>
      </c>
      <c r="C34" s="3" t="s">
        <v>60</v>
      </c>
      <c r="D34" s="10" t="s">
        <v>76</v>
      </c>
      <c r="E34" s="10" t="s">
        <v>70</v>
      </c>
      <c r="F34" s="23">
        <v>1000</v>
      </c>
      <c r="G34" s="25">
        <v>254.46</v>
      </c>
      <c r="H34" s="25">
        <v>254460</v>
      </c>
      <c r="I34" s="3"/>
      <c r="J34" s="3"/>
      <c r="K34" s="3"/>
      <c r="L34" s="10" t="s">
        <v>1</v>
      </c>
      <c r="M34" s="10" t="s">
        <v>74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</row>
    <row r="35" spans="1:171" s="13" customFormat="1" ht="47.25" customHeight="1" x14ac:dyDescent="0.25">
      <c r="A35" s="3" t="s">
        <v>69</v>
      </c>
      <c r="B35" s="3" t="s">
        <v>32</v>
      </c>
      <c r="C35" s="3" t="s">
        <v>33</v>
      </c>
      <c r="D35" s="10" t="s">
        <v>76</v>
      </c>
      <c r="E35" s="10" t="s">
        <v>70</v>
      </c>
      <c r="F35" s="23">
        <v>1800</v>
      </c>
      <c r="G35" s="25">
        <v>262.5</v>
      </c>
      <c r="H35" s="25">
        <v>472500</v>
      </c>
      <c r="I35" s="3"/>
      <c r="J35" s="3"/>
      <c r="K35" s="3"/>
      <c r="L35" s="3" t="s">
        <v>1</v>
      </c>
      <c r="M35" s="10" t="s">
        <v>74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</row>
    <row r="36" spans="1:171" s="13" customFormat="1" ht="38.25" x14ac:dyDescent="0.25">
      <c r="A36" s="3" t="s">
        <v>69</v>
      </c>
      <c r="B36" s="3" t="s">
        <v>50</v>
      </c>
      <c r="C36" s="3" t="s">
        <v>51</v>
      </c>
      <c r="D36" s="10" t="s">
        <v>76</v>
      </c>
      <c r="E36" s="3" t="s">
        <v>71</v>
      </c>
      <c r="F36" s="23">
        <v>1</v>
      </c>
      <c r="G36" s="26">
        <v>848214.29</v>
      </c>
      <c r="H36" s="26">
        <v>848214.29</v>
      </c>
      <c r="L36" s="3" t="s">
        <v>1</v>
      </c>
      <c r="M36" s="10" t="s">
        <v>73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</row>
    <row r="37" spans="1:171" s="13" customFormat="1" ht="40.5" customHeight="1" x14ac:dyDescent="0.25">
      <c r="A37" s="3" t="s">
        <v>69</v>
      </c>
      <c r="B37" s="3" t="s">
        <v>52</v>
      </c>
      <c r="C37" s="3" t="s">
        <v>53</v>
      </c>
      <c r="D37" s="10" t="s">
        <v>76</v>
      </c>
      <c r="E37" s="10" t="s">
        <v>70</v>
      </c>
      <c r="F37" s="23">
        <v>3000</v>
      </c>
      <c r="G37" s="26">
        <v>17.25</v>
      </c>
      <c r="H37" s="26">
        <f>F37*G37</f>
        <v>51750</v>
      </c>
      <c r="L37" s="3" t="s">
        <v>4</v>
      </c>
      <c r="M37" s="10" t="s">
        <v>73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</row>
    <row r="38" spans="1:171" s="13" customFormat="1" ht="25.5" x14ac:dyDescent="0.25">
      <c r="A38" s="3" t="s">
        <v>69</v>
      </c>
      <c r="B38" s="3" t="s">
        <v>48</v>
      </c>
      <c r="C38" s="3" t="s">
        <v>49</v>
      </c>
      <c r="D38" s="10" t="s">
        <v>76</v>
      </c>
      <c r="E38" s="10" t="s">
        <v>70</v>
      </c>
      <c r="F38" s="23">
        <v>1</v>
      </c>
      <c r="G38" s="27">
        <v>679000</v>
      </c>
      <c r="H38" s="27">
        <f>F38*G38</f>
        <v>679000</v>
      </c>
      <c r="I38" s="3"/>
      <c r="J38" s="3"/>
      <c r="K38" s="3"/>
      <c r="L38" s="3" t="s">
        <v>4</v>
      </c>
      <c r="M38" s="10" t="s">
        <v>73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</row>
    <row r="39" spans="1:171" s="2" customFormat="1" ht="107.25" customHeight="1" x14ac:dyDescent="0.25">
      <c r="A39" s="3" t="s">
        <v>63</v>
      </c>
      <c r="B39" s="11" t="s">
        <v>46</v>
      </c>
      <c r="C39" s="11" t="s">
        <v>47</v>
      </c>
      <c r="D39" s="10" t="s">
        <v>76</v>
      </c>
      <c r="E39" s="3" t="s">
        <v>72</v>
      </c>
      <c r="F39" s="23">
        <v>1</v>
      </c>
      <c r="G39" s="25">
        <v>920000</v>
      </c>
      <c r="H39" s="25">
        <v>920000</v>
      </c>
      <c r="I39" s="3"/>
      <c r="J39" s="3"/>
      <c r="K39" s="3"/>
      <c r="L39" s="3" t="s">
        <v>4</v>
      </c>
      <c r="M39" s="10" t="s">
        <v>73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</row>
    <row r="40" spans="1:171" x14ac:dyDescent="0.25">
      <c r="A40" s="4"/>
      <c r="B40" s="5"/>
      <c r="C40" s="5"/>
      <c r="D40" s="6"/>
      <c r="E40" s="4"/>
      <c r="F40" s="7"/>
      <c r="G40" s="8"/>
      <c r="H40" s="8"/>
      <c r="I40" s="4"/>
      <c r="J40" s="4"/>
      <c r="K40" s="4"/>
      <c r="L40" s="4"/>
      <c r="M40" s="9"/>
    </row>
  </sheetData>
  <mergeCells count="3">
    <mergeCell ref="A2:M2"/>
    <mergeCell ref="A3:M3"/>
    <mergeCell ref="A5:M5"/>
  </mergeCells>
  <pageMargins left="0.56999999999999995" right="0.15748031496062992" top="0.38" bottom="0.19685039370078741" header="0.27" footer="0.15748031496062992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03.4. Корректировка плана закуп</vt:lpstr>
      <vt:lpstr>'03.4. Корректировка плана закуп'!Заголовки_для_печати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2019-05-28T09:22:05Z</dcterms:created>
  <dcterms:modified xsi:type="dcterms:W3CDTF">2019-06-04T08:19:13Z</dcterms:modified>
</cp:coreProperties>
</file>