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683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3" i="1" l="1"/>
  <c r="H22" i="1"/>
  <c r="H21" i="1"/>
  <c r="H20" i="1"/>
  <c r="H18" i="1"/>
  <c r="H17" i="1"/>
</calcChain>
</file>

<file path=xl/sharedStrings.xml><?xml version="1.0" encoding="utf-8"?>
<sst xmlns="http://schemas.openxmlformats.org/spreadsheetml/2006/main" count="150" uniqueCount="74">
  <si>
    <t>Изменения и дополнения в План закупок товаров, работ, услуг Национального Банка Республики Казахстан на 2019 год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</si>
  <si>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</si>
  <si>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</si>
  <si>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</si>
  <si>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</si>
  <si>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</si>
  <si>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</si>
  <si>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</si>
  <si>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</si>
  <si>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</si>
  <si>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</si>
  <si>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</si>
  <si>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</si>
  <si>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</si>
  <si>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</si>
  <si>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Управление информационных угроз и киберзащиты</t>
  </si>
  <si>
    <t>Желілік қондырғылар қауіпсіздігінің саясаттарын басқару жүйесінің бағдарламалық-аппараттық кешенін техникалық қолдау (басымдық қол жеткізуі)</t>
  </si>
  <si>
    <t>Техническая поддержка программно - аппаратного комплекса системы управления политиками безопасности сетевых устройств (привилегированным доступом)</t>
  </si>
  <si>
    <t>Тендер</t>
  </si>
  <si>
    <t>Услуга</t>
  </si>
  <si>
    <t>III квартал</t>
  </si>
  <si>
    <t>Исключение</t>
  </si>
  <si>
    <t xml:space="preserve">Электрондық пошта шлюзінің бағдарламалық-аппараттық кешенін техникалық қолдау </t>
  </si>
  <si>
    <t>Техническая поддержка программно-аппаратного комплекса шлюза электронной почты</t>
  </si>
  <si>
    <t xml:space="preserve">Ақпараттық қауіпсіздік бойынша хабардар болуды арттыру платформасының функционалын іске асыратын бағдарламалық қамтамасыз етуге лицензия </t>
  </si>
  <si>
    <t>Лицензия к программному обеспечению, реализующему функционал  платформы повышения осведомленности по информационной безопасности</t>
  </si>
  <si>
    <t>Штука</t>
  </si>
  <si>
    <t>Административное управление</t>
  </si>
  <si>
    <t>Басшыға арналған жиһаз жиынтығы</t>
  </si>
  <si>
    <t xml:space="preserve">Комплект мебели для руководителя </t>
  </si>
  <si>
    <t>Запрос ценовых предложений</t>
  </si>
  <si>
    <t>Комплект</t>
  </si>
  <si>
    <t>IV квартал</t>
  </si>
  <si>
    <t>Басшының орынбасарына арналған жиһаз жиынтығы</t>
  </si>
  <si>
    <t xml:space="preserve">Комплект мебели для заместителя руководителя </t>
  </si>
  <si>
    <t>5 қызметкерлерге арналған жиһаз жиынтығы</t>
  </si>
  <si>
    <t xml:space="preserve">Комплект мебели на 5-х работников </t>
  </si>
  <si>
    <t xml:space="preserve">Келіссөздер бөлмесіне арналған жиһаз жиынтығы </t>
  </si>
  <si>
    <t xml:space="preserve">Комплект мебели для комнаты переговоров </t>
  </si>
  <si>
    <t xml:space="preserve">6 қызметкерлерге арналған жиһаз жиынтығы </t>
  </si>
  <si>
    <t xml:space="preserve">Комплект мебели на 6-х работников  </t>
  </si>
  <si>
    <t>Алматы қаласы "Көктем-3" ықшамауданы 21-үй бойынша әкімшілік ғимаратының үй-жайларын ағымдағы жөндеу</t>
  </si>
  <si>
    <t>Текущий ремонт помещений административного здания по адресу: г. Алматы, мкр. «Коктем-3», 21</t>
  </si>
  <si>
    <t>Работа</t>
  </si>
  <si>
    <t>Алматы қаласы, Әйтеке би көшесі, 67-үй бойынша әкімшілік ғимаратының аумағын ағымдағы жөндеу</t>
  </si>
  <si>
    <t>Текущий ремонт территории административного здания по адресу: г.Алматы, ул. Айтеке би, 67</t>
  </si>
  <si>
    <r>
      <t>Алматы қ., Әйтеке би көшесі, 67-үй бойынша әкімшілік ғимараты орталық бөлімінің күрделі жөндеуіне жоба-сметалық құжаттаманы әзірлеу (кіреберіс  тобының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холлын, актовый залын, асханасын, асхана шатырын және дебаркедерін қосқанда) </t>
    </r>
  </si>
  <si>
    <t>Разработка проектно-сметной документации на капитальный ремонт центральной части административного здания по адресу: г. Алматы, ул. Айтеке би, 67 (холл входной группы, актовый зал, столовая, включая кровлю столовой и дебаркадера)</t>
  </si>
  <si>
    <t>Түркістан қ. объектілерінің құрылысына ТЭН әзірлеу</t>
  </si>
  <si>
    <t>Разработка ТЭО на строительство объектов в г. Туркестан</t>
  </si>
  <si>
    <t xml:space="preserve">III квартал </t>
  </si>
  <si>
    <t>Жүк-жолаушы лифтінің кабинасын жөндеу</t>
  </si>
  <si>
    <t xml:space="preserve">Ремонт кабины грузопассажирского лифта </t>
  </si>
  <si>
    <t>Дизель-генератор 
(қуаты 150 кВА) және оны құру, дайындау</t>
  </si>
  <si>
    <t>Дизель-генератор 
(мощность 150 кВА) и его монтаж, наладка</t>
  </si>
  <si>
    <t>Департамент информационных технологий</t>
  </si>
  <si>
    <t xml:space="preserve">"Kofax Ascent Capture" лицензиялық бағдарламалық қамтамасыз етуді техникалық қолдау </t>
  </si>
  <si>
    <t>Техническая поддержка ЛПО "Kofax Ascent Capture"</t>
  </si>
  <si>
    <t>I квартал</t>
  </si>
  <si>
    <t xml:space="preserve">Исключение </t>
  </si>
  <si>
    <t>Управление безопасности</t>
  </si>
  <si>
    <t>Алматы қ., Әйтеке би к-сі, 67 мекен-жайы бойынша ҚРҰБ әкімшілік ғимараты үшін ілеспе қызметтері бар өрт дабылы жүйелерінің жабдықтарын сатып алу</t>
  </si>
  <si>
    <t>Приобретение оборудования систем пожарной сигнализации с сопутствующими услугами для административного здания НБРК по адресу: г. Алматы, ул. Айтеке би, 67</t>
  </si>
  <si>
    <t>Товар</t>
  </si>
  <si>
    <t>Дополнительная закупка</t>
  </si>
  <si>
    <t>Жамбылский филиал</t>
  </si>
  <si>
    <t>Сүзгі жұтқыш</t>
  </si>
  <si>
    <t>Поглотитель фильтра</t>
  </si>
  <si>
    <t>II квартал</t>
  </si>
  <si>
    <t>"22".07.2019г.</t>
  </si>
  <si>
    <t xml:space="preserve">«Утверждаю» 
Заместитель Председателя 
Национального Банка 
Республики Казахстан 
Д.Т. Галиева </t>
  </si>
  <si>
    <t xml:space="preserve">Изменение 
</t>
  </si>
  <si>
    <t xml:space="preserve">Изменение </t>
  </si>
  <si>
    <t>Изменение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</si>
</sst>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2" xfId="0" applyFont="1" applyBorder="1"/>
    <xf numFmtId="0" fontId="4" fillId="0" borderId="0" xfId="0" applyFont="1" applyAlignment="1">
      <alignment horizontal="right"/>
    </xf>
    <xf numFmtId="0" fontId="6" fillId="0" borderId="0" xfId="0" applyFont="1" applyAlignment="1"/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4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5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6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7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8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89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0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1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314325</xdr:colOff>
      <xdr:row>37</xdr:row>
      <xdr:rowOff>83609</xdr:rowOff>
    </xdr:to>
    <xdr:sp macro="" textlink="">
      <xdr:nvSpPr>
        <xdr:cNvPr id="9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4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5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6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7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8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99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0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1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4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5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06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6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7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8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09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0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1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4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5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6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7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13</xdr:row>
      <xdr:rowOff>49742</xdr:rowOff>
    </xdr:to>
    <xdr:sp macro="" textlink="">
      <xdr:nvSpPr>
        <xdr:cNvPr id="118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8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19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0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1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4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5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6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7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8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29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314325</xdr:colOff>
      <xdr:row>28</xdr:row>
      <xdr:rowOff>476250</xdr:rowOff>
    </xdr:to>
    <xdr:sp macro="" textlink="">
      <xdr:nvSpPr>
        <xdr:cNvPr id="130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0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1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4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5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6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7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8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39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0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1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4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5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6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7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8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49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0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1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5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topLeftCell="A19" zoomScale="90" zoomScaleNormal="90" workbookViewId="0">
      <selection activeCell="L13" sqref="L13"/>
    </sheetView>
  </sheetViews>
  <sheetFormatPr defaultRowHeight="15" x14ac:dyDescent="0.25"/>
  <cols>
    <col min="1" max="1" width="18.140625" customWidth="1"/>
    <col min="2" max="3" width="29.28515625" customWidth="1"/>
    <col min="4" max="4" width="15.5703125" customWidth="1"/>
    <col min="5" max="5" width="11.140625" customWidth="1"/>
    <col min="6" max="6" width="13" customWidth="1"/>
    <col min="7" max="8" width="15.7109375" customWidth="1"/>
    <col min="9" max="11" width="16.5703125" customWidth="1"/>
    <col min="12" max="12" width="15.7109375" customWidth="1"/>
    <col min="13" max="13" width="17.42578125" customWidth="1"/>
  </cols>
  <sheetData>
    <row r="1" spans="1:20" ht="45.75" customHeight="1" x14ac:dyDescent="0.25">
      <c r="K1" s="11" t="s">
        <v>70</v>
      </c>
      <c r="L1" s="11"/>
      <c r="M1" s="11"/>
    </row>
    <row r="2" spans="1:20" ht="24" customHeight="1" x14ac:dyDescent="0.25">
      <c r="K2" s="11"/>
      <c r="L2" s="11"/>
      <c r="M2" s="11"/>
    </row>
    <row r="3" spans="1:20" x14ac:dyDescent="0.25">
      <c r="K3" s="7"/>
      <c r="L3" s="7"/>
      <c r="M3" s="8"/>
    </row>
    <row r="4" spans="1:20" x14ac:dyDescent="0.25">
      <c r="K4" s="7"/>
      <c r="L4" s="7"/>
      <c r="M4" s="9" t="s">
        <v>69</v>
      </c>
    </row>
    <row r="7" spans="1:20" ht="15.75" x14ac:dyDescent="0.25">
      <c r="A7" s="12" t="s">
        <v>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0"/>
      <c r="O7" s="10"/>
      <c r="P7" s="10"/>
      <c r="Q7" s="10"/>
      <c r="R7" s="10"/>
      <c r="S7" s="10"/>
      <c r="T7" s="10"/>
    </row>
    <row r="9" spans="1:20" ht="76.5" customHeight="1" x14ac:dyDescent="0.25">
      <c r="A9" s="1" t="s">
        <v>1</v>
      </c>
      <c r="B9" s="1" t="s">
        <v>2</v>
      </c>
      <c r="C9" s="1" t="s">
        <v>3</v>
      </c>
      <c r="D9" s="1" t="s">
        <v>4</v>
      </c>
      <c r="E9" s="1" t="s">
        <v>5</v>
      </c>
      <c r="F9" s="3" t="s">
        <v>6</v>
      </c>
      <c r="G9" s="1" t="s">
        <v>7</v>
      </c>
      <c r="H9" s="1" t="s">
        <v>8</v>
      </c>
      <c r="I9" s="1" t="s">
        <v>9</v>
      </c>
      <c r="J9" s="1" t="s">
        <v>10</v>
      </c>
      <c r="K9" s="1" t="s">
        <v>11</v>
      </c>
      <c r="L9" s="1" t="s">
        <v>12</v>
      </c>
      <c r="M9" s="1" t="s">
        <v>13</v>
      </c>
    </row>
    <row r="10" spans="1:20" x14ac:dyDescent="0.25">
      <c r="A10" s="1" t="s">
        <v>14</v>
      </c>
      <c r="B10" s="1">
        <v>2</v>
      </c>
      <c r="C10" s="1">
        <v>3</v>
      </c>
      <c r="D10" s="1">
        <v>4</v>
      </c>
      <c r="E10" s="1">
        <v>5</v>
      </c>
      <c r="F10" s="2">
        <v>6</v>
      </c>
      <c r="G10" s="1">
        <v>7</v>
      </c>
      <c r="H10" s="1">
        <v>8</v>
      </c>
      <c r="I10" s="1">
        <v>9</v>
      </c>
      <c r="J10" s="1">
        <v>10</v>
      </c>
      <c r="K10" s="1">
        <v>11</v>
      </c>
      <c r="L10" s="1">
        <v>12</v>
      </c>
      <c r="M10" s="1">
        <v>13</v>
      </c>
    </row>
    <row r="11" spans="1:20" ht="78.75" customHeight="1" x14ac:dyDescent="0.2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5">
        <v>1</v>
      </c>
      <c r="G11" s="6">
        <v>17651745.539999999</v>
      </c>
      <c r="H11" s="6">
        <v>17651745.539999999</v>
      </c>
      <c r="I11" s="4"/>
      <c r="J11" s="4"/>
      <c r="K11" s="4"/>
      <c r="L11" s="4" t="s">
        <v>20</v>
      </c>
      <c r="M11" s="4" t="s">
        <v>21</v>
      </c>
    </row>
    <row r="12" spans="1:20" ht="56.25" customHeight="1" x14ac:dyDescent="0.25">
      <c r="A12" s="4" t="s">
        <v>15</v>
      </c>
      <c r="B12" s="4" t="s">
        <v>22</v>
      </c>
      <c r="C12" s="4" t="s">
        <v>23</v>
      </c>
      <c r="D12" s="4" t="s">
        <v>18</v>
      </c>
      <c r="E12" s="4" t="s">
        <v>19</v>
      </c>
      <c r="F12" s="5">
        <v>1</v>
      </c>
      <c r="G12" s="6">
        <v>27845089.289999999</v>
      </c>
      <c r="H12" s="6">
        <v>27845089.289999999</v>
      </c>
      <c r="I12" s="4"/>
      <c r="J12" s="4"/>
      <c r="K12" s="4"/>
      <c r="L12" s="4" t="s">
        <v>20</v>
      </c>
      <c r="M12" s="4" t="s">
        <v>21</v>
      </c>
    </row>
    <row r="13" spans="1:20" ht="71.25" customHeight="1" x14ac:dyDescent="0.25">
      <c r="A13" s="4" t="s">
        <v>15</v>
      </c>
      <c r="B13" s="4" t="s">
        <v>24</v>
      </c>
      <c r="C13" s="4" t="s">
        <v>25</v>
      </c>
      <c r="D13" s="4" t="s">
        <v>18</v>
      </c>
      <c r="E13" s="4" t="s">
        <v>26</v>
      </c>
      <c r="F13" s="5">
        <v>3000</v>
      </c>
      <c r="G13" s="6">
        <v>21880</v>
      </c>
      <c r="H13" s="6">
        <v>65640000</v>
      </c>
      <c r="I13" s="4"/>
      <c r="J13" s="4"/>
      <c r="K13" s="4"/>
      <c r="L13" s="4" t="s">
        <v>20</v>
      </c>
      <c r="M13" s="4" t="s">
        <v>71</v>
      </c>
    </row>
    <row r="14" spans="1:20" ht="33" customHeight="1" x14ac:dyDescent="0.25">
      <c r="A14" s="4" t="s">
        <v>27</v>
      </c>
      <c r="B14" s="4" t="s">
        <v>28</v>
      </c>
      <c r="C14" s="4" t="s">
        <v>29</v>
      </c>
      <c r="D14" s="4" t="s">
        <v>30</v>
      </c>
      <c r="E14" s="4" t="s">
        <v>31</v>
      </c>
      <c r="F14" s="5">
        <v>1</v>
      </c>
      <c r="G14" s="6">
        <v>4687158.04</v>
      </c>
      <c r="H14" s="6">
        <v>4687158.04</v>
      </c>
      <c r="I14" s="4"/>
      <c r="J14" s="4"/>
      <c r="K14" s="4"/>
      <c r="L14" s="4" t="s">
        <v>32</v>
      </c>
      <c r="M14" s="4" t="s">
        <v>21</v>
      </c>
    </row>
    <row r="15" spans="1:20" ht="33" customHeight="1" x14ac:dyDescent="0.25">
      <c r="A15" s="4" t="s">
        <v>27</v>
      </c>
      <c r="B15" s="4" t="s">
        <v>33</v>
      </c>
      <c r="C15" s="4" t="s">
        <v>34</v>
      </c>
      <c r="D15" s="4" t="s">
        <v>30</v>
      </c>
      <c r="E15" s="4" t="s">
        <v>31</v>
      </c>
      <c r="F15" s="5">
        <v>2</v>
      </c>
      <c r="G15" s="6">
        <v>2377044.64</v>
      </c>
      <c r="H15" s="6">
        <v>4754089.28</v>
      </c>
      <c r="I15" s="4"/>
      <c r="J15" s="4"/>
      <c r="K15" s="4"/>
      <c r="L15" s="4" t="s">
        <v>32</v>
      </c>
      <c r="M15" s="4" t="s">
        <v>21</v>
      </c>
    </row>
    <row r="16" spans="1:20" ht="25.5" x14ac:dyDescent="0.25">
      <c r="A16" s="4" t="s">
        <v>27</v>
      </c>
      <c r="B16" s="4" t="s">
        <v>35</v>
      </c>
      <c r="C16" s="4" t="s">
        <v>36</v>
      </c>
      <c r="D16" s="4" t="s">
        <v>18</v>
      </c>
      <c r="E16" s="4" t="s">
        <v>31</v>
      </c>
      <c r="F16" s="5">
        <v>18</v>
      </c>
      <c r="G16" s="6">
        <v>1629593.75</v>
      </c>
      <c r="H16" s="6">
        <v>29332687.5</v>
      </c>
      <c r="I16" s="4"/>
      <c r="J16" s="4"/>
      <c r="K16" s="4"/>
      <c r="L16" s="4" t="s">
        <v>20</v>
      </c>
      <c r="M16" s="4" t="s">
        <v>21</v>
      </c>
    </row>
    <row r="17" spans="1:13" ht="32.25" customHeight="1" x14ac:dyDescent="0.25">
      <c r="A17" s="4" t="s">
        <v>27</v>
      </c>
      <c r="B17" s="4" t="s">
        <v>37</v>
      </c>
      <c r="C17" s="4" t="s">
        <v>38</v>
      </c>
      <c r="D17" s="4" t="s">
        <v>30</v>
      </c>
      <c r="E17" s="4" t="s">
        <v>31</v>
      </c>
      <c r="F17" s="5">
        <v>1</v>
      </c>
      <c r="G17" s="6">
        <v>4553283</v>
      </c>
      <c r="H17" s="6">
        <f>F17*G17</f>
        <v>4553283</v>
      </c>
      <c r="I17" s="4"/>
      <c r="J17" s="4"/>
      <c r="K17" s="4"/>
      <c r="L17" s="4" t="s">
        <v>32</v>
      </c>
      <c r="M17" s="4" t="s">
        <v>21</v>
      </c>
    </row>
    <row r="18" spans="1:13" ht="25.5" x14ac:dyDescent="0.25">
      <c r="A18" s="4" t="s">
        <v>27</v>
      </c>
      <c r="B18" s="4" t="s">
        <v>39</v>
      </c>
      <c r="C18" s="4" t="s">
        <v>40</v>
      </c>
      <c r="D18" s="4" t="s">
        <v>18</v>
      </c>
      <c r="E18" s="4" t="s">
        <v>31</v>
      </c>
      <c r="F18" s="5">
        <v>17</v>
      </c>
      <c r="G18" s="6">
        <v>2720172</v>
      </c>
      <c r="H18" s="6">
        <f>F18*G18</f>
        <v>46242924</v>
      </c>
      <c r="I18" s="4"/>
      <c r="J18" s="4"/>
      <c r="K18" s="4"/>
      <c r="L18" s="4" t="s">
        <v>20</v>
      </c>
      <c r="M18" s="4" t="s">
        <v>21</v>
      </c>
    </row>
    <row r="19" spans="1:13" ht="25.5" x14ac:dyDescent="0.25">
      <c r="A19" s="4" t="s">
        <v>27</v>
      </c>
      <c r="B19" s="4" t="s">
        <v>35</v>
      </c>
      <c r="C19" s="4" t="s">
        <v>36</v>
      </c>
      <c r="D19" s="4" t="s">
        <v>18</v>
      </c>
      <c r="E19" s="4" t="s">
        <v>31</v>
      </c>
      <c r="F19" s="5">
        <v>16</v>
      </c>
      <c r="G19" s="6">
        <v>1629593.75</v>
      </c>
      <c r="H19" s="6">
        <v>26073500</v>
      </c>
      <c r="I19" s="4"/>
      <c r="J19" s="4"/>
      <c r="K19" s="4"/>
      <c r="L19" s="4" t="s">
        <v>20</v>
      </c>
      <c r="M19" s="4" t="s">
        <v>21</v>
      </c>
    </row>
    <row r="20" spans="1:13" ht="25.5" x14ac:dyDescent="0.25">
      <c r="A20" s="4" t="s">
        <v>27</v>
      </c>
      <c r="B20" s="4" t="s">
        <v>33</v>
      </c>
      <c r="C20" s="4" t="s">
        <v>34</v>
      </c>
      <c r="D20" s="4" t="s">
        <v>18</v>
      </c>
      <c r="E20" s="4" t="s">
        <v>31</v>
      </c>
      <c r="F20" s="5">
        <v>3</v>
      </c>
      <c r="G20" s="6">
        <v>3577182</v>
      </c>
      <c r="H20" s="6">
        <f>F20*G20</f>
        <v>10731546</v>
      </c>
      <c r="I20" s="4"/>
      <c r="J20" s="4"/>
      <c r="K20" s="4"/>
      <c r="L20" s="4" t="s">
        <v>20</v>
      </c>
      <c r="M20" s="4" t="s">
        <v>21</v>
      </c>
    </row>
    <row r="21" spans="1:13" ht="51" x14ac:dyDescent="0.25">
      <c r="A21" s="4" t="s">
        <v>27</v>
      </c>
      <c r="B21" s="4" t="s">
        <v>41</v>
      </c>
      <c r="C21" s="4" t="s">
        <v>42</v>
      </c>
      <c r="D21" s="4" t="s">
        <v>18</v>
      </c>
      <c r="E21" s="4" t="s">
        <v>43</v>
      </c>
      <c r="F21" s="5">
        <v>1</v>
      </c>
      <c r="G21" s="6">
        <v>57882438.399999999</v>
      </c>
      <c r="H21" s="6">
        <f>F21*G21</f>
        <v>57882438.399999999</v>
      </c>
      <c r="I21" s="4"/>
      <c r="J21" s="4"/>
      <c r="K21" s="4"/>
      <c r="L21" s="4" t="s">
        <v>20</v>
      </c>
      <c r="M21" s="4" t="s">
        <v>72</v>
      </c>
    </row>
    <row r="22" spans="1:13" ht="55.5" customHeight="1" x14ac:dyDescent="0.25">
      <c r="A22" s="4" t="s">
        <v>27</v>
      </c>
      <c r="B22" s="4" t="s">
        <v>44</v>
      </c>
      <c r="C22" s="4" t="s">
        <v>45</v>
      </c>
      <c r="D22" s="4" t="s">
        <v>30</v>
      </c>
      <c r="E22" s="4" t="s">
        <v>43</v>
      </c>
      <c r="F22" s="5">
        <v>1</v>
      </c>
      <c r="G22" s="6">
        <v>8514108.0399999991</v>
      </c>
      <c r="H22" s="6">
        <f>F22*G22</f>
        <v>8514108.0399999991</v>
      </c>
      <c r="I22" s="4"/>
      <c r="J22" s="4"/>
      <c r="K22" s="4"/>
      <c r="L22" s="4" t="s">
        <v>20</v>
      </c>
      <c r="M22" s="4" t="s">
        <v>73</v>
      </c>
    </row>
    <row r="23" spans="1:13" ht="102" x14ac:dyDescent="0.25">
      <c r="A23" s="4" t="s">
        <v>27</v>
      </c>
      <c r="B23" s="4" t="s">
        <v>46</v>
      </c>
      <c r="C23" s="4" t="s">
        <v>47</v>
      </c>
      <c r="D23" s="4" t="s">
        <v>30</v>
      </c>
      <c r="E23" s="4" t="s">
        <v>43</v>
      </c>
      <c r="F23" s="5">
        <v>1</v>
      </c>
      <c r="G23" s="6">
        <v>4375000</v>
      </c>
      <c r="H23" s="6">
        <f>F23*G23</f>
        <v>4375000</v>
      </c>
      <c r="I23" s="4"/>
      <c r="J23" s="4"/>
      <c r="K23" s="4"/>
      <c r="L23" s="4" t="s">
        <v>20</v>
      </c>
      <c r="M23" s="4" t="s">
        <v>72</v>
      </c>
    </row>
    <row r="24" spans="1:13" ht="38.25" customHeight="1" x14ac:dyDescent="0.25">
      <c r="A24" s="4" t="s">
        <v>27</v>
      </c>
      <c r="B24" s="4" t="s">
        <v>48</v>
      </c>
      <c r="C24" s="4" t="s">
        <v>49</v>
      </c>
      <c r="D24" s="4" t="s">
        <v>18</v>
      </c>
      <c r="E24" s="4" t="s">
        <v>43</v>
      </c>
      <c r="F24" s="5">
        <v>1</v>
      </c>
      <c r="G24" s="6">
        <v>12735119.640000001</v>
      </c>
      <c r="H24" s="6">
        <v>12735119.640000001</v>
      </c>
      <c r="I24" s="4"/>
      <c r="J24" s="4"/>
      <c r="K24" s="4"/>
      <c r="L24" s="4" t="s">
        <v>50</v>
      </c>
      <c r="M24" s="4" t="s">
        <v>72</v>
      </c>
    </row>
    <row r="25" spans="1:13" ht="38.25" customHeight="1" x14ac:dyDescent="0.25">
      <c r="A25" s="4" t="s">
        <v>27</v>
      </c>
      <c r="B25" s="4" t="s">
        <v>51</v>
      </c>
      <c r="C25" s="4" t="s">
        <v>52</v>
      </c>
      <c r="D25" s="4" t="s">
        <v>30</v>
      </c>
      <c r="E25" s="4" t="s">
        <v>43</v>
      </c>
      <c r="F25" s="5">
        <v>1</v>
      </c>
      <c r="G25" s="6">
        <v>3482142.86</v>
      </c>
      <c r="H25" s="6">
        <v>3482142.86</v>
      </c>
      <c r="I25" s="4"/>
      <c r="J25" s="4"/>
      <c r="K25" s="4"/>
      <c r="L25" s="4" t="s">
        <v>20</v>
      </c>
      <c r="M25" s="4" t="s">
        <v>73</v>
      </c>
    </row>
    <row r="26" spans="1:13" ht="40.5" customHeight="1" x14ac:dyDescent="0.25">
      <c r="A26" s="4" t="s">
        <v>27</v>
      </c>
      <c r="B26" s="4" t="s">
        <v>53</v>
      </c>
      <c r="C26" s="4" t="s">
        <v>54</v>
      </c>
      <c r="D26" s="4" t="s">
        <v>18</v>
      </c>
      <c r="E26" s="4" t="s">
        <v>26</v>
      </c>
      <c r="F26" s="5">
        <v>1</v>
      </c>
      <c r="G26" s="6">
        <v>17857142.859999999</v>
      </c>
      <c r="H26" s="6">
        <v>17857142.859999999</v>
      </c>
      <c r="I26" s="4"/>
      <c r="J26" s="4"/>
      <c r="K26" s="4"/>
      <c r="L26" s="4" t="s">
        <v>50</v>
      </c>
      <c r="M26" s="4" t="s">
        <v>72</v>
      </c>
    </row>
    <row r="27" spans="1:13" ht="51" x14ac:dyDescent="0.25">
      <c r="A27" s="4" t="s">
        <v>55</v>
      </c>
      <c r="B27" s="4" t="s">
        <v>56</v>
      </c>
      <c r="C27" s="4" t="s">
        <v>57</v>
      </c>
      <c r="D27" s="4" t="s">
        <v>18</v>
      </c>
      <c r="E27" s="4" t="s">
        <v>19</v>
      </c>
      <c r="F27" s="5">
        <v>1</v>
      </c>
      <c r="G27" s="6">
        <v>25305000</v>
      </c>
      <c r="H27" s="6">
        <v>25305000</v>
      </c>
      <c r="I27" s="4"/>
      <c r="J27" s="4"/>
      <c r="K27" s="4"/>
      <c r="L27" s="4" t="s">
        <v>58</v>
      </c>
      <c r="M27" s="4" t="s">
        <v>59</v>
      </c>
    </row>
    <row r="28" spans="1:13" ht="76.5" x14ac:dyDescent="0.25">
      <c r="A28" s="4" t="s">
        <v>60</v>
      </c>
      <c r="B28" s="4" t="s">
        <v>61</v>
      </c>
      <c r="C28" s="4" t="s">
        <v>62</v>
      </c>
      <c r="D28" s="4" t="s">
        <v>30</v>
      </c>
      <c r="E28" s="4" t="s">
        <v>63</v>
      </c>
      <c r="F28" s="5">
        <v>1</v>
      </c>
      <c r="G28" s="6">
        <v>8718931.25</v>
      </c>
      <c r="H28" s="6">
        <v>8718931.25</v>
      </c>
      <c r="I28" s="4"/>
      <c r="J28" s="4"/>
      <c r="K28" s="4"/>
      <c r="L28" s="4" t="s">
        <v>20</v>
      </c>
      <c r="M28" s="4" t="s">
        <v>64</v>
      </c>
    </row>
    <row r="29" spans="1:13" ht="39" customHeight="1" x14ac:dyDescent="0.25">
      <c r="A29" s="4" t="s">
        <v>65</v>
      </c>
      <c r="B29" s="4" t="s">
        <v>66</v>
      </c>
      <c r="C29" s="4" t="s">
        <v>67</v>
      </c>
      <c r="D29" s="4" t="s">
        <v>30</v>
      </c>
      <c r="E29" s="4" t="s">
        <v>26</v>
      </c>
      <c r="F29" s="5">
        <v>9</v>
      </c>
      <c r="G29" s="6">
        <v>650000</v>
      </c>
      <c r="H29" s="6">
        <v>5850000</v>
      </c>
      <c r="I29" s="4"/>
      <c r="J29" s="4"/>
      <c r="K29" s="4"/>
      <c r="L29" s="4" t="s">
        <v>68</v>
      </c>
      <c r="M29" s="4" t="s">
        <v>59</v>
      </c>
    </row>
  </sheetData>
  <mergeCells count="2">
    <mergeCell ref="K1:M2"/>
    <mergeCell ref="A7:M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Наркес Давлетбаева</dc:creator>
  <cp:lastModifiedBy>Наркес Давлетбаева</cp:lastModifiedBy>
  <dcterms:created xsi:type="dcterms:W3CDTF">2019-07-23T12:48:47Z</dcterms:created>
  <dcterms:modified xsi:type="dcterms:W3CDTF">2019-07-24T08:57:47Z</dcterms:modified>
</cp:coreProperties>
</file>