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80" windowWidth="19440" windowHeight="12180"/>
  </bookViews>
  <sheets>
    <sheet name="Лист1" sheetId="1" r:id="rId1"/>
    <sheet name="Лист2" sheetId="2" r:id="rId2"/>
    <sheet name="Лист3" sheetId="3" r:id="rId3"/>
  </sheets>
  <definedNames>
    <definedName name="_xlnm._FilterDatabase" localSheetId="0" hidden="1">Лист1!$A$9:$M$21</definedName>
    <definedName name="_xlnm.Print_Titles" localSheetId="0">Лист1!$8:$9</definedName>
    <definedName name="_xlnm.Print_Area" localSheetId="0">Лист1!$A$1:$M$21</definedName>
  </definedNames>
  <calcPr calcId="145621"/>
</workbook>
</file>

<file path=xl/calcChain.xml><?xml version="1.0" encoding="utf-8"?>
<calcChain xmlns="http://schemas.openxmlformats.org/spreadsheetml/2006/main">
  <c r="H11" i="1" l="1"/>
  <c r="H18" i="1" l="1"/>
  <c r="H19" i="1" l="1"/>
  <c r="H10" i="1"/>
</calcChain>
</file>

<file path=xl/sharedStrings.xml><?xml version="1.0" encoding="utf-8"?>
<sst xmlns="http://schemas.openxmlformats.org/spreadsheetml/2006/main" count="101" uniqueCount="53">
  <si>
    <t>Тендер</t>
  </si>
  <si>
    <t>SAP өнiмдерiнiң лицензиялық бағдарламалық қамтамасыз етудi техникалық қолдауы</t>
  </si>
  <si>
    <t>Техническая поддержка лицензионного программного обеспечения продуктов SAP</t>
  </si>
  <si>
    <t>Баллондардағы газ тәріздес аргон</t>
  </si>
  <si>
    <t>Аргон газообразный в баллонах</t>
  </si>
  <si>
    <t>Әкімшілік ғимараттағы жертөле мен өрт сатысын және гаражды ағымдағы жөндеу</t>
  </si>
  <si>
    <t xml:space="preserve">Текущий ремонт подвала и пожарной лестницы в административном здании и гаража </t>
  </si>
  <si>
    <t>Баллон</t>
  </si>
  <si>
    <t xml:space="preserve">VMWARE виртуалдық лицензиялық бағдарламалық қамтамасыз етуін техникалық қолдау </t>
  </si>
  <si>
    <t>Техническая поддержка лицензионного программного обеспечения виртуализации "VMWARE"</t>
  </si>
  <si>
    <t>Алматы облыстық филиалының әкімшілік ғимараты мен құрылыстарын ағымдағы жөндеу</t>
  </si>
  <si>
    <t xml:space="preserve">Текущий ремонт административного здания и сооружений Алматинского областного филиала </t>
  </si>
  <si>
    <t>Кондиционер</t>
  </si>
  <si>
    <t>Әкімшілік ғимараттың периметрі бойынша қоршау орнату</t>
  </si>
  <si>
    <t>Устройство ограждения по периметру административного здания</t>
  </si>
  <si>
    <t>Батыс Қазақстан филиалының вестибюльді, бірінші және үшінші қабаттарының үй-жайларын қайта жоспарлауды қамтитын филиалдың әкімшілік ғимаратын қайта жаңарту</t>
  </si>
  <si>
    <t>Реконструкция административного здания филиала, включающая перепланировку вестибюля, помещений первого и третьего этажей Западно-Казахстанского филиала</t>
  </si>
  <si>
    <t>Әкімшілік ғимаратының жылыту және желдету жүйесін күрделі жөндеу</t>
  </si>
  <si>
    <t>Капитальный ремонт системы отопления и вентиляции административного здания</t>
  </si>
  <si>
    <t>Әкімшілік ғимараттың қасбеттің күрделі жөндеу</t>
  </si>
  <si>
    <t>Капитальный ремонт фасада административного здания</t>
  </si>
  <si>
    <t>Әкімшілік ғимараттың қасбеттің күрделі жөндеуді техникалық қадағалау</t>
  </si>
  <si>
    <t>Технический надзор за капитальным ремонтом фасада административного здания Западно-Казахстанского филиала</t>
  </si>
  <si>
    <t>Қазақстан Республикасы Ұлттық Банкінің 2020 жылға арналған тауарларды, жұмыстарды, көрсетілетін қызметтерді сатып алу жоспарына өзгерістер мен толықтырулар</t>
  </si>
  <si>
    <t>"БЕКІТЕМІН"
Қазақстан Республикасы Ұлттық Банкі
Төрағасының орынбасары</t>
  </si>
  <si>
    <t>Тапсырыс берушінің 
(сатып алуды ұйымдастырушының) атауы</t>
  </si>
  <si>
    <t>Тауарлардың, жұмыстардың, қызметтердің қазақ тілдегі атауы</t>
  </si>
  <si>
    <t>Тауарлардың, жұмыстардың, қызметтердің орыс тілдегі атауы</t>
  </si>
  <si>
    <t>Сатып алу тәсілі</t>
  </si>
  <si>
    <t>Өлшем бірлігі</t>
  </si>
  <si>
    <t>Саны, көлемі</t>
  </si>
  <si>
    <t>Бір бірлігі үшін баға (теңге) ҚҚС-н есепке алусыз</t>
  </si>
  <si>
    <t>Сатып алу үшін бекітілген жалпы сома (теңге) ҚҚС-н есепке алусыз</t>
  </si>
  <si>
    <t>ҚҚС-н есепке алусыз үш жылғы кезеңнің бірінші жылына бекітілген сома (теңге)</t>
  </si>
  <si>
    <t>ҚҚС-н есепке алусыз үш жылдық кезеңнің екінші жылына арналған болжамды сома  (теңге)</t>
  </si>
  <si>
    <t>ҚҚС-н есепке алусыз үшжылдық кезеңнің үшінші жылына арналған болжамды сома (теңге)</t>
  </si>
  <si>
    <t>Сатып алуды жүзеге асырудың жоспарланған мерзімі (тоқсан)</t>
  </si>
  <si>
    <t>Ескерту</t>
  </si>
  <si>
    <t>Қаржылық технологиялар департаменті</t>
  </si>
  <si>
    <t>Алматы облыстық филиалы</t>
  </si>
  <si>
    <t>Батыс Қазақстан филиалы</t>
  </si>
  <si>
    <t>Маңғыстау филиалы</t>
  </si>
  <si>
    <t>Кассалық операциялар және құндылықтарды сақтау орталығы (филиалы)</t>
  </si>
  <si>
    <t>Баға ұсыныстарын сұрату</t>
  </si>
  <si>
    <t>Жұмыс</t>
  </si>
  <si>
    <t>Қызмет</t>
  </si>
  <si>
    <t>Дана</t>
  </si>
  <si>
    <t>II тоқсан</t>
  </si>
  <si>
    <t>III тоқсан</t>
  </si>
  <si>
    <t>Қосымша сатып алу</t>
  </si>
  <si>
    <t>Өзгеріс</t>
  </si>
  <si>
    <t>2020ж."13".04</t>
  </si>
  <si>
    <t>____________Д. Т. Галиева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</si>
</sst>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₽_-;\-* #,##0.00\ _₽_-;_-* &quot;-&quot;??\ _₽_-;_-@_-"/>
  </numFmts>
  <fonts count="17" x14ac:knownFonts="1">
    <font>
      <sz val="11"/>
      <color theme="1"/>
      <name val="Calibri"/>
      <family val="2"/>
      <charset val="204"/>
      <scheme val="minor"/>
    </font>
    <font>
      <b/>
      <sz val="1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</font>
    <font>
      <sz val="16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6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b/>
      <sz val="18"/>
      <name val="Times New Roman"/>
      <family val="1"/>
      <charset val="204"/>
    </font>
    <font>
      <sz val="18"/>
      <name val="Times New Roman"/>
      <family val="1"/>
      <charset val="204"/>
    </font>
    <font>
      <sz val="18"/>
      <color theme="1"/>
      <name val="Times New Roman"/>
      <family val="1"/>
      <charset val="204"/>
    </font>
    <font>
      <sz val="18"/>
      <color indexed="8"/>
      <name val="Times New Roman"/>
      <family val="1"/>
      <charset val="204"/>
    </font>
    <font>
      <b/>
      <sz val="20"/>
      <name val="Times New Roman"/>
      <family val="1"/>
      <charset val="204"/>
    </font>
    <font>
      <sz val="20"/>
      <name val="Times New Roman"/>
      <family val="1"/>
      <charset val="204"/>
    </font>
    <font>
      <sz val="20"/>
      <color theme="1"/>
      <name val="Times New Roman"/>
      <family val="1"/>
      <charset val="204"/>
    </font>
    <font>
      <sz val="18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4" fillId="0" borderId="0"/>
    <xf numFmtId="43" fontId="4" fillId="0" borderId="0" applyFont="0" applyFill="0" applyBorder="0" applyAlignment="0" applyProtection="0"/>
  </cellStyleXfs>
  <cellXfs count="27">
    <xf numFmtId="0" fontId="0" fillId="0" borderId="0" xfId="0"/>
    <xf numFmtId="0" fontId="3" fillId="0" borderId="0" xfId="0" applyFont="1"/>
    <xf numFmtId="0" fontId="2" fillId="0" borderId="0" xfId="0" applyFont="1"/>
    <xf numFmtId="0" fontId="1" fillId="2" borderId="0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/>
    </xf>
    <xf numFmtId="0" fontId="6" fillId="0" borderId="0" xfId="0" applyFont="1" applyBorder="1" applyAlignment="1"/>
    <xf numFmtId="0" fontId="7" fillId="0" borderId="0" xfId="0" applyFont="1"/>
    <xf numFmtId="0" fontId="5" fillId="2" borderId="0" xfId="0" applyFont="1" applyFill="1" applyAlignment="1">
      <alignment horizontal="center" vertical="center"/>
    </xf>
    <xf numFmtId="0" fontId="6" fillId="0" borderId="0" xfId="0" applyFont="1"/>
    <xf numFmtId="0" fontId="5" fillId="2" borderId="0" xfId="0" applyFont="1" applyFill="1" applyAlignment="1">
      <alignment vertical="center"/>
    </xf>
    <xf numFmtId="0" fontId="8" fillId="0" borderId="0" xfId="0" applyFont="1" applyFill="1"/>
    <xf numFmtId="0" fontId="10" fillId="2" borderId="0" xfId="0" applyFont="1" applyFill="1" applyAlignment="1">
      <alignment horizontal="center" vertical="center"/>
    </xf>
    <xf numFmtId="0" fontId="11" fillId="0" borderId="0" xfId="0" applyFont="1"/>
    <xf numFmtId="0" fontId="9" fillId="2" borderId="0" xfId="0" applyFont="1" applyFill="1" applyAlignment="1">
      <alignment horizontal="right"/>
    </xf>
    <xf numFmtId="0" fontId="10" fillId="0" borderId="1" xfId="0" applyFont="1" applyFill="1" applyBorder="1" applyAlignment="1">
      <alignment horizontal="center" vertical="center" wrapText="1"/>
    </xf>
    <xf numFmtId="4" fontId="10" fillId="0" borderId="1" xfId="0" applyNumberFormat="1" applyFont="1" applyFill="1" applyBorder="1" applyAlignment="1">
      <alignment horizontal="right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14" fillId="2" borderId="0" xfId="0" applyFont="1" applyFill="1" applyAlignment="1">
      <alignment horizontal="center" vertical="center"/>
    </xf>
    <xf numFmtId="0" fontId="15" fillId="0" borderId="0" xfId="0" applyFont="1"/>
    <xf numFmtId="0" fontId="13" fillId="2" borderId="0" xfId="0" applyFont="1" applyFill="1" applyAlignment="1">
      <alignment horizontal="right"/>
    </xf>
    <xf numFmtId="3" fontId="9" fillId="3" borderId="1" xfId="0" applyNumberFormat="1" applyFont="1" applyFill="1" applyBorder="1" applyAlignment="1">
      <alignment horizontal="center" vertical="center" wrapText="1"/>
    </xf>
    <xf numFmtId="43" fontId="9" fillId="3" borderId="1" xfId="2" applyFont="1" applyFill="1" applyBorder="1" applyAlignment="1">
      <alignment horizontal="center" vertical="center" wrapText="1"/>
    </xf>
    <xf numFmtId="0" fontId="16" fillId="0" borderId="0" xfId="0" applyFont="1"/>
    <xf numFmtId="0" fontId="13" fillId="2" borderId="0" xfId="0" applyFont="1" applyFill="1" applyAlignment="1">
      <alignment horizontal="right" wrapText="1"/>
    </xf>
    <xf numFmtId="0" fontId="13" fillId="2" borderId="0" xfId="0" applyFont="1" applyFill="1" applyAlignment="1">
      <alignment horizontal="right"/>
    </xf>
    <xf numFmtId="0" fontId="13" fillId="0" borderId="0" xfId="0" applyFont="1" applyFill="1" applyBorder="1" applyAlignment="1">
      <alignment horizontal="center" vertical="center" wrapText="1"/>
    </xf>
  </cellXfs>
  <cellStyles count="3">
    <cellStyle name="Обычный" xfId="0" builtinId="0"/>
    <cellStyle name="Обычный 3" xfId="1"/>
    <cellStyle name="Финансовый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file:///C:\Documents%20and%20Settings\ZH-bux-3\Local%20Settings\images\spacer.gif" TargetMode="External"/><Relationship Id="rId3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936988090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149&amp;oas=w3TsKv4w1z7J7fWbihrr9A.." TargetMode="External"/><Relationship Id="rId7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654271884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59&amp;oas=cPa1YwNEOxEyByrKGFyNBA.." TargetMode="External"/><Relationship Id="rId2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936988090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121&amp;oas=79hHLsWpo_IldejO89Xn3g.." TargetMode="External"/><Relationship Id="rId1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936988090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76&amp;oas=bFtxe2gxfUS7urB-x-WtNQ.." TargetMode="External"/><Relationship Id="rId6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654271884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48&amp;oas=UlOhv7o76QvvdilLWMeNMQ.." TargetMode="External"/><Relationship Id="rId5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654271884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25&amp;oas=dg2199eoYjSFznusobt7gw.." TargetMode="External"/><Relationship Id="rId4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833197922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34&amp;oas=e5aRjZj3poR7A93nMtOIxQ..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3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3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3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4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4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4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4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4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4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4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4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4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4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5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5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5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5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5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5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5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5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5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5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6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6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6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6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6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6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6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6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6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6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7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7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7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7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7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7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7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7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7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7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8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8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8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8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8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8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8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8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8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8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9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9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9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9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9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9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9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9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9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39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0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0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0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0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0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0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0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0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0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0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1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1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1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1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1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1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1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1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1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1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2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2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2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2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2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2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2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2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2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2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3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3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3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3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3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3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3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3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3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3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4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4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4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4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4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4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4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4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4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4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5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5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5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5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5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5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5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5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5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5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6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6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6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6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6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6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6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6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6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6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7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7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7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7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7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7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7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7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7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7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8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8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8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8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8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8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8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8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8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8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9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9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9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9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9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9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9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9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9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49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0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0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0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0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0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0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0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0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0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0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1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1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1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1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1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1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1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1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1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1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2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2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2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2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2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2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2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2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2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2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3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3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3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3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3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3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3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3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3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3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4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4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4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4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4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4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4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4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4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4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5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5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5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5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5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5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5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5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5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5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6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6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6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6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6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6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6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6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6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6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7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7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7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7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7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7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7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7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7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7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8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8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8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8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8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8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8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8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8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8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9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9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9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9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9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9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9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9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9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59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0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0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0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0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0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0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0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0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0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0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1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1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1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1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1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1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1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1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1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1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2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2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2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2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2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2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2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2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2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2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3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3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3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3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3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3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3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3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3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3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4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4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4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4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4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4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4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4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4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4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5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5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5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5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5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5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5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5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5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5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6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6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6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6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6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6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6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6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6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6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7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7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7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7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7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7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7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7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7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7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8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8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8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8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8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8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8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8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8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8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9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9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9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9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9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9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9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9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9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69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0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0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0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0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0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0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0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0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0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0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1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1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1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1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1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1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1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1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1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1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2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2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2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2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2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2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2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2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2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2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3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3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3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3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3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3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3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3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3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3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4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4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4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4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4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4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4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4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4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4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5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5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5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5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5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5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5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5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5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5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6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6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6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6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6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6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6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6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6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6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7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7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7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7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7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7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7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7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7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7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8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8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8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8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8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8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8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8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8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8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9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9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9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9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9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9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9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9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9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79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0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0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0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0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0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0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0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0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0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0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1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1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1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1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1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1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1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1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1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1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2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2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2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2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2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2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2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2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2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2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3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3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3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3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3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3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3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3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3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3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4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4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4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4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4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4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4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4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4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4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5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5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5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5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5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5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5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5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5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5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6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6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6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6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6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6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6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6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6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6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7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7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7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7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7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7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7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7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7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7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8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8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8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8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8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8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8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8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8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8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9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9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9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9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9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9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9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9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9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89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0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0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0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0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0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0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0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0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0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0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1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1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1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1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1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1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1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1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1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1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2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2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2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2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2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2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2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2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2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2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3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3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3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3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3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3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3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3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3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3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4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4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4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4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4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4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4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4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4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4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5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5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5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5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5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5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5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5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5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5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6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6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6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6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6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6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6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6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6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6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7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7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7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7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7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7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7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7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7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7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8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8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8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8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8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8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8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8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8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8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9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9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9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9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9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9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9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9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9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399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0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0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0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0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0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0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0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0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0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0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1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1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1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1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1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1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1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1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1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1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2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2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2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2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2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2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2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2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2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2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3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3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3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3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3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3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3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3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3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3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4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4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4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4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4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4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4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4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4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4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5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5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5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5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5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5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5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5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5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5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6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6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6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6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6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6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6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6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6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6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7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7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7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7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7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7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7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7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7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7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8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8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8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8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8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8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8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8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8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8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9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9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9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9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9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9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9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9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9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09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0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0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0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0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0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0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0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0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0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0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1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1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1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1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1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1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1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1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1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1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2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2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2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2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2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2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2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2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2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2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3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3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3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3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3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3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3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3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3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3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4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4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4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4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4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4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4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4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4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4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5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5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5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5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5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5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5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5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5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5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6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6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6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6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6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6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6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6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6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6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7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7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7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7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7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7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7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7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7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7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8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8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8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8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8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8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8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8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8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8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9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9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9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9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9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9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9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9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9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19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0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0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0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0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0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0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0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0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0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0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1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1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1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1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1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1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1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1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1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1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2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2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2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2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2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2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2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2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2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2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3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3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3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3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3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3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3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3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3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3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4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4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4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4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4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4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4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4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4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4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5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5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5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5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5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5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5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5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5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5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6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6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6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6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6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6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6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6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6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6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7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7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7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7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7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7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7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7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7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7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8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8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8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8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8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8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8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8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8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8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9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9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9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9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9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9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9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9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9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29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0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0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0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0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0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0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0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0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0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0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1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1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1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1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1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1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1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1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1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1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2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2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2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2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2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2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2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2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2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2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3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3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3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3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3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3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3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3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3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3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4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4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4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4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4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4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4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4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4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4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5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5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5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5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5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5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5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5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5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5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6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6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6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6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6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6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6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6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6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6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7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7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7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7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7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7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7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7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7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7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8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8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8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8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8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8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8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8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8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8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9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9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9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9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9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9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9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9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9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39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0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0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0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0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0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0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0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0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0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0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1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1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1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1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1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1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1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1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1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1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2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2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2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2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2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2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2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2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2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2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3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3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3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3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3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3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3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3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3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3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4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4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4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4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4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4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4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4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4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4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5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5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5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5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5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5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5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5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5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5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6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6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6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6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6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6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6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6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6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6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7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7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7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7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7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7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7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7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7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7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8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8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8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8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8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8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8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8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8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8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9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9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9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9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9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9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9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9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9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49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50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50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50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50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50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50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50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50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50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50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51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51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51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51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51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51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51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51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51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51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52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52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52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52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52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52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52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52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52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52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53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53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53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53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53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53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25</xdr:row>
      <xdr:rowOff>152399</xdr:rowOff>
    </xdr:to>
    <xdr:sp macro="" textlink="">
      <xdr:nvSpPr>
        <xdr:cNvPr id="1453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3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3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3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4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4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4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4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4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4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4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4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4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4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5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5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5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5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5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5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5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5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5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5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6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6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6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6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6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6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6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6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6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6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7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7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7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7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7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7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7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7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7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7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8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8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8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8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8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8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8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8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8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8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9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9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9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9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9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9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9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9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9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59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0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0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0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0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0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0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0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0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0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0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1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1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1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1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1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1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1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1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1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1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2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2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2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2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2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2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2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2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2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2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3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3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3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3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3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3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3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3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3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3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4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4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4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4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4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4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4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4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4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4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5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5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5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5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5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5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5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5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5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5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6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6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6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6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6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6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6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6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6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6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7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7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7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7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7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7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7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7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7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7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8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8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8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8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8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8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8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8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8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8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9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9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9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9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9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9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9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9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9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69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0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0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0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0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0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0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0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0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0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0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1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1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1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1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1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1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1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1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1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1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2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2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2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2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2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2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2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2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2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2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3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3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3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3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3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3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3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3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3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3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4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4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4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4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4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4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4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4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4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4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5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5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5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5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5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5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5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5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5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5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6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6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6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6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6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6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6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6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6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6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7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7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7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7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7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7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7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7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7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7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8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8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8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8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8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8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8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8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8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8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9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9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9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9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9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9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9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9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9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79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0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0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0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0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0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0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0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0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0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0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1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1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1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1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1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1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1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1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1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1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2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2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2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2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2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2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2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2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2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2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3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3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3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3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3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3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3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3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3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3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4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4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4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4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4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4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4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4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4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4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5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5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5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5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5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5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5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5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5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5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6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6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6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6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6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6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6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6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6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6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7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7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7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7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7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7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7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7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7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7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8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8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8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8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8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8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8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8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8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8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9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9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9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9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9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9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9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9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9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89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0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0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0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0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0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0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0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0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0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0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1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1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1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1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1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1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1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1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1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1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2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2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2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2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2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2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2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2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2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2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3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3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3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3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3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3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3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3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3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3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4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4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4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4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4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4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4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4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4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4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5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5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5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5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5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5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5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5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5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5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6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6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6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6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6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6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6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6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6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6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7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7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7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7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7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7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7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7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7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7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8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8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8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8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8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8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8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8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8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8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9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9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9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9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9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9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9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9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9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499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0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0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0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0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0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0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0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0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0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0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1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1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1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1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1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1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1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1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1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1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2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2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2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2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2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2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2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2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2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2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3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3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3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3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3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3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3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3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3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3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4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4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4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4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4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4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4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4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4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4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5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5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5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5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5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5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5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5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5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5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6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6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6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6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6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6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6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6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6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6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7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7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7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7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7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7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7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7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7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7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8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8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8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8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8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8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8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8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8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8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9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9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9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9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9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9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9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9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9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09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0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0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0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0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0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0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0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0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0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0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1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1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1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1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1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1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1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1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1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1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2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2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2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2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2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2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2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2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2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2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3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3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3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3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3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3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3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3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3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3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4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4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4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4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4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4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4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4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4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4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5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5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5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5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5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5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5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5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5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5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6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6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6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6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6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6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6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6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6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6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7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7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7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7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7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7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7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7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7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7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8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8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8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8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8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8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8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8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8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8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9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9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9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9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9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9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9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9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9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19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0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0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0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0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0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0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0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0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0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0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1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1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1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1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1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1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1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1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1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1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2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2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2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2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2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2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2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2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2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2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3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3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3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3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3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3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3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3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3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3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4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4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4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4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4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4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4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4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4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4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5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5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5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5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5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5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5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5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5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5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6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6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6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6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6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6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6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6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6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6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7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7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7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7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7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7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7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7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7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7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8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8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8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8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8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8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8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8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8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8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9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9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9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9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9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9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9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9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9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29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0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0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0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0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0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0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0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0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0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0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1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1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1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1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1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1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1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1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1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1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2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2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2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2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2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2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2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2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2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2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3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3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3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3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3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3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3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3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3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3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4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4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4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4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4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4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4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4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4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4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5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5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5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5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5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5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5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5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5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5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6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6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6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6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6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6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6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6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6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6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7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7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7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7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7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7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7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7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7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7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8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8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8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8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8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8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8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8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8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8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9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9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9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9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9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9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9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9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9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39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0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0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0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0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0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0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0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0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0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0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1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1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1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1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1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1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1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1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1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1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2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2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2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2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2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2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2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2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2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2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3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3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3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3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3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3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3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3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3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3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4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4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4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4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4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4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4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4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4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4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5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5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5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5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5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5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5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5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5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5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6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6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6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6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6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6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6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6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6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6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7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7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7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7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7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7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7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7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7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7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8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8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8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8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8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8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8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8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8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8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9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9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9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9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9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9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9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9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9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49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0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0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0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0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0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0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0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0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0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0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1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1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1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1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1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1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1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1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1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1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2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2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2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2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2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2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2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2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2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2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3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3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3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3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3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3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3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3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3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3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4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4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4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4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4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4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4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4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4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4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5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5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5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5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5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5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5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5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5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5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6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6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6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6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6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6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6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6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6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6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7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7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7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7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7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7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7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7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7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7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8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8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8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8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8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8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8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8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8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8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9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9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9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9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9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9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9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9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9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59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0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0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0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0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0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0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0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0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0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0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1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1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1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1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1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1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1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1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1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1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2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2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2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2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2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2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2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2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2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2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3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3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3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3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3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3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3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3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3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3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4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4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4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4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4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4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4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4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4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4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5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5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5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5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5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5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5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5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5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5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6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6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6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6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6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6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6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6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6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6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7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7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7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7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7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7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7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7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7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7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8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8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8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8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8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8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8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8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8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8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9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9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9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9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9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9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9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9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9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69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70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70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70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70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70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70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70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70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70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70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71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71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71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71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71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71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71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71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71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71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72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72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72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72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72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72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72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72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72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72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73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73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73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73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73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73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23</xdr:row>
      <xdr:rowOff>76201</xdr:rowOff>
    </xdr:to>
    <xdr:sp macro="" textlink="">
      <xdr:nvSpPr>
        <xdr:cNvPr id="1573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73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73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73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74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74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74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74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74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74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74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74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74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74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75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75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75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75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75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75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75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75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75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75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76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76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76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76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76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76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76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76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76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76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77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77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77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77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77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77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77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77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77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77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78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78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78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78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78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78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78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78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78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78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79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79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79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79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79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79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79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79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79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79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80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80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80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80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80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80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80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80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80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80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81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81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81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81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81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81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81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81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81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81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82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82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82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82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82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82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82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82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82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82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83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83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83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83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83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83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83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583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583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583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584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584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584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584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584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584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584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584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584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584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585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585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585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585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585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585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585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585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585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585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586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586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586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586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586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586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586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586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586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586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587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587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587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587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587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587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587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587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587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587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588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588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588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588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588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588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588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588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588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588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589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589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589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589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589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589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589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589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589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589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590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590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590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590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590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590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590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590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590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590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591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591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591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591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591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591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591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591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591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591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592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592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592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592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592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592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592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592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592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592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593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593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593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593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593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593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593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93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93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93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94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94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94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94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94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94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94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94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94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94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95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95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95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95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95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95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95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95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95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95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96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96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96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96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96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96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96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96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96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96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97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97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97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97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97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97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97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97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97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97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98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98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98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98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98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98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98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98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98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98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99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99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99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99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99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99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99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99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99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599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00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00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00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00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00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00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00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00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00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00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01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01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01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01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01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01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01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01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01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01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02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02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02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02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02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02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02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02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02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02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03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03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03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03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03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03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03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03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03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03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04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04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04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04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04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04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04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04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04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04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05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05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05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05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05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05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05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05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05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05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06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06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06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06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06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06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06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06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06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06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07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07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07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07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07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07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07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07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07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07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08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08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08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08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08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08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08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08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08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08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09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09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09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09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09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09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09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09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09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09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10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10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10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10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10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10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10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10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10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10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11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11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11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11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11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11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11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11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11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11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12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12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12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12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12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12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12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12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12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12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13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13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13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13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13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13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13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13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13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13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14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14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14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14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14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14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14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14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14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14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15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15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15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15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15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15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15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15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15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15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16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16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16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16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16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16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16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16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16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16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17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17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17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17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17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17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17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17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17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17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18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18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18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18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18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18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18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18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18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18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19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19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19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19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19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19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19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19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19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19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20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20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20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20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20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20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20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20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20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20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21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21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21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21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21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21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21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21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21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21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22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22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22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22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22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22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22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22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22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22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23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23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23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23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23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23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23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23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23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23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24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24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24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24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24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24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24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24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24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24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25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25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25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25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25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25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25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25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25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25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26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26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26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26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26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26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26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26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26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26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27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27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27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27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27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27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27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27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27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27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28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28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28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28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28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28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28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28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28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28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29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29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29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29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29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29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29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29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29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29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30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30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30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30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30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30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30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30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30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30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31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31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31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31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31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31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31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31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31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31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32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32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32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32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32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32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32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32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32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32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33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33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33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33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33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33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33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33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33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33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34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34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34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34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34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34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34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34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34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34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35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35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35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35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35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35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35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35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35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35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36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36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36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36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36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36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36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36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36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36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37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37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37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37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37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37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37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37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37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37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38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38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38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38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38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38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38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38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38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38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39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39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39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39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39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39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39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39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39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39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40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40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40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40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40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40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40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40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40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40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41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41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41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41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41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41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41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41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41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41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42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42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42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42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42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42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42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42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42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42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43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43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43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43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43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43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43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43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43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43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44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44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44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44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44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44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44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44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44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44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45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45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45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45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45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45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45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45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45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45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46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46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46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46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46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46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46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46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46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46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47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47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47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47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47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47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47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47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47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47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48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48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48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48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48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48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48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48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48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48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49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49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49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49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49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49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49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49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49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49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50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50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50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50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50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50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50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50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50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50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51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51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51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51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51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51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51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51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51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51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52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52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52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52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52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52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52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52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52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52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53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53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53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53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53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53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314325</xdr:colOff>
      <xdr:row>11</xdr:row>
      <xdr:rowOff>887411</xdr:rowOff>
    </xdr:to>
    <xdr:sp macro="" textlink="">
      <xdr:nvSpPr>
        <xdr:cNvPr id="1653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53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53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53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54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54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54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54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54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54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54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54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54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54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55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55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55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55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55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55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55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55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55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55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56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56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56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56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56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56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56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56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56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56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57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57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57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57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57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57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57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57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57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57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58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58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58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58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58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58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58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58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58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58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59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59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59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59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59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59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59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59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59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59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60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60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60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60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60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60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60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60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60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60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61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61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61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61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61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61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61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61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61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61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62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62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62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62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62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62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62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62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62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62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63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63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63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63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63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63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63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63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63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63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64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64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64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64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64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64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64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64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64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64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65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65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65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65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65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65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65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65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65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65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66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66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66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66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66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66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66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66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66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66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67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67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67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67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67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67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67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67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67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67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68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68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68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68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68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68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68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68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68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68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69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69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69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69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69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69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69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69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69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69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70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70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70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70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70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70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70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70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70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70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71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71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71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71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71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71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71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71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71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71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72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72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72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72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72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72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72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72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72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72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73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73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73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73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73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73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11</xdr:row>
      <xdr:rowOff>887411</xdr:rowOff>
    </xdr:to>
    <xdr:sp macro="" textlink="">
      <xdr:nvSpPr>
        <xdr:cNvPr id="1673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73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73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73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74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74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74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74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74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74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74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74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74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74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75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75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75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75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75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75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75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75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75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75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76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76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76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76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76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76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76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76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76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76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77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77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77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77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77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77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77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77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77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77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78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78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78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78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78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78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78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78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78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78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79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79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79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79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79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79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79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79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79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79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80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80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80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80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80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80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80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80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80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80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81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81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81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81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81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81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81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81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81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81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82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82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82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82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82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82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82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82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82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82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83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83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83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83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83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83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83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83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83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83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84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84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84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84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84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84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84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84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84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84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85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85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85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85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85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85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85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85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85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85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86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86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86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86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86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86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86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86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86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86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87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87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87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87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87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87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87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87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87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87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88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88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88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88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88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88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88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88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88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88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89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89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89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89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89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89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89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89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89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89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90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90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90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90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90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90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90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90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90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90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91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91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91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91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91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91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91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91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91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91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92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92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92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92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92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92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92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92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92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92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93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93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93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93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93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93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93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93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93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93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94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94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94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94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94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94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94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94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94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94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95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95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95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95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95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95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95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95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95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95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96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96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96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96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96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96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96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96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96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96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97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97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97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97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97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97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97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97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97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97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98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98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98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98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98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98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98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98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98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98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99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99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99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99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99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99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99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99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99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699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700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700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700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700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700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700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700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700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700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700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701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701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701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701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701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701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701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701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701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701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702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702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702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702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702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702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702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702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702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702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703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703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703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703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703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703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314325</xdr:colOff>
      <xdr:row>11</xdr:row>
      <xdr:rowOff>887411</xdr:rowOff>
    </xdr:to>
    <xdr:sp macro="" textlink="">
      <xdr:nvSpPr>
        <xdr:cNvPr id="1703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1771650</xdr:colOff>
      <xdr:row>9</xdr:row>
      <xdr:rowOff>0</xdr:rowOff>
    </xdr:from>
    <xdr:to>
      <xdr:col>1</xdr:col>
      <xdr:colOff>1787525</xdr:colOff>
      <xdr:row>9</xdr:row>
      <xdr:rowOff>66675</xdr:rowOff>
    </xdr:to>
    <xdr:pic>
      <xdr:nvPicPr>
        <xdr:cNvPr id="17037" name="Picture 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57650" y="13249275"/>
          <a:ext cx="952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0</xdr:colOff>
      <xdr:row>9</xdr:row>
      <xdr:rowOff>0</xdr:rowOff>
    </xdr:to>
    <xdr:pic>
      <xdr:nvPicPr>
        <xdr:cNvPr id="17038" name="Picture 11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57650" y="132492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0</xdr:colOff>
      <xdr:row>9</xdr:row>
      <xdr:rowOff>0</xdr:rowOff>
    </xdr:to>
    <xdr:pic>
      <xdr:nvPicPr>
        <xdr:cNvPr id="17039" name="Picture 6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57650" y="132492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0</xdr:colOff>
      <xdr:row>9</xdr:row>
      <xdr:rowOff>0</xdr:rowOff>
    </xdr:to>
    <xdr:pic>
      <xdr:nvPicPr>
        <xdr:cNvPr id="17040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8875" y="132492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0</xdr:colOff>
      <xdr:row>9</xdr:row>
      <xdr:rowOff>0</xdr:rowOff>
    </xdr:to>
    <xdr:pic>
      <xdr:nvPicPr>
        <xdr:cNvPr id="17041" name="Picture 1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57650" y="132492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0</xdr:colOff>
      <xdr:row>9</xdr:row>
      <xdr:rowOff>0</xdr:rowOff>
    </xdr:to>
    <xdr:pic>
      <xdr:nvPicPr>
        <xdr:cNvPr id="17042" name="Picture 18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57650" y="132492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0</xdr:colOff>
      <xdr:row>9</xdr:row>
      <xdr:rowOff>0</xdr:rowOff>
    </xdr:to>
    <xdr:pic>
      <xdr:nvPicPr>
        <xdr:cNvPr id="17043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57650" y="132492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0</xdr:colOff>
      <xdr:row>9</xdr:row>
      <xdr:rowOff>0</xdr:rowOff>
    </xdr:to>
    <xdr:pic>
      <xdr:nvPicPr>
        <xdr:cNvPr id="17044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8875" y="132492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0</xdr:colOff>
      <xdr:row>9</xdr:row>
      <xdr:rowOff>0</xdr:rowOff>
    </xdr:to>
    <xdr:pic>
      <xdr:nvPicPr>
        <xdr:cNvPr id="17045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8875" y="132492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0</xdr:colOff>
      <xdr:row>9</xdr:row>
      <xdr:rowOff>0</xdr:rowOff>
    </xdr:to>
    <xdr:pic>
      <xdr:nvPicPr>
        <xdr:cNvPr id="17046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8875" y="132492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0</xdr:colOff>
      <xdr:row>9</xdr:row>
      <xdr:rowOff>0</xdr:rowOff>
    </xdr:to>
    <xdr:pic>
      <xdr:nvPicPr>
        <xdr:cNvPr id="17047" name="Picture 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57650" y="132492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0</xdr:colOff>
      <xdr:row>9</xdr:row>
      <xdr:rowOff>0</xdr:rowOff>
    </xdr:to>
    <xdr:pic>
      <xdr:nvPicPr>
        <xdr:cNvPr id="17048" name="Picture 11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57650" y="132492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0</xdr:colOff>
      <xdr:row>9</xdr:row>
      <xdr:rowOff>0</xdr:rowOff>
    </xdr:to>
    <xdr:pic>
      <xdr:nvPicPr>
        <xdr:cNvPr id="17049" name="Picture 6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57650" y="132492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0</xdr:colOff>
      <xdr:row>9</xdr:row>
      <xdr:rowOff>0</xdr:rowOff>
    </xdr:to>
    <xdr:pic>
      <xdr:nvPicPr>
        <xdr:cNvPr id="17050" name="Picture 1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57650" y="132492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0</xdr:colOff>
      <xdr:row>9</xdr:row>
      <xdr:rowOff>0</xdr:rowOff>
    </xdr:to>
    <xdr:pic>
      <xdr:nvPicPr>
        <xdr:cNvPr id="17051" name="Picture 18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57650" y="132492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0</xdr:colOff>
      <xdr:row>9</xdr:row>
      <xdr:rowOff>0</xdr:rowOff>
    </xdr:to>
    <xdr:pic>
      <xdr:nvPicPr>
        <xdr:cNvPr id="17052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57650" y="132492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0</xdr:colOff>
      <xdr:row>9</xdr:row>
      <xdr:rowOff>0</xdr:rowOff>
    </xdr:to>
    <xdr:pic>
      <xdr:nvPicPr>
        <xdr:cNvPr id="17053" name="Picture 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57650" y="132492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0</xdr:colOff>
      <xdr:row>9</xdr:row>
      <xdr:rowOff>0</xdr:rowOff>
    </xdr:to>
    <xdr:pic>
      <xdr:nvPicPr>
        <xdr:cNvPr id="17054" name="Picture 11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57650" y="132492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0</xdr:colOff>
      <xdr:row>9</xdr:row>
      <xdr:rowOff>0</xdr:rowOff>
    </xdr:to>
    <xdr:pic>
      <xdr:nvPicPr>
        <xdr:cNvPr id="17055" name="Picture 6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57650" y="132492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0</xdr:colOff>
      <xdr:row>9</xdr:row>
      <xdr:rowOff>0</xdr:rowOff>
    </xdr:to>
    <xdr:pic>
      <xdr:nvPicPr>
        <xdr:cNvPr id="17056" name="Picture 1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57650" y="132492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0</xdr:colOff>
      <xdr:row>9</xdr:row>
      <xdr:rowOff>0</xdr:rowOff>
    </xdr:to>
    <xdr:pic>
      <xdr:nvPicPr>
        <xdr:cNvPr id="17057" name="Picture 18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57650" y="132492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0</xdr:colOff>
      <xdr:row>9</xdr:row>
      <xdr:rowOff>0</xdr:rowOff>
    </xdr:to>
    <xdr:pic>
      <xdr:nvPicPr>
        <xdr:cNvPr id="17058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57650" y="132492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0</xdr:colOff>
      <xdr:row>9</xdr:row>
      <xdr:rowOff>0</xdr:rowOff>
    </xdr:to>
    <xdr:pic>
      <xdr:nvPicPr>
        <xdr:cNvPr id="17059" name="Picture 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57650" y="132492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0</xdr:colOff>
      <xdr:row>9</xdr:row>
      <xdr:rowOff>0</xdr:rowOff>
    </xdr:to>
    <xdr:pic>
      <xdr:nvPicPr>
        <xdr:cNvPr id="17060" name="Picture 11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57650" y="132492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0</xdr:colOff>
      <xdr:row>9</xdr:row>
      <xdr:rowOff>0</xdr:rowOff>
    </xdr:to>
    <xdr:pic>
      <xdr:nvPicPr>
        <xdr:cNvPr id="17061" name="Picture 6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57650" y="132492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0</xdr:colOff>
      <xdr:row>9</xdr:row>
      <xdr:rowOff>0</xdr:rowOff>
    </xdr:to>
    <xdr:pic>
      <xdr:nvPicPr>
        <xdr:cNvPr id="17062" name="Picture 1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57650" y="132492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0</xdr:colOff>
      <xdr:row>9</xdr:row>
      <xdr:rowOff>0</xdr:rowOff>
    </xdr:to>
    <xdr:pic>
      <xdr:nvPicPr>
        <xdr:cNvPr id="17063" name="Picture 18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57650" y="132492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0</xdr:colOff>
      <xdr:row>9</xdr:row>
      <xdr:rowOff>0</xdr:rowOff>
    </xdr:to>
    <xdr:pic>
      <xdr:nvPicPr>
        <xdr:cNvPr id="17064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57650" y="132492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0</xdr:colOff>
      <xdr:row>9</xdr:row>
      <xdr:rowOff>0</xdr:rowOff>
    </xdr:to>
    <xdr:pic>
      <xdr:nvPicPr>
        <xdr:cNvPr id="17065" name="Picture 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57650" y="132492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0</xdr:colOff>
      <xdr:row>9</xdr:row>
      <xdr:rowOff>0</xdr:rowOff>
    </xdr:to>
    <xdr:pic>
      <xdr:nvPicPr>
        <xdr:cNvPr id="17066" name="Picture 11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57650" y="132492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0</xdr:colOff>
      <xdr:row>9</xdr:row>
      <xdr:rowOff>0</xdr:rowOff>
    </xdr:to>
    <xdr:pic>
      <xdr:nvPicPr>
        <xdr:cNvPr id="17067" name="Picture 6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57650" y="132492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0</xdr:colOff>
      <xdr:row>9</xdr:row>
      <xdr:rowOff>0</xdr:rowOff>
    </xdr:to>
    <xdr:pic>
      <xdr:nvPicPr>
        <xdr:cNvPr id="17068" name="Picture 1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57650" y="132492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0</xdr:colOff>
      <xdr:row>9</xdr:row>
      <xdr:rowOff>0</xdr:rowOff>
    </xdr:to>
    <xdr:pic>
      <xdr:nvPicPr>
        <xdr:cNvPr id="17069" name="Picture 18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57650" y="132492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0</xdr:colOff>
      <xdr:row>9</xdr:row>
      <xdr:rowOff>0</xdr:rowOff>
    </xdr:to>
    <xdr:pic>
      <xdr:nvPicPr>
        <xdr:cNvPr id="17070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57650" y="132492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0</xdr:colOff>
      <xdr:row>9</xdr:row>
      <xdr:rowOff>0</xdr:rowOff>
    </xdr:to>
    <xdr:pic>
      <xdr:nvPicPr>
        <xdr:cNvPr id="17071" name="Picture 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57650" y="132492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0</xdr:colOff>
      <xdr:row>9</xdr:row>
      <xdr:rowOff>0</xdr:rowOff>
    </xdr:to>
    <xdr:pic>
      <xdr:nvPicPr>
        <xdr:cNvPr id="17072" name="Picture 11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57650" y="132492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0</xdr:colOff>
      <xdr:row>9</xdr:row>
      <xdr:rowOff>0</xdr:rowOff>
    </xdr:to>
    <xdr:pic>
      <xdr:nvPicPr>
        <xdr:cNvPr id="17073" name="Picture 6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57650" y="132492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0</xdr:colOff>
      <xdr:row>9</xdr:row>
      <xdr:rowOff>0</xdr:rowOff>
    </xdr:to>
    <xdr:pic>
      <xdr:nvPicPr>
        <xdr:cNvPr id="17074" name="Picture 1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57650" y="132492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0</xdr:colOff>
      <xdr:row>9</xdr:row>
      <xdr:rowOff>0</xdr:rowOff>
    </xdr:to>
    <xdr:pic>
      <xdr:nvPicPr>
        <xdr:cNvPr id="17075" name="Picture 18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57650" y="132492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0</xdr:colOff>
      <xdr:row>9</xdr:row>
      <xdr:rowOff>0</xdr:rowOff>
    </xdr:to>
    <xdr:pic>
      <xdr:nvPicPr>
        <xdr:cNvPr id="17076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57650" y="132492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0</xdr:rowOff>
    </xdr:to>
    <xdr:pic>
      <xdr:nvPicPr>
        <xdr:cNvPr id="17077" name="Picture 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86425" y="13249275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0</xdr:rowOff>
    </xdr:to>
    <xdr:pic>
      <xdr:nvPicPr>
        <xdr:cNvPr id="17078" name="Picture 11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86425" y="13249275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0</xdr:rowOff>
    </xdr:to>
    <xdr:pic>
      <xdr:nvPicPr>
        <xdr:cNvPr id="17079" name="Picture 6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86425" y="13249275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0</xdr:rowOff>
    </xdr:to>
    <xdr:pic>
      <xdr:nvPicPr>
        <xdr:cNvPr id="17080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86425" y="13249275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0</xdr:rowOff>
    </xdr:to>
    <xdr:pic>
      <xdr:nvPicPr>
        <xdr:cNvPr id="17081" name="Picture 1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86425" y="13249275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0</xdr:rowOff>
    </xdr:to>
    <xdr:pic>
      <xdr:nvPicPr>
        <xdr:cNvPr id="17082" name="Picture 18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86425" y="13249275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0</xdr:rowOff>
    </xdr:to>
    <xdr:pic>
      <xdr:nvPicPr>
        <xdr:cNvPr id="17083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86425" y="13249275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0</xdr:rowOff>
    </xdr:to>
    <xdr:pic>
      <xdr:nvPicPr>
        <xdr:cNvPr id="17084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86425" y="13249275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0</xdr:rowOff>
    </xdr:to>
    <xdr:pic>
      <xdr:nvPicPr>
        <xdr:cNvPr id="17085" name="Picture 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86425" y="13249275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0</xdr:rowOff>
    </xdr:to>
    <xdr:pic>
      <xdr:nvPicPr>
        <xdr:cNvPr id="17086" name="Picture 11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86425" y="13249275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0</xdr:rowOff>
    </xdr:to>
    <xdr:pic>
      <xdr:nvPicPr>
        <xdr:cNvPr id="17087" name="Picture 6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86425" y="13249275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0</xdr:rowOff>
    </xdr:to>
    <xdr:pic>
      <xdr:nvPicPr>
        <xdr:cNvPr id="17088" name="Picture 1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86425" y="13249275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0</xdr:rowOff>
    </xdr:to>
    <xdr:pic>
      <xdr:nvPicPr>
        <xdr:cNvPr id="17089" name="Picture 18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86425" y="13249275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9525</xdr:colOff>
      <xdr:row>9</xdr:row>
      <xdr:rowOff>0</xdr:rowOff>
    </xdr:to>
    <xdr:pic>
      <xdr:nvPicPr>
        <xdr:cNvPr id="17090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86425" y="13249275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0</xdr:colOff>
      <xdr:row>9</xdr:row>
      <xdr:rowOff>0</xdr:rowOff>
    </xdr:to>
    <xdr:pic>
      <xdr:nvPicPr>
        <xdr:cNvPr id="17091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8875" y="132492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0</xdr:colOff>
      <xdr:row>9</xdr:row>
      <xdr:rowOff>0</xdr:rowOff>
    </xdr:to>
    <xdr:pic>
      <xdr:nvPicPr>
        <xdr:cNvPr id="17092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8875" y="132492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09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09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09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09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09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09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09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10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10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10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10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10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10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10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10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10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10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11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11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11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11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11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11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11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11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11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11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12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12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12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12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12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12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12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12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12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12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13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13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13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133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134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135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136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137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138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139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140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141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142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143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144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145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146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147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148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149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150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151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152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153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154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155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156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157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158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159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160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161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162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163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164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165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166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167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168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169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170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171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172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17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17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17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17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17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17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17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18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18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18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18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18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18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18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18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18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18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19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19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19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19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19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19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19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19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19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19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20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20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20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20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20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20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20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20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20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20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21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21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21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21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21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21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21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21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21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21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22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22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22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22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22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22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22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22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22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22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23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23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23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233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234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235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236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237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238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239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240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241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242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243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244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245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246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247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248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249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250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251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252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253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254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255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256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257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258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259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260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261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262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263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264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265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266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267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268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269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270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271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272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27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27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27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27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27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27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27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28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28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28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28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28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28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28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28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28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28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29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29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29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29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29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29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29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29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29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29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30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30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30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30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30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30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30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30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30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30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31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31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31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31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31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31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31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31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31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31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32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32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32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32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32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32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32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32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32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32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33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33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33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333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334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335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336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337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338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339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340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341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342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343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344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345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346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347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348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349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350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351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352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353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354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355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356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357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358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359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360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361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362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363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364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365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366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367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368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369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370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371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372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37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37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37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37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37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37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37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38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38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38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38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38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38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38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38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38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38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39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39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39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39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39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39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39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39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39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39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40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40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40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40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40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40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40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40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40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40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41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41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41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41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41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41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41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41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41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41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42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42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42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42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42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42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42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42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42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42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43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43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43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433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434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435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436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437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438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439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440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441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442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443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444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445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446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447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448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449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450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451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452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453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454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455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456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457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458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459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460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461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462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463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464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465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466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467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468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469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470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471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472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47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47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47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47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47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47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47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48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48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48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48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48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48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48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48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48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48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49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49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49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49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49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49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49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49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49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49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50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50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50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50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50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50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50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50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50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50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51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51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51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51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51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51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51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51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51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51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52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52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52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52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52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52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52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52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52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52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53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53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53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533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534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535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536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537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538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539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540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541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542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543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544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545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546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547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548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549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550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551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552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553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554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555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556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557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558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559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560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561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562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563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564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565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566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567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568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569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570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571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572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57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57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57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57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57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57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57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58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58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58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58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58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58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58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58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58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58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59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59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59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59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59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59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59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59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59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59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60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60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60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60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60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60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60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60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60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60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61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61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61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61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61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61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61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61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61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61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62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62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62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62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62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62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62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62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62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62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63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63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63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633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634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635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636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637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638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639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640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641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642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643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644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645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646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647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648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649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650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651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652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653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654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655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656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657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658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659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660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661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662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663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664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665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666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667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668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669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670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671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672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67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67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67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67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67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67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67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68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68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68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68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68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68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68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68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68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68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69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69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69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69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69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69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69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69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69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69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70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70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70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70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70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70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70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70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70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70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71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71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71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71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71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71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71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71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71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71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72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72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72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72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72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72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72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72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72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72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73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73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73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733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734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735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736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737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738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739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740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741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742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743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744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745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746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747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748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749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750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751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752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753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754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755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756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757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758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759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760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761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762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763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764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765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766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767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768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769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770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771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772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77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77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77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77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77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77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77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78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78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78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78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78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78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78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78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78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78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79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79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79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79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79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79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79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79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79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79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80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80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80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80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80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80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80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80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80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80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81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81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81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81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81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81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81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81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81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81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82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82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82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82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82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82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82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82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82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82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83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83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83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833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834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835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836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837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838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839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840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841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842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843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844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845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846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847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848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849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850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851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852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853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854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855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856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857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858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859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860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861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862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863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864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865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866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867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868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869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870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871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872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87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87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87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87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87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87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87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88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88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88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88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88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88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88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88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88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88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89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89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89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89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89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89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89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89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89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89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90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90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90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90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90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90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90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90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90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90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91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91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91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91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91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91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91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91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91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91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92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92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92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92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92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92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92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92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92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92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93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93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93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933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934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935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936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937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938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939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940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941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942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943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944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945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946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947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948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949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950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951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952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953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954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955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956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957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958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959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960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961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962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963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964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965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966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967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968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969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970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971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972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97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97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97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97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97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97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97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98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98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98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98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98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98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98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98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98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98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99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99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99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99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99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99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99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99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99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799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00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00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00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00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00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00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00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00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00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00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01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01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01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01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01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01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01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01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01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01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02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02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02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02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02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02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02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02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02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02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03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03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03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033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034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035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036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037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038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039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040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041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042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043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044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045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046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047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048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049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050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051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052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053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054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055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056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057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058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059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060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061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062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063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064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065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066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067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068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069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070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071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072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07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07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07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07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07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07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07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08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08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08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08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08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08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08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08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08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08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09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09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09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09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09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09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09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09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09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09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10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10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10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10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10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10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10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10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10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10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11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11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11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11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11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11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11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11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11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11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12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12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12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12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12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12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12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12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12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12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13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13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13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133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134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135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136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137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138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139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140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141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142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143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144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145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146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147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148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149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150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151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152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153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154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155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156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157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158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159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160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161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162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163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164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165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166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167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168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169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170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171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172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17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17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17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17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17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17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17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18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18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18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18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18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18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18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18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18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18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19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19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19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19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19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19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19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19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19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19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20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20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20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20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20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20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20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20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20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20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21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21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21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21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21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21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21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21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21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21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22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22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22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22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22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22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22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22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22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22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23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23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23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233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234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235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236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237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238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239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240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241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242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243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244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245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246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247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248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249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250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251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252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253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254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255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256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257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258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259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260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261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262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263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264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265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266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267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268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269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270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271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272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27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27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27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27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27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27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27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28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28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28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28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28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28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28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28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28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28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29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29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314325</xdr:colOff>
      <xdr:row>30</xdr:row>
      <xdr:rowOff>146049</xdr:rowOff>
    </xdr:to>
    <xdr:sp macro="" textlink="">
      <xdr:nvSpPr>
        <xdr:cNvPr id="1829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29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29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29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29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29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29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29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0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0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0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0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0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0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0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0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0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0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1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1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1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1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1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1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1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1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1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1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2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2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2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2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2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2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2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2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2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2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3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3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3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33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34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35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36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37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38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39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40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41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42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43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44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45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46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47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48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49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50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51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52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53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54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55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56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57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58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59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60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61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62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63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64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65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66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67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68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69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70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71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72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7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7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7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7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7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7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7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8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8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8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8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8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8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8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8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8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8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9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9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9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9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9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9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9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9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9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39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0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0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0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0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0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0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0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0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0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0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1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1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1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1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1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1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1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1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1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1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2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2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2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2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2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2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2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2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2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2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3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3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3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33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34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35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36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37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38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39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40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41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42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43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44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45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46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47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48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49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50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51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52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53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54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55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56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57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58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59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60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61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62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63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64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65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66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67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68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69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70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71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72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7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7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7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7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7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7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7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8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8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8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8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8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8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8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8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8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8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9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9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9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9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9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9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9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9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9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49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0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0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0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0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0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0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0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0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0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0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1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1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1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1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1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1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1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1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1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1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2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2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2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2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2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2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2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2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2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2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3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3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3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33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34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35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36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37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38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39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40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41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42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43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44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45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46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47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48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49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50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51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52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53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54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55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56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57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58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59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60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61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62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63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64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65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66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67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68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69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70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71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72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7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7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7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7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7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7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7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8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8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8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8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8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8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8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8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8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8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9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9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9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9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9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9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9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9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9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59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0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0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0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0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0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0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0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0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0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0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1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1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1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1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1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1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1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1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1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1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2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2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2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2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2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2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2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2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2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2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3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3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3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33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34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35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36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37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38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39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40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41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42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43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44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45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46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47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48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49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50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51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52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53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54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55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56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57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58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59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60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61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62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63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64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65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66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67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68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69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70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71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72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7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7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7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7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7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7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7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8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8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8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8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8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8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8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8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8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8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9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9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9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9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9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9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9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9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9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69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0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0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0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0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0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0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0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0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0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0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1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1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1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1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1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1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1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1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1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1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2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2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2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2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2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2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2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2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2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2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3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3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3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33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34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35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36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37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38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39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40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41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42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43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44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45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46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47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48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49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50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51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52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53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54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55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56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57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58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59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60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61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62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63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64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65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66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67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68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69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70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71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72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7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7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7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7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7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7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7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8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8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8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8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8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8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8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8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8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8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9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9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9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9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9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9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9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9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9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79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0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0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0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0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0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0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0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0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0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0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1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1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1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1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1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1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1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1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1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1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2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2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2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2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2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2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2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2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2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2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3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3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3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33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34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35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36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37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38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39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40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41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42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43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44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45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46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47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48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49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50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51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52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53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54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55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56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57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58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59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60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61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62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63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64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65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66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67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68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69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70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71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72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7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7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7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7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7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7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7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8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8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8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8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8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8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8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8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8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8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9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9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9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9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9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9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9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9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9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89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0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0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0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0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0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0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0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0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0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0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1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1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1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1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1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1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1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1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1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1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2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2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2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2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2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2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2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2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2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2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3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3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3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33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34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35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36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37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38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39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40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41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42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43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44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45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46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47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48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49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50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51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52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53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54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55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56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57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58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59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60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61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62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63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64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65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66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67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68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69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70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71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72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7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7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7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7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7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7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7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8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8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8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8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8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8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8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8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8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8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9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9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9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9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9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9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9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9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9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899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0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0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0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0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0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0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0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0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0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0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1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1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1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1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1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1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1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1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1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1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2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2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2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2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2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2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2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2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2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2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3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3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3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33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34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35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36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37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38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39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40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41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42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43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44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45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46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47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48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49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50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51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52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53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54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55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56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57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58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59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60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61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62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63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64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65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66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67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68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69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70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71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72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7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7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7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7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7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7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7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8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8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8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8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8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8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8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8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8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8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9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9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9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9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9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9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9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9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9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09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0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0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0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0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0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0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0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0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0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0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1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1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1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1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1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1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1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1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1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1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2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2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2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2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2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2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2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2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2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2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3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3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3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33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34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35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36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37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38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39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40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41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42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43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44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45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46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47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48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49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50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51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52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53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54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55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56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57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58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59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60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61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62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63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64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65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66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67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68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69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70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71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72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7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7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7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7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7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7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7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8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8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8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8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8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8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8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8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8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8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9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9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9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9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9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9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9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9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9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19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0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0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0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0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0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0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0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0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0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0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1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1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1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1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1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1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1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1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1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1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2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2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2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2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2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2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2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2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2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2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3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3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3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33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34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35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36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37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38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39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40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41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42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43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44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45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46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47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48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49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50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51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52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53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54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55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56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57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58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59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60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61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62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63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64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65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66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67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68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69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70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71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72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7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7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7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7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7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7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7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8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8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8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8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8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8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8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8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8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8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9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9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9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9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9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9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9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9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9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29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0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0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0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0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0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0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0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0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0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0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1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1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1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1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1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1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1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1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1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1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2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2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2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2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2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2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2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2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2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2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3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3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3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33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34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35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36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37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38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39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40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41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42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43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44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45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46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47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48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49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50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51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52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53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54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55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56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57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58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59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60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61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62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63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64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65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66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67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68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69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70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71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72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7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7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7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7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7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7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7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8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8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8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8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8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8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8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8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8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8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9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9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9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9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9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9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9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9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9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39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0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0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0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0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0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0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0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0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0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0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1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1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1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1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1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1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1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1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1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1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2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2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2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2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2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2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2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2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2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2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3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3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3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33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34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35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36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37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38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39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40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41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42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43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44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45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46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47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48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49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50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51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52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53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54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55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56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57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58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59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60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61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62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63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64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65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66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67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68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69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70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71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72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7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7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7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7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7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7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7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8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8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8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8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8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8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8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8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8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8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9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9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314325</xdr:colOff>
      <xdr:row>9</xdr:row>
      <xdr:rowOff>592931</xdr:rowOff>
    </xdr:to>
    <xdr:sp macro="" textlink="">
      <xdr:nvSpPr>
        <xdr:cNvPr id="1949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75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75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76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76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76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76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76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76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76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76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76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76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77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77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77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77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77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77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77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77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77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77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78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78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78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78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78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78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78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78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78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78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79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79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79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79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79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79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79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79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79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79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80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80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80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80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80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80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80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80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80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80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81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81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81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81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81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81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81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81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81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81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82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82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82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82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82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82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82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82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82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82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83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83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83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83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83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83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83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83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83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83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84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84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84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84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84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84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84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84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84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84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85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85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85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85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85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85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85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85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85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85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86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86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86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86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86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86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86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86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86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86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87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87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87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87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87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87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87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87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87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87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88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88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88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88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88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88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88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88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88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88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89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89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89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89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89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89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89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89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89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89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90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90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90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90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90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90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90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90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90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90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91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91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91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91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91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91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91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91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91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91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92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92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92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92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92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92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92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92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92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92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93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93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93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93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93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93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93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93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93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93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94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94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94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94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94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94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94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94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94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94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95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95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95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95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95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95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95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95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95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95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96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96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96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96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96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96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96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96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96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96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97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97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97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97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97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97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97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97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97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97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98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98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98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98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98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98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98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98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98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98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99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99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99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99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99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99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99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99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99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999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00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00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00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00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00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00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00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00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00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00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01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01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01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01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01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01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01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01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01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01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02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02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02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02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02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02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02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02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02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02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03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03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03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03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03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03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03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03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03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03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04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04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04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04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04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04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04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04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04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04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05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05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05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05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05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05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05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05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05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05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06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06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06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06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06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06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06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06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06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06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07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07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07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07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07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07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07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07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07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07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08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08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08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08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08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08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08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08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08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08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09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09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09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09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09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09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09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09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09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09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10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10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10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10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10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10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10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10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10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10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11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11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11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11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11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11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11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11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11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11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12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12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12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12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12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12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12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12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12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12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13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13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13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13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13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13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13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13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13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13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14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14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14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14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14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14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14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14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14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14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15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15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15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15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15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15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15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15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15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15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16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16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16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16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16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16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16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16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16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16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17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17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17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17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17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17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17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17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17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17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18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18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18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18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18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18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18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18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18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18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19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19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19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19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19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19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19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19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19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19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20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20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20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20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20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20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20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20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20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20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21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21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21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21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21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21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21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21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21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21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22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22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22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22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22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22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22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22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22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22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23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23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23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23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23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23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23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23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23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23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24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24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24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24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24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24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24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24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24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24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25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25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25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25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25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25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25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25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25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25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26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26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26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26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26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26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26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26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26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26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27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27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27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27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27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27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27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27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27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27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28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28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28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28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28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28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28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28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28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28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29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29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29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29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29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29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29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29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29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29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30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30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30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30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30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30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30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30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30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30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31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31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31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31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31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31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31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31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31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31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32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32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32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32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32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32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32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32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32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32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33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33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33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33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33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33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33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33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33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33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34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34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34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34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34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34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34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34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34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34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35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35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35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35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35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35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35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35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35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35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36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36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36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36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36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36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36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36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36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36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37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37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37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37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37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37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37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37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37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37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38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38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38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38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38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38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38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38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38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38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39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39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39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39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39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39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39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39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39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39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40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40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40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40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40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40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40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40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40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40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41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41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41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41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41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41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41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41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41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41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42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42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42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42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42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42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42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42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42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42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43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43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43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43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43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43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43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43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43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43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44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44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44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44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44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44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44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44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44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44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45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45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45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45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45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45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45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45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45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45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46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46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46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46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46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46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46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46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46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46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47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47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47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47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47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47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47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47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47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47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48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48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48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48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48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48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48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48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48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48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49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49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49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49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49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49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49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49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49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49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50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50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50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50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50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50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50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50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50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50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51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51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51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51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51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51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51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51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51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51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52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52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52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52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52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52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52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52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52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52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53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53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53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53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53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53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53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53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53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53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54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54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54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54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54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54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54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54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54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54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55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55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55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55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55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55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55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55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55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55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56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56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56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56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56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56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56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56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56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56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57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57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57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57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57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57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57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57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57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57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58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58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58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58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58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58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58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58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58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58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59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59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59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59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59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59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59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59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59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59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60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60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60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60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60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60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60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60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60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60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61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61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61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61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61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61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61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61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61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61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62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62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62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62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62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62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62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62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62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62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63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63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63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63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63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63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63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63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63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63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64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64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64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64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64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64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64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64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64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64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65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65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65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65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65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65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65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65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65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65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66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66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66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66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66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66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66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66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66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66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67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67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67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67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67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67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67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67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67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67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68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68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68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68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68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68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68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68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68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68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69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69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69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69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69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69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69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69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69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69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70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70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70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70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70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70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70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70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70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70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71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71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71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71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71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71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71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71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71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71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72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72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72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72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72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72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72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72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72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72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73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73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73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73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73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73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73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73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73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73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74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74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74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74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74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74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74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74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74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74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75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75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75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75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75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75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75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75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75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75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76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76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76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76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76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76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76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76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76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76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77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77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77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77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77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77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77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77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77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77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78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78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78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78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78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78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78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78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78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78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79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79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79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79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79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79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79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79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79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79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80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80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80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80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80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80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80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80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80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80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81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81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81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81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81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81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81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81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81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81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82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82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82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82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82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82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82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82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82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82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83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83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83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83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83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83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83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83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83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83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84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84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84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84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84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84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84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84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84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84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85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85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85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85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85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85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85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85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85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85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86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86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86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86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86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86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86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86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86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86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87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87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87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87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87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87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87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87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87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87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88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88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88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88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88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88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88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88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88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88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89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89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89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89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89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89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89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89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89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89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90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90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90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90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90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90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90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90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90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90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91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91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91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91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91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91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91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91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91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91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92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92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92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92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92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92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92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92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92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92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93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93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93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93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93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93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93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93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93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93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94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94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94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94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94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94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94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94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94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94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95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95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95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95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95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95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95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314325" cy="592931"/>
    <xdr:sp macro="" textlink="">
      <xdr:nvSpPr>
        <xdr:cNvPr id="1095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095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095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096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096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096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096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096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096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096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096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096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096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097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097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097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097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097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097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097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097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097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097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098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098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098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098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098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098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098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098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098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098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099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099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099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099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099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099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099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099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099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099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00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00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00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00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00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00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00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00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00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00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01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01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01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01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01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01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01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01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01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01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02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02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02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02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02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02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02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02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02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02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03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03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03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03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03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03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03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03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03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03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04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04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04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04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04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04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04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04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04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04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05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05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05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05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05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05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05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05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05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05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06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06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06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06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06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06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06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06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06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06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07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07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07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07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07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07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07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07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07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07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08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08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08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08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08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08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08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08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08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08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09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09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09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09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09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09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09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09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09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09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10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10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10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10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10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10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10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10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10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10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11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11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11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11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11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11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11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11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11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11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12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12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12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12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12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12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12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12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12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12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13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13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13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13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13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13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13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13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13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13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14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14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14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14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14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14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14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14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14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14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15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15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15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15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15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15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15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15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15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15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16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16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16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16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16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16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16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16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16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16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17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17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17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17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17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17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17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17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17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17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18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18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18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18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18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18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18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18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18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18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19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19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19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19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19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19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19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19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19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19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20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20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20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20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20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20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20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20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20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20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21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21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21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21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21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21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21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21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21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21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22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22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22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22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22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22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22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22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22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22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23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23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23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23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23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23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23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23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23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23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24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24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24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24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24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24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24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24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24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24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25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25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25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25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25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25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25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25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25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25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26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26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26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26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26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26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26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26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26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26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27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27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27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27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27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27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27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27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27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27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28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28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28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28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28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28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28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28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28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28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29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29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29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29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29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29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29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29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29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29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30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30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30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30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30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30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30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30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30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30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31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31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31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31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31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31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31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31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31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31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32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32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32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32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32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32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32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32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32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32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33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33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33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33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33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33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33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33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33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33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34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34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34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34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34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34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34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34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34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34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35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35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35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35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35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35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35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35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35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35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36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36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36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36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36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36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36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36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36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36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37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37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37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37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37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37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37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37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37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37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38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38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38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38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38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38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38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38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38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38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39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39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39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39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39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39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39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39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39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39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40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40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40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40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40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40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40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40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40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40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41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41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41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41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41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41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41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41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41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41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42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42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42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42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42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42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42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42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42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42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43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43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43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43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43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43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43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43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43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43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44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44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44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44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44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44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44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44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44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44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45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45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45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45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45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45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45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45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45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45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46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46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46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46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46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46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46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46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46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46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47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47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47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47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47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47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47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47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47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47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48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48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48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48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48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48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48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48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48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48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49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49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49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49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49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49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49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49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49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49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50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50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50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50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50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50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50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50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50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50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51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51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51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51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51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51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51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51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51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51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52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52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52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52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52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52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52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52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52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52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53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53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53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53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53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53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53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53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53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53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54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54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54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54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54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54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54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54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54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54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55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55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55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55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55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55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55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55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55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55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56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56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56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56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56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56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56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56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56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56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57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57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57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57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57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57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57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57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57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57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58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58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58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58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58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58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58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58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58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58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59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59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59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59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59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59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59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59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59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59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60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60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60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60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60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60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60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60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60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60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61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61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61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61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61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61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61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61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61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61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62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62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62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62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62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62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62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62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62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62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63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63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63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63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63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63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63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63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63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63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64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64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64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64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64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64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64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64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64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64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65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65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65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65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65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65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65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65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65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65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66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66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66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66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66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66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66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66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66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66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67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67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67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67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67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67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67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67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67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67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68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68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68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68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68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68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68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68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68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68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69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69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69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69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69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69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69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69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69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69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70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70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70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70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70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70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70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70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70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70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71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71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71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71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71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71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71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71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71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71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72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72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72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72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72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72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72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72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72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72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73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73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73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73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73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73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73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73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73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73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74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74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74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74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74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74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74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74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74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74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75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75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75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75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75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75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75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75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75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75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76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76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76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76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76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76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76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76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76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76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77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77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77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77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77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77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77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77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77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77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78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78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78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78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78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78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78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78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78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78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79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79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79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79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79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79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79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79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79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79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80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80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80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80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80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80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80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80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80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80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81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81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81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81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81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81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81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81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81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81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82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82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82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82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82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82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82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82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82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82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83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83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83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83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83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83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83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83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83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83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84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84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84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84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84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84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84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84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84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84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85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85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85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85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85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85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85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85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85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85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86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86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86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86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86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86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86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86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86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86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87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87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87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87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87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87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87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87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87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87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88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88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88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88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88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88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88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88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88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88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89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89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89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89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89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89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89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89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89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89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90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90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90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90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90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90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90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90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90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90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91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91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91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91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91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91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91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91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91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91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92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92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92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92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92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92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92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92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92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92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93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93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93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93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93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93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93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93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93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93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94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94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94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94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94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94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94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94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94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94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95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95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95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95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95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95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95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95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95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95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96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96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96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96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96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96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96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96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96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96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97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97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97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97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97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97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97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97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97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97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98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98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98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98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98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98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98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98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98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98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99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99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99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99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99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99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99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99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99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199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00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00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00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00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00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00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00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00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00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00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01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01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01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01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01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01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01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01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01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01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02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02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02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02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02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02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02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02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02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02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03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03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03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03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03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03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03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03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03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03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04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04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04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04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04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04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04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04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04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04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05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05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05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05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05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05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05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05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05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05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06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06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06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06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06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06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06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06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06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06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07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07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07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07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07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07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07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07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07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07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08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08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08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08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08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08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08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08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08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08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09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09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09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09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09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09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09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09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09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09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10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10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10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10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10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10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10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10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10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10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11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11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11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11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11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11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11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11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11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11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12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12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12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12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12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12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12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12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12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12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13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13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13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13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13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13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13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13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13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13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14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14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14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14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14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14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14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14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14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14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15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15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15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15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15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15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15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</xdr:row>
      <xdr:rowOff>0</xdr:rowOff>
    </xdr:from>
    <xdr:ext cx="314325" cy="592931"/>
    <xdr:sp macro="" textlink="">
      <xdr:nvSpPr>
        <xdr:cNvPr id="1215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15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15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16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16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16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16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16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16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16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16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16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16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17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17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17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17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17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17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17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17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17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17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18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18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18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18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18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18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18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18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18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18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19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19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19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19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19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19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19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19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19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19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20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20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20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20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20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20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20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20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20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20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21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21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21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21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21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21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21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21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21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21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22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22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22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22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22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22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22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22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22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22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23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23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23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23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23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23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23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23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23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23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24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24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24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24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24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24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24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24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24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24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25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25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25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25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25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25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25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25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25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25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26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26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26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26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26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26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26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26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26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26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27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27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27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27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27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27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27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27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27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27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28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28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28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28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28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28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28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28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28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28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29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29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29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29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29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29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29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29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29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29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30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30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30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30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30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30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30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30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30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30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31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31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31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31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31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31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31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31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31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31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32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32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32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32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32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32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32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32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32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32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33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33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33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33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33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33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33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33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33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33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34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34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34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34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34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34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34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34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34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34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35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35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35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35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35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35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35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35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35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35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36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36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36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36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36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36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36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36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36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36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37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37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37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37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37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37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37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37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37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37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38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38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38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38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38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38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38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38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38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38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39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39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39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39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39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39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39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39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39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39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40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40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40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40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40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40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40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40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40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40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41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41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41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41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41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41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41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41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41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41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42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42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42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42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42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42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42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42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42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42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43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43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43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43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43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43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43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43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43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43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44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44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44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44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44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44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44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44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44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44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45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45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45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45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45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45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45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45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45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45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46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46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46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46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46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46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46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46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46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46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47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47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47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47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47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47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47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47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47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47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48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48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48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48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48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48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48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48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48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48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49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49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49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49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49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49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49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49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49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49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50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50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50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50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50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50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50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50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50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50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51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51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51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51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51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51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51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51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51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51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52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52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52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52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52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52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52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52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52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52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53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53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53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53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53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53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53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53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53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53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54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54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54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54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54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54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54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54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54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54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55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55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55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55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55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55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55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55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55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55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56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56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56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56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56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56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56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56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56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56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57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57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57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57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57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57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57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57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57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57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58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58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58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58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58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58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58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58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58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58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59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59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59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59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59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59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59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59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59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59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60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60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60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60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60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60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60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60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60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60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61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61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61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61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61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61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61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61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61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61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62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62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62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62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62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62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62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62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62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62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63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63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63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63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63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63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63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63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63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63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64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64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64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64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64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64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64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64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64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64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65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65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65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65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65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65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65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65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65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65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66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66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66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66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66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66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66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66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66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66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67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67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67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67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67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67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67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67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67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67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68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68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68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68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68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68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68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68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68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68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69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69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69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69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69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69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69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69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69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69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70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70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70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70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70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70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70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70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70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70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71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71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71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71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71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71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71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71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71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71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72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72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72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72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72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72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72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72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72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72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73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73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73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73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73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73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73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73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73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73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74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74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74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74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74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74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74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74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74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74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75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75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75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75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75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75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75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75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75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75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76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76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76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76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76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76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76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76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76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76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77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77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77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77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77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77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77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77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77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77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78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78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78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78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78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78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78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78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78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78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79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79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79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79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79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79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79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79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79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79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80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80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80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80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80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80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80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80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80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80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81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81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81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81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81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81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81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81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81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81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82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82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82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82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82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82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82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82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82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82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83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83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83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83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83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83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83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83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83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83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84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84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84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84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84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84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84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84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84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84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85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85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85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85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85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85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85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85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85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85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86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86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86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86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86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86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86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86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86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86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87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87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87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87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87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87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87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87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87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87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88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88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88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88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88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88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88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88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88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88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89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89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89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89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89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89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89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89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89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89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90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90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90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90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90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90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90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90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90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90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91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91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91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91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91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91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91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91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91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91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92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92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92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92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92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92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92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92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92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92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93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93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93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93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93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93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93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93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93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93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94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94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94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94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94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94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94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94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94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94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95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95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95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95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95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95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95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95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95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95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96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96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96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96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96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96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96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96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96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96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97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97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97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97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97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97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97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97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97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97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98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98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98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98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98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98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98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98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98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98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99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99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99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99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99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99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99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99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99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299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00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00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00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00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00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00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00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00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00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00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01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01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01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01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01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01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01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01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01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01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02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02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02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02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02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02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02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02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02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02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03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03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03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03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03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03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03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03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03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03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04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04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04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04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04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04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04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04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04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04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05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05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05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05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05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05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05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05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05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05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06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06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06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06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06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06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06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06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06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06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07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07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07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07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07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07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07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07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07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07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08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08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08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08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08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08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08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08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08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08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09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09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09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09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09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09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09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09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09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09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10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10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10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10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10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10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10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10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10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10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11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11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11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11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11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11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11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11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11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11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12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12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12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12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12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12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12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12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12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12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13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13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13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13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13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13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13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13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13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13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14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14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14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14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14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14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14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14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14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14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15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15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15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15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15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15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15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15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15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15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16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16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16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16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16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16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16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16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16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16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17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17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17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17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17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17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17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17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17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17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18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18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18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18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18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18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18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18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18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18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19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19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19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19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19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19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19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19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19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19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20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20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20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20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20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20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20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20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20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20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21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21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21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21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21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21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21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21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21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21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22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22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22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22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22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22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22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22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22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22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23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23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23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23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23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23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23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23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23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23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24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24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24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24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24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24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24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24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24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24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25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25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25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25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25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25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25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25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25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25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26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26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26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26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26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26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26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26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26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26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27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27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27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27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27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27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27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27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27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27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28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28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28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28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28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28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28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28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28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28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29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29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29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29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29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29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29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29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29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29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30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30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30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30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30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30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30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30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30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30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31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31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31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31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31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31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31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31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31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31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32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32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32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32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32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32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32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32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32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32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33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33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33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33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33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33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333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9493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949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949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949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949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949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949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950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950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950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950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950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950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950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950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950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950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951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951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951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314325" cy="592931"/>
    <xdr:sp macro="" textlink="">
      <xdr:nvSpPr>
        <xdr:cNvPr id="1951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9882188" y="5476875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51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51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51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51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51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51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52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52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52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52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52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52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52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52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52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52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53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53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53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53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53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53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53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53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53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53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54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54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54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54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54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54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54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54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54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54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55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55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55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55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554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555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556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557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558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559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560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561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562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563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564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565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566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567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568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569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570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571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572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573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574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575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576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577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578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579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580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581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582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583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584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585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586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587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588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589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590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591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592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593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59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59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59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59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59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59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60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60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60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60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60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60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60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60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60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60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61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61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61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61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61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61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61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61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61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61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62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62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62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62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62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62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62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62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62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62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63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63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63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63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63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63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63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63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63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63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64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64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64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64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64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64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64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64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64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64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65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65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65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65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654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655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656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657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658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659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660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661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662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663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664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665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666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667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668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669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670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671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672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673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674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675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676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677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678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679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680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681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682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683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684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685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686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687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688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689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690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691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692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693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69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69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69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69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69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69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70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70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70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70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70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70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70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70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70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70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71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71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71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71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71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71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71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71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71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71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72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72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72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72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72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72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72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72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72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72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73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73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73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73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73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73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73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73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73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73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74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74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74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74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74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74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74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74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74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74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75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75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75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75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754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755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756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757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758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759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760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761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762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763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764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765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766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767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768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769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770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771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772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773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774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775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776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777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778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779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780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781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782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783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784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785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786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787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788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789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790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791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792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793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79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79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79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79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79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79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80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80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80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80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80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80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80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80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80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80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81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81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81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81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81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81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81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81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81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81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82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82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82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82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82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82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82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82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82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82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83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83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83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83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83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83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83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83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83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83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84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84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84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84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84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84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84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84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84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84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85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85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85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85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854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855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856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857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858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859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860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861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862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863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864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865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866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867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868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869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870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871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872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873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874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875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876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877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878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879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880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881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882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883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884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885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886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887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888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889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890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891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892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893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89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89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89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89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89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89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90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90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90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90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90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90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90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90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90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90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91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91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91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91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91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91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91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91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91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91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92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92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92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92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92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92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92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92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92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92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93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93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93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93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93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93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93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93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93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93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94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94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94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94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94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94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94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94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94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94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95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95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95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95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954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955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956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957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958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959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960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961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962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963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964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965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966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967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968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969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970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971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972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973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974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975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976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977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978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979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980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981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982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983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984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985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986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987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988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989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990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991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992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993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99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99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99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99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99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1999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2000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2000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2000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2000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2000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2000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2000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2000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2000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2000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2001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2001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2001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2001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2001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2001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2001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2001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2001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2001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2002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2002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2002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2002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2002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2002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2002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2002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2002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2002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2003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2003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2003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2003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2003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2003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2003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2003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2003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2003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2004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2004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2004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2004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2004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2004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2004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2004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2004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2004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2005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2005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2005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2005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20054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20055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20056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20057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20058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20059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20060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20061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20062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20063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20064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20065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20066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20067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20068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20069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20070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20071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20072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20073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20074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20075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20076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20077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20078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20079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20080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20081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20082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20083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20084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20085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20086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20087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20088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20089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20090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20091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20092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20093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2009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2009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2009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2009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2009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2009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2010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2010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2010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2010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2010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2010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2010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2010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2010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2010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2011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2011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2011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314325</xdr:colOff>
      <xdr:row>15</xdr:row>
      <xdr:rowOff>0</xdr:rowOff>
    </xdr:to>
    <xdr:sp macro="" textlink="">
      <xdr:nvSpPr>
        <xdr:cNvPr id="2011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11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11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11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11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11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11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12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12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12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12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12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12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12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12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12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12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13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13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13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13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13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13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13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13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13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13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14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14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14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14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14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14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14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14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14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14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15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15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15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15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154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155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156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157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158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159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160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161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162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163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164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165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166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167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168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169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170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171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172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173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174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175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176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177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178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179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180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181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182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183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184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185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186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187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188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189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190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191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192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193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19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19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19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19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19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19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20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20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20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20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20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20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20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20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20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20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21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21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21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21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21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21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21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21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21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21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22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22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22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22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22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22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22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22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22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22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23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23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23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23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23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23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23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23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23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23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24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24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24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24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24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24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24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24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24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24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25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25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25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25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254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255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256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257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258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259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260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261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262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263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264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265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266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267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268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269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270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271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272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273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274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275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276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277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278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279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280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281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282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283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284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285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286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287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288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289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290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291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292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293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29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29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29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29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29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29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30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30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30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30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30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30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30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30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30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30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31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31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31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31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31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31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31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31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31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31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32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32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32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32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32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32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32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32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32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32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33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33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33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33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33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33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33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33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33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33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34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34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34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34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34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34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34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34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34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34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35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35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35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35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354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355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356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357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358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359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360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361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362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363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364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365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366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367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368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369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370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371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372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373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374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375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376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377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378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379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380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381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382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383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384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385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386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387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388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389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390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391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392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393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39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39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39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39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39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39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40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40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40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40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40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40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40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40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40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40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41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41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41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41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41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41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41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41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41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41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42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42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42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42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42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42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42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42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42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42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43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43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43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43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43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43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43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43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43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43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44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44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44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44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44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44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44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44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44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44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45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45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45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45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454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455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456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457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458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459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460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461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462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463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464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465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466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467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468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469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470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471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472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473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474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475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476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477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478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479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480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481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482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483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484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485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486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487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488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489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490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491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492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493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49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49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49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49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49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49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50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50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50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50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50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50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50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50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50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50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51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51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51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51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51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51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51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51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51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51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52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52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52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52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52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52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52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52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52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52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53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53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53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53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53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53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53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53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53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53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54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54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54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54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54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54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54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54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54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54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55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55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55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55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554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555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556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557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558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559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560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561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562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563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564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565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566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567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568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569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570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571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572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573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574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575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576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577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578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579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580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581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582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583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584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585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586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587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588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589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590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591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592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593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59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59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59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59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59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59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60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60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60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60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60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60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60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60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60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60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61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61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61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61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61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61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61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61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61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61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62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62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62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62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62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62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62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62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62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62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63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63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63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63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63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63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63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63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63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63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64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64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64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64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64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64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64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64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64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64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65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65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65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65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654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655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656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657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658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659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660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661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662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663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664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665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666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667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668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669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670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671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672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673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674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675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676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677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678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679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680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681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682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683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684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685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686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687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688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689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690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691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692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693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69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69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69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69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69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69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70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70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70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70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70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70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70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70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70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70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71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71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71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314325</xdr:colOff>
      <xdr:row>16</xdr:row>
      <xdr:rowOff>0</xdr:rowOff>
    </xdr:to>
    <xdr:sp macro="" textlink="">
      <xdr:nvSpPr>
        <xdr:cNvPr id="2071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71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71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71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71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71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71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72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72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72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72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72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72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72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72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72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72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73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73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73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73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73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73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73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73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73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73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74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74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74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74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74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74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74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74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74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74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75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75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75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75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754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755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756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757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758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759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760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761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762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763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764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765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766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767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768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769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770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771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772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773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774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775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776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777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778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779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780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781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782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783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784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785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786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787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788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789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790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791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792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793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79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79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79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79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79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79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80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80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80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80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80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80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80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80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80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80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81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81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81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81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81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81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81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81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81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81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82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82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82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82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82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82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82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82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82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82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83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83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83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83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83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83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83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83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83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83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84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84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84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84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84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84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84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84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84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84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85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85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85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85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854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855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856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857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858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859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860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861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862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863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864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865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866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867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868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869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870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871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872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873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874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875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876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877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878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879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880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881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882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883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884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885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886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887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888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889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890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891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892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893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89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89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89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89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89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89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90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90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90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90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90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90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90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90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90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90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91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91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91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91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91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91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91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91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91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91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92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92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92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92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92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92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92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92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92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92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93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93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93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93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93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93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93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93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93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93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94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94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94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94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94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94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94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94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94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94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95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95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95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95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954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955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956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957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958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959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960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961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962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963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964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965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966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967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968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969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970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971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972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973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974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975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976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977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978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979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980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981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982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983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984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985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986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987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988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989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990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991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992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993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99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99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99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99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99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099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00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00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00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00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00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00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00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00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00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00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01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01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01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01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01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01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01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01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01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01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02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02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02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02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02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02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02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02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02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02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03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03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03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03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03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03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03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03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03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03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04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04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04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04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04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04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04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04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04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04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05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05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05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05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054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055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056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057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058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059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060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061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062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063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064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065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066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067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068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069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070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071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072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073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074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075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076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077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078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079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080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081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082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083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084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085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086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087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088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089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090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091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092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093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09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09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09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09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09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09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10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10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10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10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10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10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10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10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10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10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11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11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11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11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11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11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11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11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11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11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12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12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12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12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12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12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12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12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12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12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13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13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13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13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13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13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13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13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13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13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14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14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14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14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14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14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14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14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14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14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15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15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15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15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154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155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156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157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158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159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160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161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162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163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164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165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166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167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168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169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170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171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172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173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174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175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176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177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178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179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180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181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182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183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184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185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186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187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188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189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190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191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192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193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19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19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19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19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19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19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20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20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20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20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20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20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20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20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20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20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21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21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21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21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21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21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21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21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21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21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22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22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22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22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22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22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22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22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22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22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23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23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23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23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23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23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23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23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23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23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24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24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24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24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24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24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24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24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24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24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25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25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25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25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254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255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256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257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258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259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260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261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262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263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264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265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266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267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268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269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270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271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272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273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274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275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276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277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278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279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280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281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282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283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284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285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286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287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288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289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290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291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292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293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29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29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29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29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29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29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30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30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30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30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30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30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30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30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30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30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31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31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31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314325</xdr:colOff>
      <xdr:row>17</xdr:row>
      <xdr:rowOff>0</xdr:rowOff>
    </xdr:to>
    <xdr:sp macro="" textlink="">
      <xdr:nvSpPr>
        <xdr:cNvPr id="2131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31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31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31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31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31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31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32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32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32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32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32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32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32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32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32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32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33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33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33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33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33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33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33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33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33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33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34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34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34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34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34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34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34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34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34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34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35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35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35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35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354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355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356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357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358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359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360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361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362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363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364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365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366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367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368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369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370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371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372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373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374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375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376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377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378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379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380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381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382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383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384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385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386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387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388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389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390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391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392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393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39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39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39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39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39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39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40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40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40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40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40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40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40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40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40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40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41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41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41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41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41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41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41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41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41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41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42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42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42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42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42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42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42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42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42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42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43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43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43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43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43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43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43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43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43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43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44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44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44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44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44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44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44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44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44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44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45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45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45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45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454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455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456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457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458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459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460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461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462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463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464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465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466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467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468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469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470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471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472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473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474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475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476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477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478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479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480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481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482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483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484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485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486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487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488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489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490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491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492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493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49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49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49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49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49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49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50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50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50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50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50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50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50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50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50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50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51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51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51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51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51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51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51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51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51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51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52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52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52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52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52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52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52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52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52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52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53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53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53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53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53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53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53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53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53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53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54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54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54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54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54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54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54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54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54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54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55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55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55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55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554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555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556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557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558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559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560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561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562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563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564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565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566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567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568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569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570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571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572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573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574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575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576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577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578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579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580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581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582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583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584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585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586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587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588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589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590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591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592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593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59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59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59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59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59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59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60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60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60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60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60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60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60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60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60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60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61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61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61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61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61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61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61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61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61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61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62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62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62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62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62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62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62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62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62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62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63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63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63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63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63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63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63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63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63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63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64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64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64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64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64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64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64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64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64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64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65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65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65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65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654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655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656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657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658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659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660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661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662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663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664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665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666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667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668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669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670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671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672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673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674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675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676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677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678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679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680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681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682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683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684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685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686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687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688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689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690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691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692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693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69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69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69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69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69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69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70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70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70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70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70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70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70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70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70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70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71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71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71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71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71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71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71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71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71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71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72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72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72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72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72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72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72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72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72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72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73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73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73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73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73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73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73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73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73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73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74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74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74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74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74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74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74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74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74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74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75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75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75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75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754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755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756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757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758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759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760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761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762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763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764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765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766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767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768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769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770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771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772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773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774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775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776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777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778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779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780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781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782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783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784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785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786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787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788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789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790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791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792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793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79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79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79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79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79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79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80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80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80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80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80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80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80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80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80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80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81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81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81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81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81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81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81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81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81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81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82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82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82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82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82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82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82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82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82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82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83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83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83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83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83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83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83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83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83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83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84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84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84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84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84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84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84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84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84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84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85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85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85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85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854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855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856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857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858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859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860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861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862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863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864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865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866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867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868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869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870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871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872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873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874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875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876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877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878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879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880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881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882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883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884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885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886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887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888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889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890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891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892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893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89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89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89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89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89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89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90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90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90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90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90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90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90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90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90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90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91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91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91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314325</xdr:colOff>
      <xdr:row>18</xdr:row>
      <xdr:rowOff>0</xdr:rowOff>
    </xdr:to>
    <xdr:sp macro="" textlink="">
      <xdr:nvSpPr>
        <xdr:cNvPr id="2191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191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191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191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191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191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191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192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192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192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192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192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192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192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192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192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192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193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193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193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193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193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193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193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193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193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193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194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194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194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194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194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194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194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194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194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194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195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195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195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195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1954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1955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1956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1957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1958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1959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1960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1961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1962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1963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1964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1965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1966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1967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1968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1969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1970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1971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1972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1973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1974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1975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1976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1977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1978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1979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1980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1981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1982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1983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1984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1985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1986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1987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1988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1989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1990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1991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1992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1993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199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199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199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199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199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199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00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00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00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00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00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00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00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00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00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00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01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01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01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01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01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01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01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01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01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01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02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02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02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02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02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02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02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02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02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02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03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03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03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03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03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03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03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03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03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03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04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04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04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04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04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04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04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04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04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04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05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05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05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05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054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055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056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057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058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059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060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061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062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063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064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065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066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067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068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069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070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071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072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073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074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075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076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077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078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079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080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081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082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083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084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085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086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087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088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089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090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091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092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093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09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09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09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09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09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09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10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10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10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10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10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10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10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10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10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10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11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11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11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11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11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11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11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11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11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11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12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12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12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12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12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12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12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12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12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12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13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13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13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13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13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13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13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13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13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13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14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14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14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14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14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14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14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14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14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14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15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15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15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15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154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155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156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157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158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159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160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161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162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163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164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165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166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167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168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169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170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171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172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173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174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175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176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177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178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179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180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181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182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183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184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185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186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187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188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189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190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191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192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193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19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19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19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19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19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19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20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20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20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20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20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20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20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20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20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20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21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21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21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21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21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21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21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21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21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21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22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22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22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22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22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22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22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22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22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22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23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23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23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23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23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23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23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23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23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23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24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24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24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24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24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24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24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24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24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24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25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25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25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25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254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255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256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257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258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259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260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261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262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263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264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265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266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267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268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269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270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271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272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273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274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275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276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277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278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279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280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281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282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283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284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285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286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287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288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289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290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291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292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293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29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29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29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29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29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29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30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30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30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30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30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30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30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30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30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30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31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31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31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31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31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31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31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31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31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31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32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32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32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32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32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32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32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32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32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32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33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33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33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33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33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33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33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33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33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33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34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34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34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34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34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34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34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34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34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34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35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35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35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35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354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355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356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357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358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359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360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361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362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363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364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365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366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367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368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369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370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371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372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373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374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375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376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377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378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379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380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381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382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383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384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385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386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387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388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389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390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391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392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393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39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39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39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39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39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39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40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40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40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40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40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40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40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40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40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40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41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41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41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41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41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41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41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41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41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41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42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42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42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42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42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42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42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42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42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42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43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43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43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43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43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43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43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43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43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43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44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44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44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44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44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44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44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44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44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44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45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45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45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45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454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455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456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457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458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459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460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461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462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463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464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465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466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467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468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469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470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471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472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473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474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475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476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477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478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479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480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481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482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483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484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485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486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487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488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489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490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491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492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493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49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49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49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49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49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49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50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50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50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50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50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50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50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50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50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50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51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51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51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314325</xdr:colOff>
      <xdr:row>19</xdr:row>
      <xdr:rowOff>0</xdr:rowOff>
    </xdr:to>
    <xdr:sp macro="" textlink="">
      <xdr:nvSpPr>
        <xdr:cNvPr id="2251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8201025" y="5514975"/>
          <a:ext cx="314325" cy="3344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1"/>
  <sheetViews>
    <sheetView tabSelected="1" view="pageBreakPreview" topLeftCell="A13" zoomScale="60" zoomScaleNormal="50" zoomScalePageLayoutView="50" workbookViewId="0">
      <selection activeCell="D16" sqref="D10:D16"/>
    </sheetView>
  </sheetViews>
  <sheetFormatPr defaultRowHeight="12.75" x14ac:dyDescent="0.2"/>
  <cols>
    <col min="1" max="1" width="39.5703125" style="1" customWidth="1"/>
    <col min="2" max="2" width="56" style="1" customWidth="1"/>
    <col min="3" max="3" width="55.28515625" style="1" customWidth="1"/>
    <col min="4" max="4" width="28" style="1" customWidth="1"/>
    <col min="5" max="5" width="20.7109375" style="1" customWidth="1"/>
    <col min="6" max="6" width="20.5703125" style="1" customWidth="1"/>
    <col min="7" max="7" width="23" style="1" customWidth="1"/>
    <col min="8" max="8" width="27.140625" style="1" customWidth="1"/>
    <col min="9" max="11" width="29.28515625" style="1" customWidth="1"/>
    <col min="12" max="12" width="25.85546875" style="1" customWidth="1"/>
    <col min="13" max="13" width="40" style="1" customWidth="1"/>
    <col min="14" max="16384" width="9.140625" style="1"/>
  </cols>
  <sheetData>
    <row r="1" spans="1:13" s="6" customFormat="1" ht="88.5" customHeight="1" x14ac:dyDescent="0.35">
      <c r="A1" s="4"/>
      <c r="B1" s="4"/>
      <c r="C1" s="4"/>
      <c r="D1" s="4"/>
      <c r="E1" s="4"/>
      <c r="F1" s="4"/>
      <c r="G1" s="4"/>
      <c r="H1" s="4"/>
      <c r="I1" s="5"/>
      <c r="J1" s="5"/>
      <c r="K1" s="24" t="s">
        <v>24</v>
      </c>
      <c r="L1" s="24"/>
      <c r="M1" s="24"/>
    </row>
    <row r="2" spans="1:13" s="6" customFormat="1" ht="36" customHeight="1" x14ac:dyDescent="0.35">
      <c r="A2" s="7"/>
      <c r="B2" s="7"/>
      <c r="C2" s="7"/>
      <c r="D2" s="7"/>
      <c r="E2" s="7"/>
      <c r="F2" s="7"/>
      <c r="G2" s="7"/>
      <c r="H2" s="7"/>
      <c r="I2" s="7"/>
      <c r="J2" s="7"/>
      <c r="K2" s="25" t="s">
        <v>52</v>
      </c>
      <c r="L2" s="25"/>
      <c r="M2" s="25"/>
    </row>
    <row r="3" spans="1:13" s="6" customFormat="1" ht="31.5" customHeight="1" x14ac:dyDescent="0.4">
      <c r="A3" s="7"/>
      <c r="B3" s="7"/>
      <c r="C3" s="7"/>
      <c r="D3" s="7"/>
      <c r="E3" s="7"/>
      <c r="F3" s="7"/>
      <c r="G3" s="7"/>
      <c r="H3" s="7"/>
      <c r="I3" s="7"/>
      <c r="J3" s="7"/>
      <c r="K3" s="18"/>
      <c r="L3" s="19"/>
      <c r="M3" s="20" t="s">
        <v>51</v>
      </c>
    </row>
    <row r="4" spans="1:13" s="6" customFormat="1" ht="23.25" x14ac:dyDescent="0.35">
      <c r="A4" s="7"/>
      <c r="B4" s="7"/>
      <c r="C4" s="7"/>
      <c r="D4" s="7"/>
      <c r="E4" s="7"/>
      <c r="F4" s="7"/>
      <c r="G4" s="7"/>
      <c r="H4" s="7"/>
      <c r="I4" s="7"/>
      <c r="J4" s="7"/>
      <c r="K4" s="11"/>
      <c r="L4" s="12"/>
      <c r="M4" s="13"/>
    </row>
    <row r="5" spans="1:13" s="6" customFormat="1" ht="21" x14ac:dyDescent="0.35">
      <c r="A5" s="9"/>
      <c r="B5" s="7"/>
      <c r="C5" s="7"/>
      <c r="D5" s="9"/>
      <c r="E5" s="9"/>
      <c r="F5" s="9"/>
      <c r="G5" s="9"/>
      <c r="H5" s="9"/>
      <c r="I5" s="9"/>
      <c r="J5" s="7"/>
      <c r="K5" s="7"/>
      <c r="L5" s="7"/>
      <c r="M5" s="8"/>
    </row>
    <row r="6" spans="1:13" s="6" customFormat="1" ht="30" customHeight="1" x14ac:dyDescent="0.35">
      <c r="A6" s="26" t="s">
        <v>23</v>
      </c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</row>
    <row r="7" spans="1:13" x14ac:dyDescent="0.2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2"/>
    </row>
    <row r="8" spans="1:13" s="23" customFormat="1" ht="171" customHeight="1" x14ac:dyDescent="0.35">
      <c r="A8" s="17" t="s">
        <v>25</v>
      </c>
      <c r="B8" s="17" t="s">
        <v>26</v>
      </c>
      <c r="C8" s="17" t="s">
        <v>27</v>
      </c>
      <c r="D8" s="17" t="s">
        <v>28</v>
      </c>
      <c r="E8" s="17" t="s">
        <v>29</v>
      </c>
      <c r="F8" s="17" t="s">
        <v>30</v>
      </c>
      <c r="G8" s="21" t="s">
        <v>31</v>
      </c>
      <c r="H8" s="22" t="s">
        <v>32</v>
      </c>
      <c r="I8" s="22" t="s">
        <v>33</v>
      </c>
      <c r="J8" s="17" t="s">
        <v>34</v>
      </c>
      <c r="K8" s="17" t="s">
        <v>35</v>
      </c>
      <c r="L8" s="17" t="s">
        <v>36</v>
      </c>
      <c r="M8" s="17" t="s">
        <v>37</v>
      </c>
    </row>
    <row r="9" spans="1:13" s="23" customFormat="1" ht="23.25" x14ac:dyDescent="0.35">
      <c r="A9" s="17">
        <v>1</v>
      </c>
      <c r="B9" s="17">
        <v>2</v>
      </c>
      <c r="C9" s="17">
        <v>3</v>
      </c>
      <c r="D9" s="17">
        <v>4</v>
      </c>
      <c r="E9" s="17">
        <v>5</v>
      </c>
      <c r="F9" s="17">
        <v>6</v>
      </c>
      <c r="G9" s="17">
        <v>7</v>
      </c>
      <c r="H9" s="17">
        <v>8</v>
      </c>
      <c r="I9" s="17">
        <v>9</v>
      </c>
      <c r="J9" s="17">
        <v>10</v>
      </c>
      <c r="K9" s="17">
        <v>11</v>
      </c>
      <c r="L9" s="17">
        <v>12</v>
      </c>
      <c r="M9" s="17">
        <v>13</v>
      </c>
    </row>
    <row r="10" spans="1:13" s="10" customFormat="1" ht="99.75" customHeight="1" x14ac:dyDescent="0.3">
      <c r="A10" s="14" t="s">
        <v>38</v>
      </c>
      <c r="B10" s="14" t="s">
        <v>1</v>
      </c>
      <c r="C10" s="14" t="s">
        <v>2</v>
      </c>
      <c r="D10" s="14" t="s">
        <v>0</v>
      </c>
      <c r="E10" s="14" t="s">
        <v>45</v>
      </c>
      <c r="F10" s="14">
        <v>1</v>
      </c>
      <c r="G10" s="15">
        <v>77709465</v>
      </c>
      <c r="H10" s="15">
        <f>G10</f>
        <v>77709465</v>
      </c>
      <c r="I10" s="14"/>
      <c r="J10" s="14"/>
      <c r="K10" s="14"/>
      <c r="L10" s="16" t="s">
        <v>47</v>
      </c>
      <c r="M10" s="16" t="s">
        <v>50</v>
      </c>
    </row>
    <row r="11" spans="1:13" s="10" customFormat="1" ht="93.75" customHeight="1" x14ac:dyDescent="0.3">
      <c r="A11" s="14" t="s">
        <v>38</v>
      </c>
      <c r="B11" s="14" t="s">
        <v>8</v>
      </c>
      <c r="C11" s="14" t="s">
        <v>9</v>
      </c>
      <c r="D11" s="14" t="s">
        <v>0</v>
      </c>
      <c r="E11" s="14" t="s">
        <v>45</v>
      </c>
      <c r="F11" s="14">
        <v>1</v>
      </c>
      <c r="G11" s="15">
        <v>44805382.140000001</v>
      </c>
      <c r="H11" s="15">
        <f>G11</f>
        <v>44805382.140000001</v>
      </c>
      <c r="I11" s="14"/>
      <c r="J11" s="14"/>
      <c r="K11" s="14"/>
      <c r="L11" s="16" t="s">
        <v>47</v>
      </c>
      <c r="M11" s="16" t="s">
        <v>50</v>
      </c>
    </row>
    <row r="12" spans="1:13" s="10" customFormat="1" ht="93.75" customHeight="1" x14ac:dyDescent="0.3">
      <c r="A12" s="14" t="s">
        <v>39</v>
      </c>
      <c r="B12" s="14" t="s">
        <v>10</v>
      </c>
      <c r="C12" s="14" t="s">
        <v>11</v>
      </c>
      <c r="D12" s="14" t="s">
        <v>0</v>
      </c>
      <c r="E12" s="14" t="s">
        <v>44</v>
      </c>
      <c r="F12" s="14">
        <v>1</v>
      </c>
      <c r="G12" s="15">
        <v>26830002.43</v>
      </c>
      <c r="H12" s="15">
        <v>26830002.43</v>
      </c>
      <c r="I12" s="14"/>
      <c r="J12" s="14"/>
      <c r="K12" s="14"/>
      <c r="L12" s="14" t="s">
        <v>48</v>
      </c>
      <c r="M12" s="16" t="s">
        <v>50</v>
      </c>
    </row>
    <row r="13" spans="1:13" s="10" customFormat="1" ht="93.75" customHeight="1" x14ac:dyDescent="0.3">
      <c r="A13" s="14" t="s">
        <v>40</v>
      </c>
      <c r="B13" s="14" t="s">
        <v>13</v>
      </c>
      <c r="C13" s="14" t="s">
        <v>14</v>
      </c>
      <c r="D13" s="14" t="s">
        <v>0</v>
      </c>
      <c r="E13" s="14" t="s">
        <v>44</v>
      </c>
      <c r="F13" s="14">
        <v>1</v>
      </c>
      <c r="G13" s="15">
        <v>13332606.25</v>
      </c>
      <c r="H13" s="15">
        <v>13332606.25</v>
      </c>
      <c r="I13" s="14"/>
      <c r="J13" s="14"/>
      <c r="K13" s="14"/>
      <c r="L13" s="14" t="s">
        <v>48</v>
      </c>
      <c r="M13" s="16" t="s">
        <v>50</v>
      </c>
    </row>
    <row r="14" spans="1:13" s="10" customFormat="1" ht="132.75" customHeight="1" x14ac:dyDescent="0.3">
      <c r="A14" s="14" t="s">
        <v>40</v>
      </c>
      <c r="B14" s="14" t="s">
        <v>15</v>
      </c>
      <c r="C14" s="14" t="s">
        <v>16</v>
      </c>
      <c r="D14" s="14" t="s">
        <v>0</v>
      </c>
      <c r="E14" s="14" t="s">
        <v>44</v>
      </c>
      <c r="F14" s="14">
        <v>1</v>
      </c>
      <c r="G14" s="15">
        <v>58780174.109999999</v>
      </c>
      <c r="H14" s="15">
        <v>58780174.109999999</v>
      </c>
      <c r="I14" s="14"/>
      <c r="J14" s="14"/>
      <c r="K14" s="14"/>
      <c r="L14" s="14" t="s">
        <v>48</v>
      </c>
      <c r="M14" s="16" t="s">
        <v>50</v>
      </c>
    </row>
    <row r="15" spans="1:13" s="10" customFormat="1" ht="93.75" customHeight="1" x14ac:dyDescent="0.3">
      <c r="A15" s="14" t="s">
        <v>40</v>
      </c>
      <c r="B15" s="14" t="s">
        <v>17</v>
      </c>
      <c r="C15" s="14" t="s">
        <v>18</v>
      </c>
      <c r="D15" s="14" t="s">
        <v>0</v>
      </c>
      <c r="E15" s="14" t="s">
        <v>44</v>
      </c>
      <c r="F15" s="14">
        <v>1</v>
      </c>
      <c r="G15" s="15">
        <v>71428571.430000007</v>
      </c>
      <c r="H15" s="15">
        <v>71428571.430000007</v>
      </c>
      <c r="I15" s="14"/>
      <c r="J15" s="14"/>
      <c r="K15" s="14"/>
      <c r="L15" s="14" t="s">
        <v>48</v>
      </c>
      <c r="M15" s="16" t="s">
        <v>50</v>
      </c>
    </row>
    <row r="16" spans="1:13" s="10" customFormat="1" ht="93.75" customHeight="1" x14ac:dyDescent="0.3">
      <c r="A16" s="14" t="s">
        <v>40</v>
      </c>
      <c r="B16" s="14" t="s">
        <v>19</v>
      </c>
      <c r="C16" s="14" t="s">
        <v>20</v>
      </c>
      <c r="D16" s="14" t="s">
        <v>0</v>
      </c>
      <c r="E16" s="14" t="s">
        <v>44</v>
      </c>
      <c r="F16" s="14">
        <v>1</v>
      </c>
      <c r="G16" s="15">
        <v>85593933.040000007</v>
      </c>
      <c r="H16" s="15">
        <v>85593933.040000007</v>
      </c>
      <c r="I16" s="14"/>
      <c r="J16" s="14"/>
      <c r="K16" s="14"/>
      <c r="L16" s="14" t="s">
        <v>48</v>
      </c>
      <c r="M16" s="16" t="s">
        <v>50</v>
      </c>
    </row>
    <row r="17" spans="1:13" s="10" customFormat="1" ht="93.75" customHeight="1" x14ac:dyDescent="0.3">
      <c r="A17" s="14" t="s">
        <v>40</v>
      </c>
      <c r="B17" s="14" t="s">
        <v>21</v>
      </c>
      <c r="C17" s="14" t="s">
        <v>22</v>
      </c>
      <c r="D17" s="14" t="s">
        <v>43</v>
      </c>
      <c r="E17" s="14" t="s">
        <v>45</v>
      </c>
      <c r="F17" s="14">
        <v>1</v>
      </c>
      <c r="G17" s="15">
        <v>2773243</v>
      </c>
      <c r="H17" s="15">
        <v>2773243</v>
      </c>
      <c r="I17" s="14"/>
      <c r="J17" s="14"/>
      <c r="K17" s="14"/>
      <c r="L17" s="14" t="s">
        <v>48</v>
      </c>
      <c r="M17" s="16" t="s">
        <v>50</v>
      </c>
    </row>
    <row r="18" spans="1:13" s="10" customFormat="1" ht="105" customHeight="1" x14ac:dyDescent="0.3">
      <c r="A18" s="14" t="s">
        <v>41</v>
      </c>
      <c r="B18" s="14" t="s">
        <v>5</v>
      </c>
      <c r="C18" s="14" t="s">
        <v>6</v>
      </c>
      <c r="D18" s="14" t="s">
        <v>43</v>
      </c>
      <c r="E18" s="14" t="s">
        <v>44</v>
      </c>
      <c r="F18" s="14">
        <v>1</v>
      </c>
      <c r="G18" s="15">
        <v>5551546.4299999997</v>
      </c>
      <c r="H18" s="15">
        <f t="shared" ref="H18" si="0">G18*F18</f>
        <v>5551546.4299999997</v>
      </c>
      <c r="I18" s="14"/>
      <c r="J18" s="14"/>
      <c r="K18" s="14"/>
      <c r="L18" s="14" t="s">
        <v>48</v>
      </c>
      <c r="M18" s="16" t="s">
        <v>50</v>
      </c>
    </row>
    <row r="19" spans="1:13" s="10" customFormat="1" ht="93.75" customHeight="1" x14ac:dyDescent="0.3">
      <c r="A19" s="14" t="s">
        <v>42</v>
      </c>
      <c r="B19" s="14" t="s">
        <v>3</v>
      </c>
      <c r="C19" s="14" t="s">
        <v>4</v>
      </c>
      <c r="D19" s="14" t="s">
        <v>43</v>
      </c>
      <c r="E19" s="14" t="s">
        <v>7</v>
      </c>
      <c r="F19" s="14">
        <v>480</v>
      </c>
      <c r="G19" s="15">
        <v>16450</v>
      </c>
      <c r="H19" s="15">
        <f>F19*G19</f>
        <v>7896000</v>
      </c>
      <c r="I19" s="14"/>
      <c r="J19" s="14"/>
      <c r="K19" s="14"/>
      <c r="L19" s="16" t="s">
        <v>47</v>
      </c>
      <c r="M19" s="14" t="s">
        <v>49</v>
      </c>
    </row>
    <row r="20" spans="1:13" s="10" customFormat="1" ht="93.75" customHeight="1" x14ac:dyDescent="0.3">
      <c r="A20" s="14" t="s">
        <v>42</v>
      </c>
      <c r="B20" s="14" t="s">
        <v>12</v>
      </c>
      <c r="C20" s="14" t="s">
        <v>12</v>
      </c>
      <c r="D20" s="14" t="s">
        <v>43</v>
      </c>
      <c r="E20" s="14" t="s">
        <v>46</v>
      </c>
      <c r="F20" s="14">
        <v>1</v>
      </c>
      <c r="G20" s="15">
        <v>3571428.57</v>
      </c>
      <c r="H20" s="15">
        <v>3571428.57</v>
      </c>
      <c r="I20" s="14"/>
      <c r="J20" s="14"/>
      <c r="K20" s="14"/>
      <c r="L20" s="14" t="s">
        <v>48</v>
      </c>
      <c r="M20" s="14" t="s">
        <v>49</v>
      </c>
    </row>
    <row r="21" spans="1:13" s="10" customFormat="1" ht="93.75" customHeight="1" x14ac:dyDescent="0.3">
      <c r="A21" s="14" t="s">
        <v>42</v>
      </c>
      <c r="B21" s="14" t="s">
        <v>12</v>
      </c>
      <c r="C21" s="14" t="s">
        <v>12</v>
      </c>
      <c r="D21" s="14" t="s">
        <v>43</v>
      </c>
      <c r="E21" s="14" t="s">
        <v>46</v>
      </c>
      <c r="F21" s="14">
        <v>1</v>
      </c>
      <c r="G21" s="15">
        <v>3569642.86</v>
      </c>
      <c r="H21" s="15">
        <v>3569642.86</v>
      </c>
      <c r="I21" s="14"/>
      <c r="J21" s="14"/>
      <c r="K21" s="14"/>
      <c r="L21" s="14" t="s">
        <v>48</v>
      </c>
      <c r="M21" s="14" t="s">
        <v>49</v>
      </c>
    </row>
  </sheetData>
  <mergeCells count="3">
    <mergeCell ref="K1:M1"/>
    <mergeCell ref="K2:M2"/>
    <mergeCell ref="A6:M6"/>
  </mergeCells>
  <pageMargins left="0.35433070866141736" right="0.35433070866141736" top="0.74803149606299213" bottom="0.74803149606299213" header="0.31496062992125984" footer="0.31496062992125984"/>
  <pageSetup paperSize="9" scale="33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2</vt:i4>
      </vt:variant>
    </vt:vector>
  </HeadingPairs>
  <TitlesOfParts>
    <vt:vector size="5" baseType="lpstr">
      <vt:lpstr>Лист1</vt:lpstr>
      <vt:lpstr>Лист2</vt:lpstr>
      <vt:lpstr>Лист3</vt:lpstr>
      <vt:lpstr>Лист1!Заголовки_для_печати</vt:lpstr>
      <vt:lpstr>Лист1!Область_печати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Наркес Давлетбаева</dc:creator>
  <cp:lastModifiedBy>Наркес Давлетбаева</cp:lastModifiedBy>
  <cp:lastPrinted>2020-04-13T11:04:52Z</cp:lastPrinted>
  <dcterms:created xsi:type="dcterms:W3CDTF">2020-04-02T11:38:57Z</dcterms:created>
  <dcterms:modified xsi:type="dcterms:W3CDTF">2020-04-15T10:49:05Z</dcterms:modified>
</cp:coreProperties>
</file>